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github\plots\plots\data\edit\"/>
    </mc:Choice>
  </mc:AlternateContent>
  <xr:revisionPtr revIDLastSave="0" documentId="13_ncr:1_{FB2C3231-F2C0-4C92-9E0E-B91BBDD142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definedNames>
    <definedName name="_xlnm.Print_Area" localSheetId="0">ورقة1!$A$2:$AE$50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3" i="1" l="1"/>
  <c r="F152" i="1"/>
  <c r="F154" i="1"/>
  <c r="F155" i="1"/>
  <c r="F142" i="1"/>
  <c r="F138" i="1"/>
  <c r="F133" i="1"/>
  <c r="F125" i="1"/>
  <c r="F121" i="1"/>
  <c r="F117" i="1"/>
  <c r="F96" i="1"/>
  <c r="F92" i="1"/>
  <c r="F90" i="1"/>
  <c r="F88" i="1"/>
  <c r="F83" i="1"/>
  <c r="F84" i="1"/>
  <c r="F85" i="1"/>
  <c r="F86" i="1"/>
  <c r="F71" i="1"/>
  <c r="F69" i="1"/>
  <c r="F67" i="1"/>
  <c r="F63" i="1"/>
  <c r="F64" i="1"/>
  <c r="F59" i="1"/>
  <c r="F56" i="1"/>
  <c r="F54" i="1"/>
  <c r="F38" i="1"/>
  <c r="F27" i="1"/>
  <c r="F28" i="1"/>
  <c r="F29" i="1"/>
  <c r="F22" i="1"/>
  <c r="F17" i="1"/>
  <c r="F10" i="1"/>
  <c r="F156" i="1"/>
  <c r="F151" i="1"/>
  <c r="F150" i="1"/>
  <c r="F149" i="1"/>
  <c r="F148" i="1"/>
  <c r="F147" i="1"/>
  <c r="F146" i="1"/>
  <c r="F145" i="1"/>
  <c r="F144" i="1"/>
  <c r="F143" i="1"/>
  <c r="F141" i="1"/>
  <c r="F140" i="1"/>
  <c r="F139" i="1"/>
  <c r="F137" i="1"/>
  <c r="F136" i="1"/>
  <c r="F135" i="1"/>
  <c r="F134" i="1"/>
  <c r="F132" i="1"/>
  <c r="F131" i="1"/>
  <c r="F130" i="1"/>
  <c r="F129" i="1"/>
  <c r="F128" i="1"/>
  <c r="F127" i="1"/>
  <c r="F126" i="1"/>
  <c r="F124" i="1"/>
  <c r="F123" i="1"/>
  <c r="F122" i="1"/>
  <c r="F120" i="1"/>
  <c r="F119" i="1"/>
  <c r="F118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1" i="1"/>
  <c r="F89" i="1"/>
  <c r="F87" i="1"/>
  <c r="F82" i="1"/>
  <c r="F81" i="1"/>
  <c r="F80" i="1"/>
  <c r="F79" i="1"/>
  <c r="F78" i="1"/>
  <c r="F77" i="1"/>
  <c r="F76" i="1"/>
  <c r="F75" i="1"/>
  <c r="F74" i="1"/>
  <c r="F73" i="1"/>
  <c r="F72" i="1"/>
  <c r="F70" i="1"/>
  <c r="F68" i="1"/>
  <c r="F66" i="1"/>
  <c r="F65" i="1"/>
  <c r="F62" i="1"/>
  <c r="F61" i="1"/>
  <c r="F60" i="1"/>
  <c r="F58" i="1"/>
  <c r="F57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6" i="1"/>
  <c r="F25" i="1"/>
  <c r="F24" i="1"/>
  <c r="F23" i="1"/>
  <c r="F21" i="1"/>
  <c r="F20" i="1"/>
  <c r="F19" i="1"/>
  <c r="F18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<sst xmlns="http://schemas.openxmlformats.org/spreadsheetml/2006/main" count="617" uniqueCount="381">
  <si>
    <t>GoverneratesId</t>
  </si>
  <si>
    <t>CompoundId</t>
  </si>
  <si>
    <t>UnitNumber</t>
  </si>
  <si>
    <t>UnitsCount</t>
  </si>
  <si>
    <t>UnitArea</t>
  </si>
  <si>
    <t>TotalArea</t>
  </si>
  <si>
    <t>Main_Activity</t>
  </si>
  <si>
    <t>RequestNumber</t>
  </si>
  <si>
    <t>OwnerUnit</t>
  </si>
  <si>
    <t>LegalEntity</t>
  </si>
  <si>
    <t>CommitteeNumber</t>
  </si>
  <si>
    <t>SpecificationDate</t>
  </si>
  <si>
    <t>HandedDate</t>
  </si>
  <si>
    <t>LandOperatingStatus</t>
  </si>
  <si>
    <t>SubActivity</t>
  </si>
  <si>
    <t>industrialRegistry</t>
  </si>
  <si>
    <t>DeclarationModification</t>
  </si>
  <si>
    <t>UnitModification</t>
  </si>
  <si>
    <t>Has_Electric_Meter</t>
  </si>
  <si>
    <t>Has_Water_Meter</t>
  </si>
  <si>
    <t>DueServices</t>
  </si>
  <si>
    <t>DuePriceOrrent</t>
  </si>
  <si>
    <t>Has_Finance</t>
  </si>
  <si>
    <t>UnitProblems</t>
  </si>
  <si>
    <t>UnitProblemsSolutions</t>
  </si>
  <si>
    <t>UnitNotWorkReasons</t>
  </si>
  <si>
    <t>AttendMeeting</t>
  </si>
  <si>
    <t>UnitNotes</t>
  </si>
  <si>
    <t>ContactNumber</t>
  </si>
  <si>
    <t>عصائر</t>
  </si>
  <si>
    <t>لمبات ليد</t>
  </si>
  <si>
    <t>لا يوجد</t>
  </si>
  <si>
    <t>ميزانين</t>
  </si>
  <si>
    <t>اثاث خشبي</t>
  </si>
  <si>
    <t>التمساح للتجاره والمقاولات</t>
  </si>
  <si>
    <t>شريف احمد عبد الراضي محمود</t>
  </si>
  <si>
    <t>عبده ابو الحسن حسين راشد</t>
  </si>
  <si>
    <t>ايوب شاكر عوض عبد القدوس
"هود ستوك هود جده"</t>
  </si>
  <si>
    <t>كمال حسن محمد عبد الرحيم</t>
  </si>
  <si>
    <t>المصريه برنت بالغردقة للدعايه والاعلان</t>
  </si>
  <si>
    <t>ايوب شاكر عوض عبد القدوس</t>
  </si>
  <si>
    <t xml:space="preserve">كريم زكي عبد الرحمن فوزي
"تارجت للاستيراد والتصدير والصيانة" </t>
  </si>
  <si>
    <t>اشرف محمد عبدالحميد بركة 
"اندهاوس"</t>
  </si>
  <si>
    <t>روماني جمال صليب
"البطل"</t>
  </si>
  <si>
    <t>جوزيف شفيق عياد جيد وشريكه 
"سفنكس للتجارة والتصنيع"</t>
  </si>
  <si>
    <t xml:space="preserve">عدلي فوزي بسالي زخاري </t>
  </si>
  <si>
    <t>محمد محمود عبد السميع الصاوي</t>
  </si>
  <si>
    <t xml:space="preserve">محمد سيد احمد سيد الجمل </t>
  </si>
  <si>
    <t>كيو اف ميتال</t>
  </si>
  <si>
    <t>رويس  شنوده كرم قديس</t>
  </si>
  <si>
    <t>محمد نبيل وشريكته
"مزارعنا للتنمية الزراعية واستصلاح الاراضي"</t>
  </si>
  <si>
    <t>عبد الرحمن محمد عبد المطلب محمد عبد الجليل</t>
  </si>
  <si>
    <t xml:space="preserve">عزت عبدالحميد ابراهيم عبد الكريم وشريكه 
"الدندراوي للمنتجات الورقية" </t>
  </si>
  <si>
    <t xml:space="preserve">نورا محمد علي ابوزيد </t>
  </si>
  <si>
    <t>محمد احمد امام قطب</t>
  </si>
  <si>
    <t xml:space="preserve">ميرفت ثابت اسحق </t>
  </si>
  <si>
    <t xml:space="preserve">انسبير تكنولوجي كوربوريشن </t>
  </si>
  <si>
    <t>سالي محمد ابراهيم عبد الرشيد صقر الشرقاوي لتعبئة وتغليف المواد الغذائية"</t>
  </si>
  <si>
    <t>ممدوح محمد توفيق عبد الرحمن</t>
  </si>
  <si>
    <t>نجوي عبد الوهاب عبد الحميد</t>
  </si>
  <si>
    <t xml:space="preserve">اميره محمد امين احمد </t>
  </si>
  <si>
    <t>احمد محمد امين اسماعيل
"الغردقة ماركت"</t>
  </si>
  <si>
    <t>محارب رمزي عجايبي مسعودي
"ديليزو"</t>
  </si>
  <si>
    <t>تامر حسنين السعيد
"كريبيانو"</t>
  </si>
  <si>
    <t>اسامه رشدي عزمي رمسيس</t>
  </si>
  <si>
    <t>وائل اسحق حبيب قليني وشريكه
"العالمية للصناعات الغذائية"</t>
  </si>
  <si>
    <t>المصطفي محمود مصطفي حسن</t>
  </si>
  <si>
    <t>شنوده مريد عزيز اسكندر</t>
  </si>
  <si>
    <t xml:space="preserve">فورتي للتنميه السياحيه </t>
  </si>
  <si>
    <t>عبد الرحيم محمد صبري جلاب محمود سقالة</t>
  </si>
  <si>
    <t>احمد محمد احمد علي ابو زيد
"البحر الاحمر للصناعات المتكاملة"</t>
  </si>
  <si>
    <t xml:space="preserve">محمد ابو المعاطي فريد وشريكه 
"جرين بلانيت" </t>
  </si>
  <si>
    <t>ماجد ادوارد يعقوب مسعود 
"النيل للاستيراد والتصدير"</t>
  </si>
  <si>
    <t xml:space="preserve">ايليا مرزق نور عبد الملاك </t>
  </si>
  <si>
    <t xml:space="preserve">رييف لفرز وتعبئة وتغليف وتشميع الاغذية والفاكهة والخضروات الطازجة والمجمدة </t>
  </si>
  <si>
    <t>انطونيوس يوسف صديق 
"الكاجو"</t>
  </si>
  <si>
    <t xml:space="preserve">بشري اسحاق عبد الملاك عبد المسيح </t>
  </si>
  <si>
    <t>محمد عوض عبد الرحيم زكي 
"الشفا للاستثمار الصناعي"</t>
  </si>
  <si>
    <t>ايمان الشافعي محمد فهمي</t>
  </si>
  <si>
    <t>يوسف صموئيل عبد الملاك نصر الله يوسف
"الفارس للاستيراد"</t>
  </si>
  <si>
    <t>محمد محمود محمد وشركاه
"العصر للاعلاف"</t>
  </si>
  <si>
    <t>عبير الباز الباز الزيني</t>
  </si>
  <si>
    <t>محمد فايز حسن سويلم</t>
  </si>
  <si>
    <t>عبد الوهاب صالح عبد الوهاب حسين</t>
  </si>
  <si>
    <t>عادل جورج غطاس خليل
"بروفيشنال هورجادا"</t>
  </si>
  <si>
    <t>مريم عبد الله حنا عطا الله</t>
  </si>
  <si>
    <t>نشات صبحى عزم منصور</t>
  </si>
  <si>
    <t>هانى انور فرانسيس بدير</t>
  </si>
  <si>
    <t xml:space="preserve">وايت سفير للصناعة </t>
  </si>
  <si>
    <t>ثروت شكرى سدرا حنين</t>
  </si>
  <si>
    <t>بيوتوبيا لاعادة تدوير زيوت الطعام</t>
  </si>
  <si>
    <t>انجي عادل زكي
"فيليبس"</t>
  </si>
  <si>
    <t>ستار مارين للتجارة والصناعة</t>
  </si>
  <si>
    <t>ناجي سمير كامل صليب</t>
  </si>
  <si>
    <t>ستيف سامي حكيم عبد الملاك</t>
  </si>
  <si>
    <t>باسم سليم عازر تاضروس وشريكه
"جلاموري"</t>
  </si>
  <si>
    <t>احمد عبد الهادي علي نور الدين</t>
  </si>
  <si>
    <t>عادل  جورج غطاس خليل
"بروفيشينال هور جادا"</t>
  </si>
  <si>
    <t>توين باور ايجيبت لحلول الطاقة المتجددة</t>
  </si>
  <si>
    <t>ايفون جبيب حنا جرجس
"المينا جروب"</t>
  </si>
  <si>
    <t xml:space="preserve">محمد عيد محمود محمود عزب </t>
  </si>
  <si>
    <t>محمود فايز حسين الحسيني سويلم</t>
  </si>
  <si>
    <t xml:space="preserve">اسما فارما </t>
  </si>
  <si>
    <t xml:space="preserve">كابيتال للصناعات المتطورة </t>
  </si>
  <si>
    <t xml:space="preserve">حسام مصطفي الشرقاوي سنوسي </t>
  </si>
  <si>
    <t>ياسر حسن سيد حسانين وشريكه 
"واي ان للتجارة والتصنيع"</t>
  </si>
  <si>
    <t>محمود محمد علي عوض الله</t>
  </si>
  <si>
    <t>ابو المجد علي ابو المجد محمد</t>
  </si>
  <si>
    <t xml:space="preserve">نادر فتحي مهران عثمان </t>
  </si>
  <si>
    <t>رأفت كمال مسداري زخاري
"المادونة"</t>
  </si>
  <si>
    <t>السيد محمود عبد العال
"ابيدوس"</t>
  </si>
  <si>
    <t>ديفيد وسيم وصفي ونيس</t>
  </si>
  <si>
    <t>انسي مسعود جرجس يسي
"الشروق للمنتجات البلاستيكية"</t>
  </si>
  <si>
    <t>اوريكس للصناعات البلاستيكية</t>
  </si>
  <si>
    <t>فلوردور لتصنيع العطور والزيوت الطبيعية وفوارغها</t>
  </si>
  <si>
    <t>وائل سمير جابر ارميس
"التعمير لتوريد الاسلاك والادوات الكهربائية"</t>
  </si>
  <si>
    <t>عماد حلمى لبيب</t>
  </si>
  <si>
    <t>ماكين اسعد ظريف شحاته وشريكه</t>
  </si>
  <si>
    <t>رامى عازر عزيز عزيز توفيق</t>
  </si>
  <si>
    <t>سامح دانيال ميخائيل بقطر
"دانيالز للتوريدات الفندقية"</t>
  </si>
  <si>
    <t>ريهام السيد العربي
"نيو مايه لتصنيع مستلزمات الغوص والانشطه البحرية"</t>
  </si>
  <si>
    <t>محمود موسي متولي محمود</t>
  </si>
  <si>
    <t>هايدي خالد ابراهيم الصاردي</t>
  </si>
  <si>
    <t xml:space="preserve">رضا السيد زكي محمد </t>
  </si>
  <si>
    <t xml:space="preserve">محمد علي محمود عبد الغني وشريكه 
"جرين وورك" </t>
  </si>
  <si>
    <t>وائل السيد احمد حسن
"نافي موضة"</t>
  </si>
  <si>
    <t>احمد محمد مصطفي بكري</t>
  </si>
  <si>
    <t>جاكلين وهبه رزق الله</t>
  </si>
  <si>
    <t xml:space="preserve">محمود رمضان زكي حسن </t>
  </si>
  <si>
    <t>اشرف رشاد عبد الله محمود</t>
  </si>
  <si>
    <t>شاذلي محمد توفيق الراوي
"مصنع الراوي لصناعة الكرتون"</t>
  </si>
  <si>
    <t>بريما للمنتجات الورقية</t>
  </si>
  <si>
    <t>يوحنا جيمي جرجس صليب
"واي جي"</t>
  </si>
  <si>
    <t>محمد علي منير علي محمد</t>
  </si>
  <si>
    <t>منصور مسعد مسعود وشركاه
"شركة فوكس لتجارة الادوات الكهربائية"</t>
  </si>
  <si>
    <t>مينا فليب بسطاورس ميخائيل</t>
  </si>
  <si>
    <t>وحيد عمر محمد عمر
"تكتون للاضاءة الذكية"</t>
  </si>
  <si>
    <t xml:space="preserve">سوزان بطرس شحاته غالي </t>
  </si>
  <si>
    <t>ماجد محمد محمد احمد</t>
  </si>
  <si>
    <t>المدثر عبدالحميد ابراهيم عبد الكريم وشريكه 
"الدندراوي للتعبئة والتغليف"</t>
  </si>
  <si>
    <t xml:space="preserve">صابر محمد محمد عبد الرحمن </t>
  </si>
  <si>
    <t>مجدي محمد عبد الله محمد مرسي</t>
  </si>
  <si>
    <t xml:space="preserve">وصفي عزيز فخري منصور </t>
  </si>
  <si>
    <t>دعاء ابراهيم سيد حسن</t>
  </si>
  <si>
    <t>علي بخيت محمود خضير</t>
  </si>
  <si>
    <t>سالمان الدولية للانشاءات</t>
  </si>
  <si>
    <t>ايمن فتحى محمد يوسف 
"المودة"</t>
  </si>
  <si>
    <t>انترناشيونال بيزنس كوربريشن للتجارة و التوكيلات التجارية</t>
  </si>
  <si>
    <t>مريم عزيز لطفى جرجس</t>
  </si>
  <si>
    <t xml:space="preserve">باسم لمعى ملاك جاد </t>
  </si>
  <si>
    <t>أحمد سيد محمد عبد المريد
"ايجيبشين ميتالز"</t>
  </si>
  <si>
    <t>صالح جمال صالح حفني وشريكته
"السليك للتعدين والتصدير"</t>
  </si>
  <si>
    <t>سبوت لتجارة الفوتوغراف</t>
  </si>
  <si>
    <t xml:space="preserve">راجي رمضان احمد  </t>
  </si>
  <si>
    <t>مينا مسعد عبد الملاك</t>
  </si>
  <si>
    <t>سامح ابراهيم احمد ابراهيم</t>
  </si>
  <si>
    <t>العالمية لصناعة التكييف والاجهزة الكهربائية
"يونيون اير جروب"</t>
  </si>
  <si>
    <t>نجاره</t>
  </si>
  <si>
    <t>ابواب وشبابيك حديد</t>
  </si>
  <si>
    <t>لوحات اعلانيه</t>
  </si>
  <si>
    <t>تصنيع ثلاجات</t>
  </si>
  <si>
    <t>انتيكات</t>
  </si>
  <si>
    <t>كريتال</t>
  </si>
  <si>
    <t>بوتجازات فندقيه</t>
  </si>
  <si>
    <t>شاسيهات اسقف معلقه</t>
  </si>
  <si>
    <t>أكواب ورقيه</t>
  </si>
  <si>
    <t xml:space="preserve">اكواب ورقيه </t>
  </si>
  <si>
    <t>مناديل وشنط واكواب ورقيه</t>
  </si>
  <si>
    <t>اكواب ورقيه</t>
  </si>
  <si>
    <t>تعبئه وتغليف مواد غذائيه</t>
  </si>
  <si>
    <t>منتجات الجبن</t>
  </si>
  <si>
    <t>لحوم</t>
  </si>
  <si>
    <t>ألبان</t>
  </si>
  <si>
    <t>شيبسي وسناكس</t>
  </si>
  <si>
    <t>حلاوه طحينيه</t>
  </si>
  <si>
    <t>تعبئه زيوت طعام</t>
  </si>
  <si>
    <t>صلصه وكاتشب</t>
  </si>
  <si>
    <t>تعبئه وتغليف موادغذائيه</t>
  </si>
  <si>
    <t>اعلاف قطط وكلاب</t>
  </si>
  <si>
    <t>مخبوزات</t>
  </si>
  <si>
    <t>اعاده تدوير زيوت طعام</t>
  </si>
  <si>
    <t>احذيه بحر</t>
  </si>
  <si>
    <t>مراكب مطاطيه</t>
  </si>
  <si>
    <t>أكياس بلاستيك</t>
  </si>
  <si>
    <t>الواح كوريان</t>
  </si>
  <si>
    <t>منظفات</t>
  </si>
  <si>
    <t>ادوات مكتبيه</t>
  </si>
  <si>
    <t>اسمده ومخصبات عضويه</t>
  </si>
  <si>
    <t>اكياس بلاستيك</t>
  </si>
  <si>
    <t>اسفنج</t>
  </si>
  <si>
    <t>لحاف</t>
  </si>
  <si>
    <t>منظفات سائله</t>
  </si>
  <si>
    <t>دهانات بلاستيك</t>
  </si>
  <si>
    <t>رولات واكياس بلاستيك</t>
  </si>
  <si>
    <t>صابون قطع</t>
  </si>
  <si>
    <t>عطور وزيوت</t>
  </si>
  <si>
    <t>خراطيم كهرباء -اسلاك نحاس معزوله</t>
  </si>
  <si>
    <t>ملابس غطس</t>
  </si>
  <si>
    <t>ملابس</t>
  </si>
  <si>
    <t>ملابس جاهزه</t>
  </si>
  <si>
    <t>شنط ورقيه</t>
  </si>
  <si>
    <t>منسوجات</t>
  </si>
  <si>
    <t>منتجات جبسيه</t>
  </si>
  <si>
    <t>الوميتال وزجاج</t>
  </si>
  <si>
    <t>ورق حراري</t>
  </si>
  <si>
    <t>مناديل ورقيه</t>
  </si>
  <si>
    <t>تقطيع وطباعه وصناعه اكواب ورقيه</t>
  </si>
  <si>
    <t xml:space="preserve">مراكب </t>
  </si>
  <si>
    <t>اسلاك كهرباء</t>
  </si>
  <si>
    <t>لمبات ليد+كشافات</t>
  </si>
  <si>
    <t>كاميرات مراقبه</t>
  </si>
  <si>
    <t>اكواب كرتون</t>
  </si>
  <si>
    <t>عجان استانلس</t>
  </si>
  <si>
    <t>قص الورق وتجهيزه</t>
  </si>
  <si>
    <t>لوحات كهربيه</t>
  </si>
  <si>
    <t>أثاث معدني</t>
  </si>
  <si>
    <t>مسامير قلاووظ</t>
  </si>
  <si>
    <t>موازين الكترونيه-موازين عاديه</t>
  </si>
  <si>
    <t>غلايات كهربيه</t>
  </si>
  <si>
    <t>P</t>
  </si>
  <si>
    <t>x</t>
  </si>
  <si>
    <t>ثلاث غرف دهانات</t>
  </si>
  <si>
    <t>حمام+مخزن+مكتب</t>
  </si>
  <si>
    <t>حمام+بوفيه</t>
  </si>
  <si>
    <t>مكتب +حمام+غرفه تغيير ملابس</t>
  </si>
  <si>
    <t>مكتب +حمام</t>
  </si>
  <si>
    <t>حمام+غرف للثلاجات</t>
  </si>
  <si>
    <t>حمام  +مكتب دور ثاني</t>
  </si>
  <si>
    <t xml:space="preserve">حمام +مكتب </t>
  </si>
  <si>
    <t>حمام</t>
  </si>
  <si>
    <t>مكتب +حمام+معمل</t>
  </si>
  <si>
    <t>حمام +بوفيه +مكتب</t>
  </si>
  <si>
    <t>اثنين حمام</t>
  </si>
  <si>
    <t>عدم توافر المواصلات والخدمات من سوبر ماركت ونقطه اسعاف ومطاعم-عدم اتاحه استغلال منطقه الشحن والتفريغ</t>
  </si>
  <si>
    <t>تاخير التمويل بسبب تاخير مد المهله-القيمه الايجاريه العاليه</t>
  </si>
  <si>
    <t>التمويل متوقف علي مد مهله الثلاث شهور وطلب مد المهله متوقف دفع علي فلوس الخدمات المتأخره</t>
  </si>
  <si>
    <t>ألاضرار التي اصابت الوحده جراء سقوط الامطار</t>
  </si>
  <si>
    <t>لايوجد</t>
  </si>
  <si>
    <t>مشكله تمويل</t>
  </si>
  <si>
    <t>مشكله التمويل</t>
  </si>
  <si>
    <t>تاخر التمويل</t>
  </si>
  <si>
    <t>ارتفاع القيمه الايجاريه والخدمات-تاخر التمويل من البنك الزراعي</t>
  </si>
  <si>
    <t>ألاضرار التي اصابت الوحده جراء سقوط الامطار-عدم تشغيل المطعم والكافتريا والسوبر ماركت الخاصه بالمجمع</t>
  </si>
  <si>
    <t>لم يتم التمويل من قبل جهاز المشروعات</t>
  </si>
  <si>
    <t>ارتفاع القيمه الايجاريه والخدمات</t>
  </si>
  <si>
    <t>تأخر التمويل --مشاكل الامطار</t>
  </si>
  <si>
    <t>عدم التصريح بوضع الغلايه في منطقه الشحن والتفريغ</t>
  </si>
  <si>
    <t>تأخر التمويل</t>
  </si>
  <si>
    <t>تاخر استخراج الرخصه بسبب تاخر استخراج جواب مد المهله</t>
  </si>
  <si>
    <t>تأخر التمويل - مشاكل الامطار</t>
  </si>
  <si>
    <t>مد المهله</t>
  </si>
  <si>
    <t xml:space="preserve">مشكله التوسع باضافه وحده </t>
  </si>
  <si>
    <t>ارتفاع القيمه الايجاريه والخدمات -تأخر التمويل</t>
  </si>
  <si>
    <t xml:space="preserve">تأخير المعاملات مثل مد المهله </t>
  </si>
  <si>
    <t>عدم توافر المواصلات - تأخر المعاملات الورقيه</t>
  </si>
  <si>
    <t>تأخر جواب مد المهله وبالتالي ـ ـاخر الرخصه</t>
  </si>
  <si>
    <t>ارتفاع القيمه الايجاريه -ـتأخر استخراج السجل الصناعي</t>
  </si>
  <si>
    <t xml:space="preserve">تأخر القرض من قبل البنك الاهلي-طلب توسع باضافه وحدتين </t>
  </si>
  <si>
    <t>تخفيض القيمه الايجاريه -استغلال المساحه الخارحيه للوحده -اعفاء قيمه الخدمات خلال التسعه شهور السماح</t>
  </si>
  <si>
    <t>تخفيض القيمه الايجاريه -استغلال المساحه الخارحيه للوحده -اعفاء قيمه الخدمات خلال التسعه شهور السماحيه</t>
  </si>
  <si>
    <t>عدم توافر المواصلات والخدمات من سوبر ماركت ونقطه اسعاف ومطاعم</t>
  </si>
  <si>
    <t>مطلع الوحده عالي</t>
  </si>
  <si>
    <t>تأخر التمويل -تـأخر الموافقه علي التعديلات الفنيه داخل الوحده</t>
  </si>
  <si>
    <t>ارتفاع القيمه الايجاريه والخدمات-تاخر التمويل</t>
  </si>
  <si>
    <t>اضافه نشاط -تاخر التمويل</t>
  </si>
  <si>
    <t>استبدال وحده 57 بوحده 59 التي توجد خلف وحده 58 لان الماكينات بالطول</t>
  </si>
  <si>
    <t>استغلال المساحه الخارجيه للوحده (منطقه الشحن والتفريغ )</t>
  </si>
  <si>
    <t>01001180119</t>
  </si>
  <si>
    <t>01021219691</t>
  </si>
  <si>
    <t>01099340966</t>
  </si>
  <si>
    <t>01221554427</t>
  </si>
  <si>
    <t>01001438655</t>
  </si>
  <si>
    <t>01210033666</t>
  </si>
  <si>
    <t>01119999450</t>
  </si>
  <si>
    <t>01126664225</t>
  </si>
  <si>
    <t>01003436979</t>
  </si>
  <si>
    <t>01287137668</t>
  </si>
  <si>
    <t>01003349294</t>
  </si>
  <si>
    <t>01229504134</t>
  </si>
  <si>
    <t>0111111292</t>
  </si>
  <si>
    <t>01008470819</t>
  </si>
  <si>
    <t>01212484611</t>
  </si>
  <si>
    <t>01095060018</t>
  </si>
  <si>
    <t>01005305757</t>
  </si>
  <si>
    <t>01020310053</t>
  </si>
  <si>
    <t>01005666921</t>
  </si>
  <si>
    <t>01220022053</t>
  </si>
  <si>
    <t>01222704518</t>
  </si>
  <si>
    <t>01005009015</t>
  </si>
  <si>
    <t>01004262753</t>
  </si>
  <si>
    <t>01022847089</t>
  </si>
  <si>
    <t>01147738477</t>
  </si>
  <si>
    <t>01118644487</t>
  </si>
  <si>
    <t>01090950565</t>
  </si>
  <si>
    <t>01223366337</t>
  </si>
  <si>
    <t>01005130488</t>
  </si>
  <si>
    <t>01205884093</t>
  </si>
  <si>
    <t>01227964505</t>
  </si>
  <si>
    <t>01110317916</t>
  </si>
  <si>
    <t>01223240119</t>
  </si>
  <si>
    <t>01066061110</t>
  </si>
  <si>
    <t>01002223096</t>
  </si>
  <si>
    <t>01064688899</t>
  </si>
  <si>
    <t>01028030414</t>
  </si>
  <si>
    <t>01228646056</t>
  </si>
  <si>
    <t>01117881304</t>
  </si>
  <si>
    <t>01005446778</t>
  </si>
  <si>
    <t>01284165843</t>
  </si>
  <si>
    <t>01129441473</t>
  </si>
  <si>
    <t>01017050252</t>
  </si>
  <si>
    <t>01283000130</t>
  </si>
  <si>
    <t>01069666657</t>
  </si>
  <si>
    <t>01144575508</t>
  </si>
  <si>
    <t>01060212469</t>
  </si>
  <si>
    <t>01005186251</t>
  </si>
  <si>
    <t>01201444578</t>
  </si>
  <si>
    <t>01001998931</t>
  </si>
  <si>
    <t>01220675445</t>
  </si>
  <si>
    <t>01281600448</t>
  </si>
  <si>
    <t>01008590157</t>
  </si>
  <si>
    <t>01001714140</t>
  </si>
  <si>
    <t>01025298452</t>
  </si>
  <si>
    <t>01227072132</t>
  </si>
  <si>
    <t>01013313606</t>
  </si>
  <si>
    <t>01228808994</t>
  </si>
  <si>
    <t>01229843608</t>
  </si>
  <si>
    <t>01010525292</t>
  </si>
  <si>
    <t>01111001549</t>
  </si>
  <si>
    <t>01025246827</t>
  </si>
  <si>
    <t>01150414158</t>
  </si>
  <si>
    <t>01001855566</t>
  </si>
  <si>
    <t>01006019153</t>
  </si>
  <si>
    <t>01221102998</t>
  </si>
  <si>
    <t>01558653316</t>
  </si>
  <si>
    <t>01223591670</t>
  </si>
  <si>
    <t>01068859216</t>
  </si>
  <si>
    <t>01005157708</t>
  </si>
  <si>
    <t>01110015722</t>
  </si>
  <si>
    <t>01006128352</t>
  </si>
  <si>
    <t>01277446034</t>
  </si>
  <si>
    <t>01110004224</t>
  </si>
  <si>
    <t>01050005302</t>
  </si>
  <si>
    <t>01001618380</t>
  </si>
  <si>
    <t>01006686991</t>
  </si>
  <si>
    <t>01003075758</t>
  </si>
  <si>
    <t>01022342235</t>
  </si>
  <si>
    <t>01208388586</t>
  </si>
  <si>
    <t>01007373661</t>
  </si>
  <si>
    <t>01001798741</t>
  </si>
  <si>
    <t>01221600597</t>
  </si>
  <si>
    <t>01004340773</t>
  </si>
  <si>
    <t>01279629316</t>
  </si>
  <si>
    <t>0100611016</t>
  </si>
  <si>
    <t>01208288322</t>
  </si>
  <si>
    <t>01210932190</t>
  </si>
  <si>
    <t>01125254208</t>
  </si>
  <si>
    <t>01000009484</t>
  </si>
  <si>
    <t>01119990101</t>
  </si>
  <si>
    <t>01010163176</t>
  </si>
  <si>
    <t>01002542034</t>
  </si>
  <si>
    <t>01110902999</t>
  </si>
  <si>
    <t>01012949392</t>
  </si>
  <si>
    <t>01117292963</t>
  </si>
  <si>
    <t>01008884342</t>
  </si>
  <si>
    <t>01002156499</t>
  </si>
  <si>
    <t>01066618880</t>
  </si>
  <si>
    <t>01143484080</t>
  </si>
  <si>
    <t>01001130660</t>
  </si>
  <si>
    <t>01289166642</t>
  </si>
  <si>
    <t>01284285520</t>
  </si>
  <si>
    <t>01116543000</t>
  </si>
  <si>
    <t>01116563174</t>
  </si>
  <si>
    <t>تم التواصل ولم يتم الرد</t>
  </si>
  <si>
    <t>قدم اعتذار عن الوحده</t>
  </si>
  <si>
    <t>تم تقديم طلب اعتذار</t>
  </si>
  <si>
    <t>مقدم طلب اعتذار</t>
  </si>
  <si>
    <t>تم الالغاء بلجنة رقم 20 بتاريخ 25/1/2022</t>
  </si>
  <si>
    <t>تقدمت المستثمرة بطلب لاضافة نشاط (اعمال ديكورية من الخشب والمعادن) وتمت الموافقة من الادارة الفنية</t>
  </si>
  <si>
    <t>لا يوجد عقد ايجار بالملف</t>
  </si>
  <si>
    <t>Has_equi1ment</t>
  </si>
  <si>
    <t>O1eratingLicense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</si>
</sst>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 xr:uid="{3B36FA90-F382-4BB1-B792-49E0852B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6"/>
  <sheetViews>
    <sheetView tabSelected="1" zoomScale="75" zoomScaleNormal="75" zoomScaleSheetLayoutView="50" workbookViewId="0">
      <pane ySplit="1" topLeftCell="A2" activePane="bottomLeft" state="frozen"/>
      <selection activeCell="K1" sqref="K1"/>
      <selection pane="bottomLeft" activeCell="L1" sqref="L1:M1048576"/>
    </sheetView>
  </sheetViews>
  <sheetFormatPr defaultColWidth="10" defaultRowHeight="20.100000000000001" customHeight="1" x14ac:dyDescent="0.25"/>
  <cols>
    <col min="1" max="2" width="15.7109375" customWidth="1"/>
    <col min="3" max="3" width="21.140625" bestFit="1" customWidth="1"/>
    <col min="4" max="4" width="15.7109375" customWidth="1"/>
    <col min="5" max="5" width="15.7109375" style="2" customWidth="1"/>
    <col min="6" max="6" width="15.7109375" style="1" customWidth="1"/>
    <col min="7" max="7" width="28.140625" bestFit="1" customWidth="1"/>
    <col min="8" max="8" width="15.7109375" customWidth="1"/>
    <col min="9" max="9" width="41.42578125" customWidth="1"/>
    <col min="10" max="10" width="18.140625" customWidth="1"/>
    <col min="11" max="11" width="15.7109375" customWidth="1"/>
    <col min="12" max="13" width="15.7109375" style="3" customWidth="1"/>
    <col min="14" max="14" width="26.5703125" customWidth="1"/>
    <col min="15" max="15" width="15.7109375" customWidth="1"/>
    <col min="16" max="16" width="22.42578125" customWidth="1"/>
    <col min="17" max="17" width="15.7109375" customWidth="1"/>
    <col min="18" max="18" width="23.85546875" customWidth="1"/>
    <col min="19" max="19" width="23.28515625" style="4" customWidth="1"/>
    <col min="20" max="21" width="15.7109375" customWidth="1"/>
    <col min="22" max="22" width="19.85546875" customWidth="1"/>
    <col min="23" max="23" width="15.7109375" style="6" customWidth="1"/>
    <col min="24" max="24" width="15.140625" style="5" bestFit="1" customWidth="1"/>
    <col min="25" max="25" width="15.7109375" customWidth="1"/>
    <col min="26" max="26" width="24.28515625" style="4" customWidth="1"/>
    <col min="27" max="27" width="27.140625" style="4" customWidth="1"/>
    <col min="28" max="28" width="22.42578125" style="4" customWidth="1"/>
    <col min="29" max="29" width="15.7109375" customWidth="1"/>
    <col min="30" max="30" width="26.5703125" style="4" customWidth="1"/>
    <col min="31" max="31" width="15.7109375" style="4" customWidth="1"/>
    <col min="32" max="32" width="17.42578125" customWidth="1"/>
    <col min="39" max="39" width="27.28515625" customWidth="1"/>
  </cols>
  <sheetData>
    <row r="1" spans="1:31" ht="20.100000000000001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t="s">
        <v>13</v>
      </c>
      <c r="O1" t="s">
        <v>14</v>
      </c>
      <c r="P1" t="s">
        <v>380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379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26</v>
      </c>
      <c r="AE1" t="s">
        <v>27</v>
      </c>
    </row>
    <row r="2" spans="1:31" ht="15" x14ac:dyDescent="0.25">
      <c r="A2">
        <v>22</v>
      </c>
      <c r="B2">
        <v>7</v>
      </c>
      <c r="C2">
        <v>23</v>
      </c>
      <c r="D2">
        <v>1</v>
      </c>
      <c r="E2">
        <v>336</v>
      </c>
      <c r="F2">
        <f>D2*E2</f>
        <v>336</v>
      </c>
      <c r="G2">
        <v>1</v>
      </c>
      <c r="H2">
        <v>243</v>
      </c>
      <c r="I2" t="s">
        <v>34</v>
      </c>
      <c r="J2">
        <v>4</v>
      </c>
      <c r="K2">
        <v>7</v>
      </c>
      <c r="L2" s="3">
        <v>44335</v>
      </c>
      <c r="M2" s="3">
        <v>44339</v>
      </c>
      <c r="N2">
        <v>1</v>
      </c>
      <c r="O2" t="s">
        <v>33</v>
      </c>
      <c r="P2">
        <v>1</v>
      </c>
      <c r="Q2">
        <v>1</v>
      </c>
      <c r="R2">
        <v>0</v>
      </c>
      <c r="S2"/>
      <c r="T2">
        <v>0</v>
      </c>
      <c r="U2">
        <v>1</v>
      </c>
      <c r="V2">
        <v>1</v>
      </c>
      <c r="W2">
        <v>0</v>
      </c>
      <c r="X2">
        <v>16016</v>
      </c>
      <c r="Y2">
        <v>1</v>
      </c>
      <c r="Z2" t="s">
        <v>233</v>
      </c>
      <c r="AA2"/>
      <c r="AB2"/>
      <c r="AC2" t="s">
        <v>267</v>
      </c>
      <c r="AD2">
        <v>0</v>
      </c>
      <c r="AE2"/>
    </row>
    <row r="3" spans="1:31" ht="20.100000000000001" customHeight="1" x14ac:dyDescent="0.25">
      <c r="A3">
        <v>22</v>
      </c>
      <c r="B3">
        <v>7</v>
      </c>
      <c r="C3">
        <v>24</v>
      </c>
      <c r="D3">
        <v>1</v>
      </c>
      <c r="E3">
        <v>336</v>
      </c>
      <c r="F3">
        <f>D3*E3</f>
        <v>336</v>
      </c>
      <c r="G3">
        <v>1</v>
      </c>
      <c r="H3">
        <v>257</v>
      </c>
      <c r="I3" t="s">
        <v>35</v>
      </c>
      <c r="J3">
        <v>8</v>
      </c>
      <c r="K3">
        <v>7</v>
      </c>
      <c r="L3" s="3">
        <v>44335</v>
      </c>
      <c r="M3" s="3">
        <v>44356</v>
      </c>
      <c r="N3">
        <v>1</v>
      </c>
      <c r="O3" t="s">
        <v>33</v>
      </c>
      <c r="P3">
        <v>0</v>
      </c>
      <c r="Q3">
        <v>0</v>
      </c>
      <c r="R3">
        <v>0</v>
      </c>
      <c r="S3"/>
      <c r="T3">
        <v>0</v>
      </c>
      <c r="U3">
        <v>1</v>
      </c>
      <c r="V3">
        <v>1</v>
      </c>
      <c r="W3">
        <v>13270</v>
      </c>
      <c r="X3">
        <v>20160</v>
      </c>
      <c r="Y3">
        <v>1</v>
      </c>
      <c r="Z3" t="s">
        <v>234</v>
      </c>
      <c r="AA3"/>
      <c r="AB3"/>
      <c r="AC3" t="s">
        <v>268</v>
      </c>
      <c r="AD3">
        <v>1</v>
      </c>
      <c r="AE3"/>
    </row>
    <row r="4" spans="1:31" ht="32.25" customHeight="1" x14ac:dyDescent="0.25">
      <c r="A4">
        <v>22</v>
      </c>
      <c r="B4">
        <v>7</v>
      </c>
      <c r="C4">
        <v>27</v>
      </c>
      <c r="D4">
        <v>1</v>
      </c>
      <c r="E4">
        <v>336</v>
      </c>
      <c r="F4">
        <f t="shared" ref="F4:F82" si="0">D4*E4</f>
        <v>336</v>
      </c>
      <c r="G4">
        <v>1</v>
      </c>
      <c r="H4">
        <v>381</v>
      </c>
      <c r="I4" t="s">
        <v>36</v>
      </c>
      <c r="J4">
        <v>8</v>
      </c>
      <c r="K4">
        <v>7</v>
      </c>
      <c r="L4" s="3">
        <v>44335</v>
      </c>
      <c r="M4" s="3">
        <v>44339</v>
      </c>
      <c r="N4">
        <v>1</v>
      </c>
      <c r="O4" t="s">
        <v>157</v>
      </c>
      <c r="P4">
        <v>0</v>
      </c>
      <c r="Q4">
        <v>0</v>
      </c>
      <c r="R4">
        <v>0</v>
      </c>
      <c r="S4"/>
      <c r="T4">
        <v>0</v>
      </c>
      <c r="U4">
        <v>1</v>
      </c>
      <c r="V4">
        <v>1</v>
      </c>
      <c r="W4">
        <v>29568</v>
      </c>
      <c r="X4">
        <v>20160</v>
      </c>
      <c r="Y4">
        <v>1</v>
      </c>
      <c r="Z4" t="s">
        <v>235</v>
      </c>
      <c r="AA4"/>
      <c r="AB4"/>
      <c r="AC4" t="s">
        <v>269</v>
      </c>
      <c r="AD4">
        <v>1</v>
      </c>
      <c r="AE4"/>
    </row>
    <row r="5" spans="1:31" ht="20.100000000000001" customHeight="1" x14ac:dyDescent="0.25">
      <c r="A5">
        <v>22</v>
      </c>
      <c r="B5">
        <v>7</v>
      </c>
      <c r="C5">
        <v>35</v>
      </c>
      <c r="D5">
        <v>1</v>
      </c>
      <c r="E5">
        <v>336</v>
      </c>
      <c r="F5">
        <f t="shared" si="0"/>
        <v>336</v>
      </c>
      <c r="G5">
        <v>1</v>
      </c>
      <c r="H5">
        <v>43</v>
      </c>
      <c r="I5" t="s">
        <v>37</v>
      </c>
      <c r="J5">
        <v>1</v>
      </c>
      <c r="K5">
        <v>120</v>
      </c>
      <c r="L5" s="3">
        <v>43864</v>
      </c>
      <c r="M5" s="3">
        <v>44503</v>
      </c>
      <c r="N5">
        <v>3</v>
      </c>
      <c r="O5" t="s">
        <v>33</v>
      </c>
      <c r="P5">
        <v>1</v>
      </c>
      <c r="Q5">
        <v>0</v>
      </c>
      <c r="R5">
        <v>0</v>
      </c>
      <c r="S5"/>
      <c r="T5">
        <v>0</v>
      </c>
      <c r="U5">
        <v>1</v>
      </c>
      <c r="V5">
        <v>0</v>
      </c>
      <c r="W5">
        <v>50000</v>
      </c>
      <c r="X5">
        <v>760330</v>
      </c>
      <c r="Y5">
        <v>0</v>
      </c>
      <c r="Z5" t="s">
        <v>236</v>
      </c>
      <c r="AA5"/>
      <c r="AB5"/>
      <c r="AC5" t="s">
        <v>270</v>
      </c>
      <c r="AD5">
        <v>1</v>
      </c>
      <c r="AE5"/>
    </row>
    <row r="6" spans="1:31" ht="20.100000000000001" customHeight="1" x14ac:dyDescent="0.25">
      <c r="A6">
        <v>22</v>
      </c>
      <c r="B6">
        <v>7</v>
      </c>
      <c r="C6">
        <v>25</v>
      </c>
      <c r="D6">
        <v>1</v>
      </c>
      <c r="E6">
        <v>336</v>
      </c>
      <c r="F6">
        <f t="shared" si="0"/>
        <v>336</v>
      </c>
      <c r="G6">
        <v>1</v>
      </c>
      <c r="H6">
        <v>10</v>
      </c>
      <c r="I6" t="s">
        <v>38</v>
      </c>
      <c r="J6">
        <v>8</v>
      </c>
      <c r="K6">
        <v>7</v>
      </c>
      <c r="L6" s="3">
        <v>44335</v>
      </c>
      <c r="M6" s="3">
        <v>44339</v>
      </c>
      <c r="N6">
        <v>3</v>
      </c>
      <c r="O6" t="s">
        <v>158</v>
      </c>
      <c r="P6">
        <v>0</v>
      </c>
      <c r="Q6">
        <v>0</v>
      </c>
      <c r="R6">
        <v>0</v>
      </c>
      <c r="S6"/>
      <c r="T6">
        <v>1</v>
      </c>
      <c r="U6">
        <v>1</v>
      </c>
      <c r="V6">
        <v>0</v>
      </c>
      <c r="W6">
        <v>29568</v>
      </c>
      <c r="X6">
        <v>20160</v>
      </c>
      <c r="Y6">
        <v>1</v>
      </c>
      <c r="Z6" t="s">
        <v>237</v>
      </c>
      <c r="AA6"/>
      <c r="AB6"/>
      <c r="AC6" t="s">
        <v>271</v>
      </c>
      <c r="AD6">
        <v>0</v>
      </c>
      <c r="AE6"/>
    </row>
    <row r="7" spans="1:31" ht="31.5" customHeight="1" x14ac:dyDescent="0.25">
      <c r="A7">
        <v>22</v>
      </c>
      <c r="B7">
        <v>7</v>
      </c>
      <c r="C7">
        <v>37</v>
      </c>
      <c r="D7">
        <v>1</v>
      </c>
      <c r="E7">
        <v>336</v>
      </c>
      <c r="F7">
        <f t="shared" si="0"/>
        <v>336</v>
      </c>
      <c r="G7">
        <v>1</v>
      </c>
      <c r="H7">
        <v>179</v>
      </c>
      <c r="I7" t="s">
        <v>39</v>
      </c>
      <c r="J7">
        <v>5</v>
      </c>
      <c r="K7">
        <v>7</v>
      </c>
      <c r="L7" s="3">
        <v>44335</v>
      </c>
      <c r="M7" s="3">
        <v>44339</v>
      </c>
      <c r="N7">
        <v>3</v>
      </c>
      <c r="O7" t="s">
        <v>159</v>
      </c>
      <c r="P7">
        <v>0</v>
      </c>
      <c r="Q7">
        <v>0</v>
      </c>
      <c r="R7">
        <v>0</v>
      </c>
      <c r="S7"/>
      <c r="T7">
        <v>0</v>
      </c>
      <c r="U7">
        <v>1</v>
      </c>
      <c r="V7">
        <v>0</v>
      </c>
      <c r="W7">
        <v>29568</v>
      </c>
      <c r="X7">
        <v>20160</v>
      </c>
      <c r="Y7">
        <v>1</v>
      </c>
      <c r="Z7"/>
      <c r="AA7"/>
      <c r="AB7"/>
      <c r="AC7" t="s">
        <v>272</v>
      </c>
      <c r="AD7">
        <v>0</v>
      </c>
      <c r="AE7" t="s">
        <v>372</v>
      </c>
    </row>
    <row r="8" spans="1:31" ht="34.5" customHeight="1" x14ac:dyDescent="0.25">
      <c r="A8">
        <v>22</v>
      </c>
      <c r="B8">
        <v>7</v>
      </c>
      <c r="C8">
        <v>36</v>
      </c>
      <c r="D8">
        <v>1</v>
      </c>
      <c r="E8">
        <v>336</v>
      </c>
      <c r="F8">
        <f t="shared" si="0"/>
        <v>336</v>
      </c>
      <c r="G8">
        <v>1</v>
      </c>
      <c r="H8">
        <v>255</v>
      </c>
      <c r="I8" t="s">
        <v>40</v>
      </c>
      <c r="J8">
        <v>8</v>
      </c>
      <c r="K8">
        <v>7</v>
      </c>
      <c r="L8" s="3">
        <v>44335</v>
      </c>
      <c r="M8" s="3">
        <v>44339</v>
      </c>
      <c r="N8">
        <v>3</v>
      </c>
      <c r="O8" t="s">
        <v>33</v>
      </c>
      <c r="P8">
        <v>1</v>
      </c>
      <c r="Q8">
        <v>0</v>
      </c>
      <c r="R8">
        <v>0</v>
      </c>
      <c r="S8"/>
      <c r="T8">
        <v>0</v>
      </c>
      <c r="U8">
        <v>0</v>
      </c>
      <c r="V8">
        <v>0</v>
      </c>
      <c r="W8">
        <v>29568</v>
      </c>
      <c r="X8">
        <v>20160</v>
      </c>
      <c r="Y8">
        <v>1</v>
      </c>
      <c r="Z8" t="s">
        <v>236</v>
      </c>
      <c r="AA8"/>
      <c r="AB8"/>
      <c r="AC8" t="s">
        <v>270</v>
      </c>
      <c r="AD8">
        <v>1</v>
      </c>
      <c r="AE8"/>
    </row>
    <row r="9" spans="1:31" ht="20.100000000000001" customHeight="1" x14ac:dyDescent="0.25">
      <c r="A9">
        <v>22</v>
      </c>
      <c r="B9">
        <v>7</v>
      </c>
      <c r="C9">
        <v>40</v>
      </c>
      <c r="D9">
        <v>1</v>
      </c>
      <c r="E9">
        <v>336</v>
      </c>
      <c r="F9">
        <f t="shared" si="0"/>
        <v>336</v>
      </c>
      <c r="G9">
        <v>1</v>
      </c>
      <c r="H9">
        <v>397</v>
      </c>
      <c r="I9" t="s">
        <v>41</v>
      </c>
      <c r="J9">
        <v>1</v>
      </c>
      <c r="K9">
        <v>7</v>
      </c>
      <c r="L9" s="3">
        <v>44335</v>
      </c>
      <c r="M9" s="3">
        <v>44339</v>
      </c>
      <c r="N9">
        <v>3</v>
      </c>
      <c r="O9" t="s">
        <v>160</v>
      </c>
      <c r="P9">
        <v>1</v>
      </c>
      <c r="Q9">
        <v>0</v>
      </c>
      <c r="R9">
        <v>0</v>
      </c>
      <c r="S9"/>
      <c r="T9">
        <v>1</v>
      </c>
      <c r="U9">
        <v>1</v>
      </c>
      <c r="V9">
        <v>1</v>
      </c>
      <c r="W9">
        <v>-2</v>
      </c>
      <c r="X9">
        <v>0</v>
      </c>
      <c r="Y9">
        <v>1</v>
      </c>
      <c r="Z9" t="s">
        <v>237</v>
      </c>
      <c r="AA9"/>
      <c r="AB9"/>
      <c r="AC9" t="s">
        <v>273</v>
      </c>
      <c r="AD9">
        <v>0</v>
      </c>
      <c r="AE9"/>
    </row>
    <row r="10" spans="1:31" ht="20.100000000000001" customHeight="1" x14ac:dyDescent="0.25">
      <c r="A10">
        <v>22</v>
      </c>
      <c r="B10">
        <v>7</v>
      </c>
      <c r="C10">
        <v>21</v>
      </c>
      <c r="D10">
        <v>2</v>
      </c>
      <c r="E10">
        <v>336</v>
      </c>
      <c r="F10">
        <f t="shared" ref="F10" si="1">D10*E10</f>
        <v>672</v>
      </c>
      <c r="G10">
        <v>1</v>
      </c>
      <c r="H10">
        <v>456</v>
      </c>
      <c r="I10" t="s">
        <v>42</v>
      </c>
      <c r="J10">
        <v>1</v>
      </c>
      <c r="K10">
        <v>12</v>
      </c>
      <c r="L10" s="3">
        <v>44465</v>
      </c>
      <c r="M10" s="3">
        <v>44506</v>
      </c>
      <c r="N10">
        <v>3</v>
      </c>
      <c r="O10" t="s">
        <v>157</v>
      </c>
      <c r="P10">
        <v>0</v>
      </c>
      <c r="Q10">
        <v>0</v>
      </c>
      <c r="R10">
        <v>1</v>
      </c>
      <c r="S10" t="s">
        <v>221</v>
      </c>
      <c r="T10">
        <v>1</v>
      </c>
      <c r="U10">
        <v>1</v>
      </c>
      <c r="V10">
        <v>1</v>
      </c>
      <c r="W10"/>
      <c r="X10"/>
      <c r="Y10">
        <v>1</v>
      </c>
      <c r="Z10" t="s">
        <v>238</v>
      </c>
      <c r="AA10"/>
      <c r="AB10"/>
      <c r="AC10" t="s">
        <v>274</v>
      </c>
      <c r="AD10">
        <v>1</v>
      </c>
      <c r="AE10"/>
    </row>
    <row r="11" spans="1:31" ht="20.100000000000001" customHeight="1" x14ac:dyDescent="0.25">
      <c r="A11">
        <v>22</v>
      </c>
      <c r="B11">
        <v>7</v>
      </c>
      <c r="C11">
        <v>22</v>
      </c>
      <c r="D11">
        <v>2</v>
      </c>
      <c r="E11">
        <v>336</v>
      </c>
      <c r="F11">
        <f t="shared" si="0"/>
        <v>672</v>
      </c>
      <c r="G11">
        <v>1</v>
      </c>
      <c r="H11">
        <v>456</v>
      </c>
      <c r="I11" t="s">
        <v>42</v>
      </c>
      <c r="J11">
        <v>1</v>
      </c>
      <c r="K11">
        <v>12</v>
      </c>
      <c r="L11" s="3">
        <v>44465</v>
      </c>
      <c r="M11" s="3">
        <v>44506</v>
      </c>
      <c r="N11">
        <v>3</v>
      </c>
      <c r="O11" t="s">
        <v>157</v>
      </c>
      <c r="P11">
        <v>0</v>
      </c>
      <c r="Q11">
        <v>0</v>
      </c>
      <c r="R11">
        <v>1</v>
      </c>
      <c r="S11" t="s">
        <v>221</v>
      </c>
      <c r="T11">
        <v>1</v>
      </c>
      <c r="U11">
        <v>1</v>
      </c>
      <c r="V11">
        <v>1</v>
      </c>
      <c r="W11"/>
      <c r="X11"/>
      <c r="Y11">
        <v>1</v>
      </c>
      <c r="Z11" t="s">
        <v>238</v>
      </c>
      <c r="AA11"/>
      <c r="AB11"/>
      <c r="AC11" t="s">
        <v>274</v>
      </c>
      <c r="AD11">
        <v>1</v>
      </c>
      <c r="AE11"/>
    </row>
    <row r="12" spans="1:31" ht="20.100000000000001" customHeight="1" x14ac:dyDescent="0.25">
      <c r="A12">
        <v>22</v>
      </c>
      <c r="B12">
        <v>7</v>
      </c>
      <c r="C12">
        <v>28</v>
      </c>
      <c r="D12">
        <v>1</v>
      </c>
      <c r="E12">
        <v>336</v>
      </c>
      <c r="F12">
        <f t="shared" si="0"/>
        <v>336</v>
      </c>
      <c r="G12">
        <v>1</v>
      </c>
      <c r="H12">
        <v>503</v>
      </c>
      <c r="I12" t="s">
        <v>43</v>
      </c>
      <c r="J12">
        <v>1</v>
      </c>
      <c r="K12">
        <v>15</v>
      </c>
      <c r="L12" s="3">
        <v>44213</v>
      </c>
      <c r="M12" s="3">
        <v>44545</v>
      </c>
      <c r="N12">
        <v>3</v>
      </c>
      <c r="O12" t="s">
        <v>157</v>
      </c>
      <c r="P12">
        <v>1</v>
      </c>
      <c r="Q12">
        <v>0</v>
      </c>
      <c r="R12">
        <v>0</v>
      </c>
      <c r="S12"/>
      <c r="T12">
        <v>1</v>
      </c>
      <c r="U12">
        <v>1</v>
      </c>
      <c r="V12">
        <v>1</v>
      </c>
      <c r="W12"/>
      <c r="X12"/>
      <c r="Y12">
        <v>1</v>
      </c>
      <c r="Z12" t="s">
        <v>236</v>
      </c>
      <c r="AA12"/>
      <c r="AB12"/>
      <c r="AC12" t="s">
        <v>275</v>
      </c>
      <c r="AD12">
        <v>1</v>
      </c>
      <c r="AE12"/>
    </row>
    <row r="13" spans="1:31" ht="20.100000000000001" customHeight="1" x14ac:dyDescent="0.25">
      <c r="A13">
        <v>22</v>
      </c>
      <c r="B13">
        <v>7</v>
      </c>
      <c r="C13">
        <v>34</v>
      </c>
      <c r="D13">
        <v>1</v>
      </c>
      <c r="E13">
        <v>336</v>
      </c>
      <c r="F13">
        <f t="shared" si="0"/>
        <v>336</v>
      </c>
      <c r="G13">
        <v>1</v>
      </c>
      <c r="H13">
        <v>22</v>
      </c>
      <c r="I13" t="s">
        <v>44</v>
      </c>
      <c r="J13">
        <v>2</v>
      </c>
      <c r="K13">
        <v>120</v>
      </c>
      <c r="L13" s="3">
        <v>43864</v>
      </c>
      <c r="M13" s="3">
        <v>44241</v>
      </c>
      <c r="N13">
        <v>4</v>
      </c>
      <c r="O13" t="s">
        <v>161</v>
      </c>
      <c r="P13">
        <v>0</v>
      </c>
      <c r="Q13">
        <v>0</v>
      </c>
      <c r="R13">
        <v>1</v>
      </c>
      <c r="S13" t="s">
        <v>222</v>
      </c>
      <c r="T13">
        <v>1</v>
      </c>
      <c r="U13">
        <v>1</v>
      </c>
      <c r="V13">
        <v>0</v>
      </c>
      <c r="W13">
        <v>22680</v>
      </c>
      <c r="X13">
        <v>17248</v>
      </c>
      <c r="Y13">
        <v>1</v>
      </c>
      <c r="Z13" t="s">
        <v>239</v>
      </c>
      <c r="AA13"/>
      <c r="AB13"/>
      <c r="AC13" t="s">
        <v>276</v>
      </c>
      <c r="AD13">
        <v>1</v>
      </c>
      <c r="AE13" t="s">
        <v>372</v>
      </c>
    </row>
    <row r="14" spans="1:31" ht="20.100000000000001" customHeight="1" x14ac:dyDescent="0.25">
      <c r="A14">
        <v>22</v>
      </c>
      <c r="B14">
        <v>7</v>
      </c>
      <c r="C14">
        <v>18</v>
      </c>
      <c r="D14">
        <v>1</v>
      </c>
      <c r="E14">
        <v>336</v>
      </c>
      <c r="F14">
        <f t="shared" si="0"/>
        <v>336</v>
      </c>
      <c r="G14">
        <v>1</v>
      </c>
      <c r="H14">
        <v>177</v>
      </c>
      <c r="I14" t="s">
        <v>45</v>
      </c>
      <c r="J14">
        <v>1</v>
      </c>
      <c r="K14">
        <v>7</v>
      </c>
      <c r="L14" s="3">
        <v>44335</v>
      </c>
      <c r="M14" s="3">
        <v>44339</v>
      </c>
      <c r="N14">
        <v>4</v>
      </c>
      <c r="O14" t="s">
        <v>162</v>
      </c>
      <c r="P14">
        <v>1</v>
      </c>
      <c r="Q14">
        <v>0</v>
      </c>
      <c r="R14">
        <v>0</v>
      </c>
      <c r="S14"/>
      <c r="T14">
        <v>1</v>
      </c>
      <c r="U14">
        <v>1</v>
      </c>
      <c r="V14">
        <v>0</v>
      </c>
      <c r="W14">
        <v>29568</v>
      </c>
      <c r="X14">
        <v>20160</v>
      </c>
      <c r="Y14">
        <v>1</v>
      </c>
      <c r="Z14" t="s">
        <v>237</v>
      </c>
      <c r="AA14"/>
      <c r="AB14"/>
      <c r="AC14" t="s">
        <v>277</v>
      </c>
      <c r="AD14">
        <v>2</v>
      </c>
      <c r="AE14"/>
    </row>
    <row r="15" spans="1:31" ht="20.100000000000001" customHeight="1" x14ac:dyDescent="0.25">
      <c r="A15">
        <v>22</v>
      </c>
      <c r="B15">
        <v>7</v>
      </c>
      <c r="C15">
        <v>17</v>
      </c>
      <c r="D15">
        <v>1</v>
      </c>
      <c r="E15">
        <v>336</v>
      </c>
      <c r="F15">
        <f t="shared" si="0"/>
        <v>336</v>
      </c>
      <c r="G15">
        <v>1</v>
      </c>
      <c r="H15">
        <v>250</v>
      </c>
      <c r="I15" t="s">
        <v>46</v>
      </c>
      <c r="J15">
        <v>1</v>
      </c>
      <c r="K15">
        <v>7</v>
      </c>
      <c r="L15" s="3">
        <v>44335</v>
      </c>
      <c r="M15" s="3">
        <v>44339</v>
      </c>
      <c r="N15">
        <v>4</v>
      </c>
      <c r="O15" t="s">
        <v>163</v>
      </c>
      <c r="P15">
        <v>0</v>
      </c>
      <c r="Q15">
        <v>0</v>
      </c>
      <c r="R15">
        <v>0</v>
      </c>
      <c r="S15"/>
      <c r="T15">
        <v>0</v>
      </c>
      <c r="U15">
        <v>0</v>
      </c>
      <c r="V15">
        <v>0</v>
      </c>
      <c r="W15">
        <v>29568</v>
      </c>
      <c r="X15">
        <v>20160</v>
      </c>
      <c r="Y15">
        <v>1</v>
      </c>
      <c r="Z15"/>
      <c r="AA15"/>
      <c r="AB15"/>
      <c r="AC15" t="s">
        <v>278</v>
      </c>
      <c r="AD15">
        <v>2</v>
      </c>
      <c r="AE15" t="s">
        <v>372</v>
      </c>
    </row>
    <row r="16" spans="1:31" ht="20.100000000000001" customHeight="1" x14ac:dyDescent="0.25">
      <c r="A16">
        <v>22</v>
      </c>
      <c r="B16">
        <v>7</v>
      </c>
      <c r="C16">
        <v>38</v>
      </c>
      <c r="D16">
        <v>1</v>
      </c>
      <c r="E16">
        <v>336</v>
      </c>
      <c r="F16">
        <f t="shared" si="0"/>
        <v>336</v>
      </c>
      <c r="G16">
        <v>1</v>
      </c>
      <c r="H16">
        <v>182</v>
      </c>
      <c r="I16" t="s">
        <v>47</v>
      </c>
      <c r="J16">
        <v>8</v>
      </c>
      <c r="K16">
        <v>7</v>
      </c>
      <c r="L16" s="3">
        <v>44335</v>
      </c>
      <c r="M16" s="3">
        <v>44370</v>
      </c>
      <c r="N16">
        <v>7</v>
      </c>
      <c r="P16">
        <v>0</v>
      </c>
      <c r="Q16">
        <v>0</v>
      </c>
      <c r="R16">
        <v>0</v>
      </c>
      <c r="S16"/>
      <c r="T16">
        <v>0</v>
      </c>
      <c r="U16">
        <v>0</v>
      </c>
      <c r="V16">
        <v>0</v>
      </c>
      <c r="W16">
        <v>30240</v>
      </c>
      <c r="X16">
        <v>20160</v>
      </c>
      <c r="Y16">
        <v>1</v>
      </c>
      <c r="Z16"/>
      <c r="AA16"/>
      <c r="AB16"/>
      <c r="AC16" t="s">
        <v>279</v>
      </c>
      <c r="AD16">
        <v>2</v>
      </c>
      <c r="AE16" t="s">
        <v>373</v>
      </c>
    </row>
    <row r="17" spans="1:31" ht="20.100000000000001" customHeight="1" x14ac:dyDescent="0.25">
      <c r="A17">
        <v>22</v>
      </c>
      <c r="B17">
        <v>7</v>
      </c>
      <c r="C17">
        <v>30</v>
      </c>
      <c r="D17">
        <v>2</v>
      </c>
      <c r="E17">
        <v>336</v>
      </c>
      <c r="F17">
        <f t="shared" ref="F17" si="2">D17*E17</f>
        <v>672</v>
      </c>
      <c r="G17">
        <v>1</v>
      </c>
      <c r="H17">
        <v>189</v>
      </c>
      <c r="I17" t="s">
        <v>48</v>
      </c>
      <c r="J17">
        <v>4</v>
      </c>
      <c r="K17">
        <v>7</v>
      </c>
      <c r="L17" s="3">
        <v>44335</v>
      </c>
      <c r="M17" s="3">
        <v>44436</v>
      </c>
      <c r="N17">
        <v>4</v>
      </c>
      <c r="O17" t="s">
        <v>164</v>
      </c>
      <c r="P17">
        <v>1</v>
      </c>
      <c r="Q17">
        <v>0</v>
      </c>
      <c r="R17">
        <v>0</v>
      </c>
      <c r="S17"/>
      <c r="T17">
        <v>0</v>
      </c>
      <c r="U17">
        <v>0</v>
      </c>
      <c r="V17">
        <v>0</v>
      </c>
      <c r="W17">
        <v>60480</v>
      </c>
      <c r="X17">
        <v>40320</v>
      </c>
      <c r="Y17">
        <v>1</v>
      </c>
      <c r="Z17" t="s">
        <v>240</v>
      </c>
      <c r="AA17"/>
      <c r="AB17"/>
      <c r="AC17" t="s">
        <v>280</v>
      </c>
      <c r="AD17">
        <v>2</v>
      </c>
      <c r="AE17" t="s">
        <v>372</v>
      </c>
    </row>
    <row r="18" spans="1:31" ht="20.100000000000001" customHeight="1" x14ac:dyDescent="0.25">
      <c r="A18">
        <v>22</v>
      </c>
      <c r="B18">
        <v>7</v>
      </c>
      <c r="C18">
        <v>31</v>
      </c>
      <c r="D18">
        <v>2</v>
      </c>
      <c r="E18">
        <v>336</v>
      </c>
      <c r="F18">
        <f t="shared" si="0"/>
        <v>672</v>
      </c>
      <c r="G18">
        <v>1</v>
      </c>
      <c r="H18">
        <v>189</v>
      </c>
      <c r="I18" t="s">
        <v>48</v>
      </c>
      <c r="J18">
        <v>4</v>
      </c>
      <c r="K18">
        <v>7</v>
      </c>
      <c r="L18" s="3">
        <v>44335</v>
      </c>
      <c r="M18" s="3">
        <v>44436</v>
      </c>
      <c r="N18">
        <v>4</v>
      </c>
      <c r="O18" t="s">
        <v>164</v>
      </c>
      <c r="P18">
        <v>1</v>
      </c>
      <c r="Q18">
        <v>0</v>
      </c>
      <c r="R18">
        <v>0</v>
      </c>
      <c r="S18"/>
      <c r="T18">
        <v>0</v>
      </c>
      <c r="U18">
        <v>0</v>
      </c>
      <c r="V18">
        <v>0</v>
      </c>
      <c r="W18">
        <v>60480</v>
      </c>
      <c r="X18">
        <v>40320</v>
      </c>
      <c r="Y18">
        <v>1</v>
      </c>
      <c r="Z18" t="s">
        <v>240</v>
      </c>
      <c r="AA18"/>
      <c r="AB18"/>
      <c r="AC18" t="s">
        <v>280</v>
      </c>
      <c r="AD18">
        <v>2</v>
      </c>
      <c r="AE18" t="s">
        <v>372</v>
      </c>
    </row>
    <row r="19" spans="1:31" ht="20.100000000000001" customHeight="1" x14ac:dyDescent="0.25">
      <c r="A19">
        <v>22</v>
      </c>
      <c r="B19">
        <v>7</v>
      </c>
      <c r="C19">
        <v>129</v>
      </c>
      <c r="D19">
        <v>1</v>
      </c>
      <c r="E19">
        <v>336</v>
      </c>
      <c r="F19">
        <f t="shared" si="0"/>
        <v>336</v>
      </c>
      <c r="G19">
        <v>3</v>
      </c>
      <c r="H19">
        <v>119</v>
      </c>
      <c r="I19" t="s">
        <v>49</v>
      </c>
      <c r="J19">
        <v>1</v>
      </c>
      <c r="K19">
        <v>7</v>
      </c>
      <c r="L19" s="3">
        <v>44335</v>
      </c>
      <c r="M19" s="3">
        <v>44339</v>
      </c>
      <c r="N19">
        <v>1</v>
      </c>
      <c r="O19" t="s">
        <v>165</v>
      </c>
      <c r="P19">
        <v>1</v>
      </c>
      <c r="Q19">
        <v>1</v>
      </c>
      <c r="R19">
        <v>1</v>
      </c>
      <c r="S19" t="s">
        <v>223</v>
      </c>
      <c r="T19">
        <v>1</v>
      </c>
      <c r="U19">
        <v>1</v>
      </c>
      <c r="V19">
        <v>1</v>
      </c>
      <c r="W19">
        <v>29568</v>
      </c>
      <c r="X19">
        <v>20160</v>
      </c>
      <c r="Y19">
        <v>1</v>
      </c>
      <c r="Z19" t="s">
        <v>236</v>
      </c>
      <c r="AA19"/>
      <c r="AB19"/>
      <c r="AC19" t="s">
        <v>281</v>
      </c>
      <c r="AD19">
        <v>0</v>
      </c>
      <c r="AE19"/>
    </row>
    <row r="20" spans="1:31" ht="20.100000000000001" customHeight="1" x14ac:dyDescent="0.25">
      <c r="A20">
        <v>22</v>
      </c>
      <c r="B20">
        <v>7</v>
      </c>
      <c r="C20">
        <v>103</v>
      </c>
      <c r="D20">
        <v>1</v>
      </c>
      <c r="E20">
        <v>336</v>
      </c>
      <c r="F20">
        <f t="shared" si="0"/>
        <v>336</v>
      </c>
      <c r="G20">
        <v>3</v>
      </c>
      <c r="H20">
        <v>246</v>
      </c>
      <c r="I20" t="s">
        <v>50</v>
      </c>
      <c r="J20">
        <v>2</v>
      </c>
      <c r="K20">
        <v>7</v>
      </c>
      <c r="L20" s="3">
        <v>44335</v>
      </c>
      <c r="M20" s="3">
        <v>44339</v>
      </c>
      <c r="N20">
        <v>1</v>
      </c>
      <c r="O20" t="s">
        <v>166</v>
      </c>
      <c r="P20">
        <v>1</v>
      </c>
      <c r="Q20">
        <v>1</v>
      </c>
      <c r="R20">
        <v>0</v>
      </c>
      <c r="S20"/>
      <c r="T20">
        <v>0</v>
      </c>
      <c r="U20">
        <v>1</v>
      </c>
      <c r="V20">
        <v>1</v>
      </c>
      <c r="W20">
        <v>29568</v>
      </c>
      <c r="X20">
        <v>20160</v>
      </c>
      <c r="Y20">
        <v>0</v>
      </c>
      <c r="Z20" t="s">
        <v>236</v>
      </c>
      <c r="AA20"/>
      <c r="AB20"/>
      <c r="AC20" t="s">
        <v>282</v>
      </c>
      <c r="AD20">
        <v>1</v>
      </c>
      <c r="AE20"/>
    </row>
    <row r="21" spans="1:31" ht="20.100000000000001" customHeight="1" x14ac:dyDescent="0.25">
      <c r="A21">
        <v>22</v>
      </c>
      <c r="B21">
        <v>7</v>
      </c>
      <c r="C21">
        <v>127</v>
      </c>
      <c r="D21">
        <v>1</v>
      </c>
      <c r="E21">
        <v>336</v>
      </c>
      <c r="F21">
        <f t="shared" si="0"/>
        <v>336</v>
      </c>
      <c r="G21">
        <v>3</v>
      </c>
      <c r="H21">
        <v>238</v>
      </c>
      <c r="I21" t="s">
        <v>51</v>
      </c>
      <c r="J21">
        <v>1</v>
      </c>
      <c r="K21">
        <v>7</v>
      </c>
      <c r="L21" s="3">
        <v>44335</v>
      </c>
      <c r="M21" s="3">
        <v>44339</v>
      </c>
      <c r="N21">
        <v>3</v>
      </c>
      <c r="O21" t="s">
        <v>167</v>
      </c>
      <c r="P21">
        <v>1</v>
      </c>
      <c r="Q21">
        <v>0</v>
      </c>
      <c r="R21">
        <v>0</v>
      </c>
      <c r="S21"/>
      <c r="T21">
        <v>0</v>
      </c>
      <c r="U21">
        <v>1</v>
      </c>
      <c r="V21">
        <v>0</v>
      </c>
      <c r="W21">
        <v>29568</v>
      </c>
      <c r="X21">
        <v>20160</v>
      </c>
      <c r="Y21">
        <v>1</v>
      </c>
      <c r="Z21" t="s">
        <v>241</v>
      </c>
      <c r="AA21"/>
      <c r="AB21"/>
      <c r="AC21" t="s">
        <v>283</v>
      </c>
      <c r="AD21">
        <v>0</v>
      </c>
      <c r="AE21"/>
    </row>
    <row r="22" spans="1:31" ht="19.5" customHeight="1" x14ac:dyDescent="0.25">
      <c r="A22">
        <v>22</v>
      </c>
      <c r="B22">
        <v>7</v>
      </c>
      <c r="C22">
        <v>105</v>
      </c>
      <c r="D22">
        <v>2</v>
      </c>
      <c r="E22">
        <v>336</v>
      </c>
      <c r="F22">
        <f t="shared" ref="F22" si="3">D22*E22</f>
        <v>672</v>
      </c>
      <c r="G22">
        <v>3</v>
      </c>
      <c r="H22">
        <v>233</v>
      </c>
      <c r="I22" t="s">
        <v>52</v>
      </c>
      <c r="J22">
        <v>3</v>
      </c>
      <c r="K22">
        <v>7</v>
      </c>
      <c r="L22" s="3">
        <v>44335</v>
      </c>
      <c r="M22" s="3">
        <v>44445</v>
      </c>
      <c r="N22">
        <v>3</v>
      </c>
      <c r="O22" t="s">
        <v>168</v>
      </c>
      <c r="P22">
        <v>1</v>
      </c>
      <c r="Q22">
        <v>0</v>
      </c>
      <c r="R22">
        <v>0</v>
      </c>
      <c r="S22"/>
      <c r="T22">
        <v>0</v>
      </c>
      <c r="U22">
        <v>1</v>
      </c>
      <c r="V22">
        <v>1</v>
      </c>
      <c r="W22">
        <v>30240</v>
      </c>
      <c r="X22">
        <v>40320</v>
      </c>
      <c r="Y22">
        <v>1</v>
      </c>
      <c r="Z22" t="s">
        <v>237</v>
      </c>
      <c r="AA22"/>
      <c r="AB22"/>
      <c r="AC22" t="s">
        <v>284</v>
      </c>
      <c r="AD22">
        <v>1</v>
      </c>
      <c r="AE22"/>
    </row>
    <row r="23" spans="1:31" ht="19.5" customHeight="1" x14ac:dyDescent="0.25">
      <c r="A23">
        <v>22</v>
      </c>
      <c r="B23">
        <v>7</v>
      </c>
      <c r="C23">
        <v>106</v>
      </c>
      <c r="D23">
        <v>2</v>
      </c>
      <c r="E23">
        <v>336</v>
      </c>
      <c r="F23">
        <f t="shared" si="0"/>
        <v>672</v>
      </c>
      <c r="G23">
        <v>3</v>
      </c>
      <c r="H23">
        <v>233</v>
      </c>
      <c r="I23" t="s">
        <v>52</v>
      </c>
      <c r="J23">
        <v>3</v>
      </c>
      <c r="K23">
        <v>7</v>
      </c>
      <c r="L23" s="3">
        <v>44335</v>
      </c>
      <c r="M23" s="3">
        <v>44445</v>
      </c>
      <c r="N23">
        <v>3</v>
      </c>
      <c r="O23" t="s">
        <v>168</v>
      </c>
      <c r="P23">
        <v>1</v>
      </c>
      <c r="Q23">
        <v>0</v>
      </c>
      <c r="R23">
        <v>0</v>
      </c>
      <c r="S23"/>
      <c r="T23">
        <v>0</v>
      </c>
      <c r="U23">
        <v>1</v>
      </c>
      <c r="V23">
        <v>1</v>
      </c>
      <c r="W23">
        <v>30240</v>
      </c>
      <c r="X23">
        <v>40320</v>
      </c>
      <c r="Y23">
        <v>1</v>
      </c>
      <c r="Z23" t="s">
        <v>237</v>
      </c>
      <c r="AA23"/>
      <c r="AB23"/>
      <c r="AC23" t="s">
        <v>284</v>
      </c>
      <c r="AD23">
        <v>1</v>
      </c>
      <c r="AE23"/>
    </row>
    <row r="24" spans="1:31" ht="20.100000000000001" customHeight="1" x14ac:dyDescent="0.25">
      <c r="A24">
        <v>22</v>
      </c>
      <c r="B24">
        <v>7</v>
      </c>
      <c r="C24">
        <v>107</v>
      </c>
      <c r="D24">
        <v>1</v>
      </c>
      <c r="E24">
        <v>336</v>
      </c>
      <c r="F24">
        <f t="shared" si="0"/>
        <v>336</v>
      </c>
      <c r="G24">
        <v>3</v>
      </c>
      <c r="H24">
        <v>122</v>
      </c>
      <c r="I24" t="s">
        <v>53</v>
      </c>
      <c r="J24">
        <v>8</v>
      </c>
      <c r="K24">
        <v>7</v>
      </c>
      <c r="L24" s="3">
        <v>44335</v>
      </c>
      <c r="M24" s="3">
        <v>44370</v>
      </c>
      <c r="N24">
        <v>7</v>
      </c>
      <c r="O24" t="s">
        <v>168</v>
      </c>
      <c r="P24">
        <v>0</v>
      </c>
      <c r="Q24">
        <v>0</v>
      </c>
      <c r="R24">
        <v>0</v>
      </c>
      <c r="S24"/>
      <c r="T24">
        <v>0</v>
      </c>
      <c r="U24">
        <v>0</v>
      </c>
      <c r="V24">
        <v>0</v>
      </c>
      <c r="W24"/>
      <c r="X24"/>
      <c r="Y24">
        <v>1</v>
      </c>
      <c r="Z24"/>
      <c r="AA24"/>
      <c r="AB24"/>
      <c r="AC24" t="s">
        <v>285</v>
      </c>
      <c r="AD24">
        <v>2</v>
      </c>
      <c r="AE24" t="s">
        <v>372</v>
      </c>
    </row>
    <row r="25" spans="1:31" ht="20.100000000000001" customHeight="1" x14ac:dyDescent="0.25">
      <c r="A25">
        <v>22</v>
      </c>
      <c r="B25">
        <v>7</v>
      </c>
      <c r="C25">
        <v>104</v>
      </c>
      <c r="D25">
        <v>1</v>
      </c>
      <c r="E25">
        <v>336</v>
      </c>
      <c r="F25">
        <f t="shared" si="0"/>
        <v>336</v>
      </c>
      <c r="G25">
        <v>3</v>
      </c>
      <c r="H25">
        <v>4</v>
      </c>
      <c r="I25" t="s">
        <v>54</v>
      </c>
      <c r="J25">
        <v>8</v>
      </c>
      <c r="K25">
        <v>7</v>
      </c>
      <c r="L25" s="3">
        <v>44335</v>
      </c>
      <c r="M25" s="3">
        <v>44339</v>
      </c>
      <c r="N25">
        <v>4</v>
      </c>
      <c r="O25" t="s">
        <v>168</v>
      </c>
      <c r="P25">
        <v>0</v>
      </c>
      <c r="Q25">
        <v>0</v>
      </c>
      <c r="R25">
        <v>0</v>
      </c>
      <c r="S25"/>
      <c r="T25">
        <v>0</v>
      </c>
      <c r="U25">
        <v>0</v>
      </c>
      <c r="V25">
        <v>0</v>
      </c>
      <c r="W25">
        <v>29568</v>
      </c>
      <c r="X25">
        <v>20160</v>
      </c>
      <c r="Y25">
        <v>1</v>
      </c>
      <c r="Z25"/>
      <c r="AA25"/>
      <c r="AB25"/>
      <c r="AC25" t="s">
        <v>286</v>
      </c>
      <c r="AD25">
        <v>2</v>
      </c>
      <c r="AE25" t="s">
        <v>372</v>
      </c>
    </row>
    <row r="26" spans="1:31" ht="20.100000000000001" customHeight="1" x14ac:dyDescent="0.25">
      <c r="A26">
        <v>22</v>
      </c>
      <c r="B26">
        <v>7</v>
      </c>
      <c r="C26">
        <v>126</v>
      </c>
      <c r="D26">
        <v>1</v>
      </c>
      <c r="E26">
        <v>336</v>
      </c>
      <c r="F26">
        <f t="shared" si="0"/>
        <v>336</v>
      </c>
      <c r="G26">
        <v>3</v>
      </c>
      <c r="H26">
        <v>254</v>
      </c>
      <c r="I26" t="s">
        <v>55</v>
      </c>
      <c r="J26">
        <v>8</v>
      </c>
      <c r="K26">
        <v>7</v>
      </c>
      <c r="L26" s="3">
        <v>44335</v>
      </c>
      <c r="M26" s="3">
        <v>44339</v>
      </c>
      <c r="N26">
        <v>4</v>
      </c>
      <c r="O26" t="s">
        <v>168</v>
      </c>
      <c r="P26">
        <v>0</v>
      </c>
      <c r="Q26">
        <v>0</v>
      </c>
      <c r="R26">
        <v>0</v>
      </c>
      <c r="S26"/>
      <c r="T26">
        <v>0</v>
      </c>
      <c r="U26">
        <v>0</v>
      </c>
      <c r="V26">
        <v>0</v>
      </c>
      <c r="W26">
        <v>29568</v>
      </c>
      <c r="X26">
        <v>20160</v>
      </c>
      <c r="Y26">
        <v>1</v>
      </c>
      <c r="Z26"/>
      <c r="AA26"/>
      <c r="AB26"/>
      <c r="AC26" t="s">
        <v>287</v>
      </c>
      <c r="AD26">
        <v>2</v>
      </c>
      <c r="AE26" t="s">
        <v>372</v>
      </c>
    </row>
    <row r="27" spans="1:31" ht="20.100000000000001" customHeight="1" x14ac:dyDescent="0.25">
      <c r="A27">
        <v>22</v>
      </c>
      <c r="B27">
        <v>7</v>
      </c>
      <c r="C27">
        <v>124</v>
      </c>
      <c r="D27">
        <v>4</v>
      </c>
      <c r="E27">
        <v>336</v>
      </c>
      <c r="F27">
        <f t="shared" ref="F27" si="4">D27*E27</f>
        <v>1344</v>
      </c>
      <c r="G27">
        <v>3</v>
      </c>
      <c r="H27">
        <v>43197</v>
      </c>
      <c r="I27" t="s">
        <v>56</v>
      </c>
      <c r="J27">
        <v>4</v>
      </c>
      <c r="K27">
        <v>7</v>
      </c>
      <c r="L27" s="3">
        <v>44335</v>
      </c>
      <c r="M27" s="3">
        <v>44431</v>
      </c>
      <c r="N27">
        <v>4</v>
      </c>
      <c r="O27" t="s">
        <v>168</v>
      </c>
      <c r="P27">
        <v>0</v>
      </c>
      <c r="Q27">
        <v>0</v>
      </c>
      <c r="R27">
        <v>0</v>
      </c>
      <c r="S27"/>
      <c r="T27">
        <v>0</v>
      </c>
      <c r="U27">
        <v>0</v>
      </c>
      <c r="V27">
        <v>0</v>
      </c>
      <c r="W27">
        <v>120960</v>
      </c>
      <c r="X27">
        <v>80640</v>
      </c>
      <c r="Y27">
        <v>1</v>
      </c>
      <c r="Z27" t="s">
        <v>240</v>
      </c>
      <c r="AA27"/>
      <c r="AB27"/>
      <c r="AC27" t="s">
        <v>288</v>
      </c>
      <c r="AD27">
        <v>2</v>
      </c>
      <c r="AE27" t="s">
        <v>372</v>
      </c>
    </row>
    <row r="28" spans="1:31" ht="20.100000000000001" customHeight="1" x14ac:dyDescent="0.25">
      <c r="A28">
        <v>22</v>
      </c>
      <c r="B28">
        <v>7</v>
      </c>
      <c r="C28">
        <v>125</v>
      </c>
      <c r="D28">
        <v>4</v>
      </c>
      <c r="E28">
        <v>336</v>
      </c>
      <c r="F28">
        <f t="shared" si="0"/>
        <v>1344</v>
      </c>
      <c r="G28">
        <v>3</v>
      </c>
      <c r="H28">
        <v>43197</v>
      </c>
      <c r="I28" t="s">
        <v>56</v>
      </c>
      <c r="J28">
        <v>4</v>
      </c>
      <c r="K28">
        <v>7</v>
      </c>
      <c r="L28" s="3">
        <v>44335</v>
      </c>
      <c r="M28" s="3">
        <v>44431</v>
      </c>
      <c r="N28">
        <v>4</v>
      </c>
      <c r="O28" t="s">
        <v>168</v>
      </c>
      <c r="P28">
        <v>0</v>
      </c>
      <c r="Q28">
        <v>0</v>
      </c>
      <c r="R28">
        <v>0</v>
      </c>
      <c r="S28"/>
      <c r="T28">
        <v>0</v>
      </c>
      <c r="U28">
        <v>0</v>
      </c>
      <c r="V28">
        <v>0</v>
      </c>
      <c r="W28">
        <v>120960</v>
      </c>
      <c r="X28">
        <v>80640</v>
      </c>
      <c r="Y28">
        <v>1</v>
      </c>
      <c r="Z28" t="s">
        <v>240</v>
      </c>
      <c r="AA28"/>
      <c r="AB28"/>
      <c r="AC28" t="s">
        <v>288</v>
      </c>
      <c r="AD28">
        <v>2</v>
      </c>
      <c r="AE28" t="s">
        <v>372</v>
      </c>
    </row>
    <row r="29" spans="1:31" ht="20.100000000000001" customHeight="1" x14ac:dyDescent="0.25">
      <c r="A29">
        <v>22</v>
      </c>
      <c r="B29">
        <v>7</v>
      </c>
      <c r="C29">
        <v>130</v>
      </c>
      <c r="D29">
        <v>4</v>
      </c>
      <c r="E29">
        <v>336</v>
      </c>
      <c r="F29">
        <f t="shared" ref="F29" si="5">D29*E29</f>
        <v>1344</v>
      </c>
      <c r="G29">
        <v>3</v>
      </c>
      <c r="H29">
        <v>43197</v>
      </c>
      <c r="I29" t="s">
        <v>56</v>
      </c>
      <c r="J29">
        <v>4</v>
      </c>
      <c r="K29">
        <v>7</v>
      </c>
      <c r="L29" s="3">
        <v>44335</v>
      </c>
      <c r="M29" s="3">
        <v>44431</v>
      </c>
      <c r="N29">
        <v>4</v>
      </c>
      <c r="O29" t="s">
        <v>168</v>
      </c>
      <c r="P29">
        <v>0</v>
      </c>
      <c r="Q29">
        <v>0</v>
      </c>
      <c r="R29">
        <v>0</v>
      </c>
      <c r="S29"/>
      <c r="T29">
        <v>0</v>
      </c>
      <c r="U29">
        <v>0</v>
      </c>
      <c r="V29">
        <v>0</v>
      </c>
      <c r="W29">
        <v>120960</v>
      </c>
      <c r="X29">
        <v>80640</v>
      </c>
      <c r="Y29">
        <v>1</v>
      </c>
      <c r="Z29" t="s">
        <v>240</v>
      </c>
      <c r="AA29"/>
      <c r="AB29"/>
      <c r="AC29" t="s">
        <v>288</v>
      </c>
      <c r="AD29">
        <v>2</v>
      </c>
      <c r="AE29" t="s">
        <v>372</v>
      </c>
    </row>
    <row r="30" spans="1:31" ht="20.100000000000001" customHeight="1" x14ac:dyDescent="0.25">
      <c r="A30">
        <v>22</v>
      </c>
      <c r="B30">
        <v>7</v>
      </c>
      <c r="C30">
        <v>131</v>
      </c>
      <c r="D30">
        <v>4</v>
      </c>
      <c r="E30">
        <v>336</v>
      </c>
      <c r="F30">
        <f t="shared" si="0"/>
        <v>1344</v>
      </c>
      <c r="G30">
        <v>3</v>
      </c>
      <c r="H30">
        <v>43197</v>
      </c>
      <c r="I30" t="s">
        <v>56</v>
      </c>
      <c r="J30">
        <v>4</v>
      </c>
      <c r="K30">
        <v>7</v>
      </c>
      <c r="L30" s="3">
        <v>44335</v>
      </c>
      <c r="M30" s="3">
        <v>44431</v>
      </c>
      <c r="N30">
        <v>4</v>
      </c>
      <c r="O30" t="s">
        <v>168</v>
      </c>
      <c r="P30">
        <v>0</v>
      </c>
      <c r="Q30">
        <v>0</v>
      </c>
      <c r="R30">
        <v>0</v>
      </c>
      <c r="S30"/>
      <c r="T30">
        <v>0</v>
      </c>
      <c r="U30">
        <v>0</v>
      </c>
      <c r="V30">
        <v>0</v>
      </c>
      <c r="W30">
        <v>120960</v>
      </c>
      <c r="X30">
        <v>80640</v>
      </c>
      <c r="Y30">
        <v>1</v>
      </c>
      <c r="Z30" t="s">
        <v>240</v>
      </c>
      <c r="AA30"/>
      <c r="AB30"/>
      <c r="AC30" t="s">
        <v>288</v>
      </c>
      <c r="AD30">
        <v>2</v>
      </c>
      <c r="AE30" t="s">
        <v>372</v>
      </c>
    </row>
    <row r="31" spans="1:31" ht="20.100000000000001" customHeight="1" x14ac:dyDescent="0.25">
      <c r="A31">
        <v>22</v>
      </c>
      <c r="B31">
        <v>7</v>
      </c>
      <c r="C31">
        <v>135</v>
      </c>
      <c r="D31">
        <v>1</v>
      </c>
      <c r="E31">
        <v>336</v>
      </c>
      <c r="F31">
        <f t="shared" si="0"/>
        <v>336</v>
      </c>
      <c r="G31">
        <v>3</v>
      </c>
      <c r="H31">
        <v>20</v>
      </c>
      <c r="I31" t="s">
        <v>57</v>
      </c>
      <c r="J31">
        <v>1</v>
      </c>
      <c r="K31">
        <v>2</v>
      </c>
      <c r="L31" s="3">
        <v>44216</v>
      </c>
      <c r="M31" s="3">
        <v>44293</v>
      </c>
      <c r="N31">
        <v>1</v>
      </c>
      <c r="O31" t="s">
        <v>169</v>
      </c>
      <c r="P31">
        <v>1</v>
      </c>
      <c r="Q31">
        <v>1</v>
      </c>
      <c r="R31">
        <v>1</v>
      </c>
      <c r="S31" t="s">
        <v>224</v>
      </c>
      <c r="T31">
        <v>1</v>
      </c>
      <c r="U31">
        <v>1</v>
      </c>
      <c r="V31">
        <v>1</v>
      </c>
      <c r="W31">
        <v>25620</v>
      </c>
      <c r="X31">
        <v>20160</v>
      </c>
      <c r="Y31">
        <v>0</v>
      </c>
      <c r="Z31" t="s">
        <v>236</v>
      </c>
      <c r="AA31"/>
      <c r="AB31"/>
      <c r="AC31" t="s">
        <v>289</v>
      </c>
      <c r="AD31">
        <v>1</v>
      </c>
      <c r="AE31"/>
    </row>
    <row r="32" spans="1:31" ht="20.100000000000001" customHeight="1" x14ac:dyDescent="0.25">
      <c r="A32">
        <v>22</v>
      </c>
      <c r="B32">
        <v>7</v>
      </c>
      <c r="C32">
        <v>95</v>
      </c>
      <c r="D32">
        <v>1</v>
      </c>
      <c r="E32">
        <v>336</v>
      </c>
      <c r="F32">
        <f t="shared" si="0"/>
        <v>336</v>
      </c>
      <c r="G32">
        <v>3</v>
      </c>
      <c r="H32">
        <v>34</v>
      </c>
      <c r="I32" t="s">
        <v>58</v>
      </c>
      <c r="J32">
        <v>1</v>
      </c>
      <c r="K32">
        <v>128</v>
      </c>
      <c r="L32" s="3">
        <v>44111</v>
      </c>
      <c r="M32" s="3">
        <v>44137</v>
      </c>
      <c r="N32">
        <v>1</v>
      </c>
      <c r="O32" t="s">
        <v>170</v>
      </c>
      <c r="P32">
        <v>1</v>
      </c>
      <c r="Q32">
        <v>0</v>
      </c>
      <c r="R32">
        <v>1</v>
      </c>
      <c r="S32" t="s">
        <v>225</v>
      </c>
      <c r="T32">
        <v>1</v>
      </c>
      <c r="U32">
        <v>1</v>
      </c>
      <c r="V32">
        <v>1</v>
      </c>
      <c r="W32">
        <v>22680</v>
      </c>
      <c r="X32">
        <v>46816</v>
      </c>
      <c r="Y32">
        <v>1</v>
      </c>
      <c r="Z32" t="s">
        <v>236</v>
      </c>
      <c r="AA32"/>
      <c r="AB32"/>
      <c r="AC32" t="s">
        <v>290</v>
      </c>
      <c r="AD32">
        <v>0</v>
      </c>
      <c r="AE32"/>
    </row>
    <row r="33" spans="1:31" ht="20.100000000000001" customHeight="1" x14ac:dyDescent="0.25">
      <c r="A33">
        <v>22</v>
      </c>
      <c r="B33">
        <v>7</v>
      </c>
      <c r="C33">
        <v>143</v>
      </c>
      <c r="D33">
        <v>1</v>
      </c>
      <c r="E33">
        <v>336</v>
      </c>
      <c r="F33">
        <f t="shared" si="0"/>
        <v>336</v>
      </c>
      <c r="G33">
        <v>3</v>
      </c>
      <c r="H33">
        <v>392</v>
      </c>
      <c r="I33" t="s">
        <v>59</v>
      </c>
      <c r="J33">
        <v>8</v>
      </c>
      <c r="K33">
        <v>5</v>
      </c>
      <c r="L33" s="3">
        <v>44292</v>
      </c>
      <c r="M33" s="3">
        <v>44355</v>
      </c>
      <c r="N33">
        <v>1</v>
      </c>
      <c r="O33" t="s">
        <v>169</v>
      </c>
      <c r="P33">
        <v>1</v>
      </c>
      <c r="Q33">
        <v>0</v>
      </c>
      <c r="R33">
        <v>1</v>
      </c>
      <c r="S33" t="s">
        <v>225</v>
      </c>
      <c r="T33">
        <v>1</v>
      </c>
      <c r="U33">
        <v>1</v>
      </c>
      <c r="V33">
        <v>1</v>
      </c>
      <c r="W33">
        <v>13185</v>
      </c>
      <c r="X33">
        <v>20160</v>
      </c>
      <c r="Y33">
        <v>1</v>
      </c>
      <c r="Z33" t="s">
        <v>242</v>
      </c>
      <c r="AA33"/>
      <c r="AB33"/>
      <c r="AC33" t="s">
        <v>291</v>
      </c>
      <c r="AD33">
        <v>0</v>
      </c>
      <c r="AE33"/>
    </row>
    <row r="34" spans="1:31" ht="20.100000000000001" customHeight="1" x14ac:dyDescent="0.25">
      <c r="A34">
        <v>22</v>
      </c>
      <c r="B34">
        <v>7</v>
      </c>
      <c r="C34">
        <v>138</v>
      </c>
      <c r="D34">
        <v>1</v>
      </c>
      <c r="E34">
        <v>336</v>
      </c>
      <c r="F34">
        <f t="shared" si="0"/>
        <v>336</v>
      </c>
      <c r="G34">
        <v>3</v>
      </c>
      <c r="H34">
        <v>260</v>
      </c>
      <c r="I34" t="s">
        <v>60</v>
      </c>
      <c r="J34">
        <v>1</v>
      </c>
      <c r="K34">
        <v>2</v>
      </c>
      <c r="L34" s="3">
        <v>44216</v>
      </c>
      <c r="M34" s="3">
        <v>44293</v>
      </c>
      <c r="N34">
        <v>1</v>
      </c>
      <c r="O34" t="s">
        <v>169</v>
      </c>
      <c r="P34">
        <v>1</v>
      </c>
      <c r="Q34">
        <v>0</v>
      </c>
      <c r="R34">
        <v>1</v>
      </c>
      <c r="S34"/>
      <c r="T34">
        <v>1</v>
      </c>
      <c r="U34">
        <v>1</v>
      </c>
      <c r="V34">
        <v>1</v>
      </c>
      <c r="W34">
        <v>25620</v>
      </c>
      <c r="X34">
        <v>20160</v>
      </c>
      <c r="Y34">
        <v>1</v>
      </c>
      <c r="Z34" t="s">
        <v>243</v>
      </c>
      <c r="AA34"/>
      <c r="AB34"/>
      <c r="AC34" t="s">
        <v>292</v>
      </c>
      <c r="AD34">
        <v>1</v>
      </c>
      <c r="AE34"/>
    </row>
    <row r="35" spans="1:31" ht="20.100000000000001" customHeight="1" x14ac:dyDescent="0.25">
      <c r="A35">
        <v>22</v>
      </c>
      <c r="B35">
        <v>7</v>
      </c>
      <c r="C35">
        <v>100</v>
      </c>
      <c r="D35">
        <v>1</v>
      </c>
      <c r="E35">
        <v>336</v>
      </c>
      <c r="F35">
        <f t="shared" si="0"/>
        <v>336</v>
      </c>
      <c r="G35">
        <v>3</v>
      </c>
      <c r="H35">
        <v>35</v>
      </c>
      <c r="I35" t="s">
        <v>61</v>
      </c>
      <c r="J35">
        <v>1</v>
      </c>
      <c r="K35">
        <v>128</v>
      </c>
      <c r="L35" s="3">
        <v>44111</v>
      </c>
      <c r="M35" s="3">
        <v>44248</v>
      </c>
      <c r="N35">
        <v>3</v>
      </c>
      <c r="O35" t="s">
        <v>169</v>
      </c>
      <c r="P35">
        <v>1</v>
      </c>
      <c r="Q35">
        <v>0</v>
      </c>
      <c r="R35">
        <v>1</v>
      </c>
      <c r="S35" t="s">
        <v>224</v>
      </c>
      <c r="T35">
        <v>1</v>
      </c>
      <c r="U35">
        <v>1</v>
      </c>
      <c r="V35">
        <v>0</v>
      </c>
      <c r="W35"/>
      <c r="X35"/>
      <c r="Y35">
        <v>0</v>
      </c>
      <c r="Z35" t="s">
        <v>244</v>
      </c>
      <c r="AA35"/>
      <c r="AB35"/>
      <c r="AC35" t="s">
        <v>293</v>
      </c>
      <c r="AD35">
        <v>0</v>
      </c>
      <c r="AE35"/>
    </row>
    <row r="36" spans="1:31" ht="20.100000000000001" customHeight="1" x14ac:dyDescent="0.25">
      <c r="A36">
        <v>22</v>
      </c>
      <c r="B36">
        <v>7</v>
      </c>
      <c r="C36">
        <v>112</v>
      </c>
      <c r="D36">
        <v>1</v>
      </c>
      <c r="E36">
        <v>336</v>
      </c>
      <c r="F36">
        <f t="shared" si="0"/>
        <v>336</v>
      </c>
      <c r="G36">
        <v>3</v>
      </c>
      <c r="H36">
        <v>361</v>
      </c>
      <c r="I36" t="s">
        <v>62</v>
      </c>
      <c r="J36">
        <v>1</v>
      </c>
      <c r="K36">
        <v>3</v>
      </c>
      <c r="L36" s="3">
        <v>44231</v>
      </c>
      <c r="M36" s="3">
        <v>44293</v>
      </c>
      <c r="N36">
        <v>3</v>
      </c>
      <c r="O36" t="s">
        <v>171</v>
      </c>
      <c r="P36">
        <v>1</v>
      </c>
      <c r="Q36">
        <v>1</v>
      </c>
      <c r="R36">
        <v>1</v>
      </c>
      <c r="S36" t="s">
        <v>32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 t="s">
        <v>31</v>
      </c>
      <c r="AA36"/>
      <c r="AB36"/>
      <c r="AC36" t="s">
        <v>294</v>
      </c>
      <c r="AD36">
        <v>0</v>
      </c>
      <c r="AE36"/>
    </row>
    <row r="37" spans="1:31" ht="20.100000000000001" customHeight="1" x14ac:dyDescent="0.25">
      <c r="A37">
        <v>22</v>
      </c>
      <c r="B37">
        <v>7</v>
      </c>
      <c r="C37">
        <v>116</v>
      </c>
      <c r="D37">
        <v>1</v>
      </c>
      <c r="E37">
        <v>336</v>
      </c>
      <c r="F37">
        <f t="shared" si="0"/>
        <v>336</v>
      </c>
      <c r="G37">
        <v>3</v>
      </c>
      <c r="H37">
        <v>15</v>
      </c>
      <c r="I37" t="s">
        <v>63</v>
      </c>
      <c r="J37">
        <v>1</v>
      </c>
      <c r="K37">
        <v>120</v>
      </c>
      <c r="L37" s="3">
        <v>43864</v>
      </c>
      <c r="M37" s="3">
        <v>44509</v>
      </c>
      <c r="N37">
        <v>3</v>
      </c>
      <c r="O37" t="s">
        <v>172</v>
      </c>
      <c r="P37">
        <v>1</v>
      </c>
      <c r="Q37">
        <v>0</v>
      </c>
      <c r="R37">
        <v>1</v>
      </c>
      <c r="S37" t="s">
        <v>226</v>
      </c>
      <c r="T37">
        <v>1</v>
      </c>
      <c r="U37">
        <v>1</v>
      </c>
      <c r="V37">
        <v>1</v>
      </c>
      <c r="W37">
        <v>22680</v>
      </c>
      <c r="X37">
        <v>45248</v>
      </c>
      <c r="Y37">
        <v>1</v>
      </c>
      <c r="Z37" t="s">
        <v>245</v>
      </c>
      <c r="AA37"/>
      <c r="AB37"/>
      <c r="AC37" t="s">
        <v>295</v>
      </c>
      <c r="AD37">
        <v>1</v>
      </c>
      <c r="AE37"/>
    </row>
    <row r="38" spans="1:31" ht="20.100000000000001" customHeight="1" x14ac:dyDescent="0.25">
      <c r="A38">
        <v>22</v>
      </c>
      <c r="B38">
        <v>7</v>
      </c>
      <c r="C38">
        <v>122</v>
      </c>
      <c r="D38">
        <v>2</v>
      </c>
      <c r="E38">
        <v>336</v>
      </c>
      <c r="F38">
        <f t="shared" ref="F38" si="6">D38*E38</f>
        <v>672</v>
      </c>
      <c r="G38">
        <v>3</v>
      </c>
      <c r="H38">
        <v>262</v>
      </c>
      <c r="I38" t="s">
        <v>64</v>
      </c>
      <c r="J38">
        <v>8</v>
      </c>
      <c r="K38">
        <v>2</v>
      </c>
      <c r="L38" s="3">
        <v>44216</v>
      </c>
      <c r="M38" s="3">
        <v>44293</v>
      </c>
      <c r="N38">
        <v>3</v>
      </c>
      <c r="O38" t="s">
        <v>173</v>
      </c>
      <c r="P38">
        <v>1</v>
      </c>
      <c r="Q38">
        <v>0</v>
      </c>
      <c r="R38">
        <v>1</v>
      </c>
      <c r="S38" t="s">
        <v>227</v>
      </c>
      <c r="T38">
        <v>1</v>
      </c>
      <c r="U38">
        <v>1</v>
      </c>
      <c r="V38">
        <v>1</v>
      </c>
      <c r="W38">
        <v>51240</v>
      </c>
      <c r="X38">
        <v>40320</v>
      </c>
      <c r="Y38">
        <v>1</v>
      </c>
      <c r="Z38" t="s">
        <v>245</v>
      </c>
      <c r="AA38"/>
      <c r="AB38"/>
      <c r="AC38" t="s">
        <v>296</v>
      </c>
      <c r="AD38">
        <v>1</v>
      </c>
      <c r="AE38"/>
    </row>
    <row r="39" spans="1:31" ht="20.100000000000001" customHeight="1" x14ac:dyDescent="0.25">
      <c r="A39">
        <v>22</v>
      </c>
      <c r="B39">
        <v>7</v>
      </c>
      <c r="C39">
        <v>133</v>
      </c>
      <c r="D39">
        <v>2</v>
      </c>
      <c r="E39">
        <v>336</v>
      </c>
      <c r="F39">
        <f t="shared" si="0"/>
        <v>672</v>
      </c>
      <c r="G39">
        <v>3</v>
      </c>
      <c r="H39">
        <v>262</v>
      </c>
      <c r="I39" t="s">
        <v>64</v>
      </c>
      <c r="J39">
        <v>8</v>
      </c>
      <c r="K39">
        <v>2</v>
      </c>
      <c r="L39" s="3">
        <v>44216</v>
      </c>
      <c r="M39" s="3">
        <v>44293</v>
      </c>
      <c r="N39">
        <v>3</v>
      </c>
      <c r="O39" t="s">
        <v>173</v>
      </c>
      <c r="P39">
        <v>1</v>
      </c>
      <c r="Q39">
        <v>0</v>
      </c>
      <c r="R39">
        <v>1</v>
      </c>
      <c r="S39" t="s">
        <v>227</v>
      </c>
      <c r="T39">
        <v>1</v>
      </c>
      <c r="U39">
        <v>1</v>
      </c>
      <c r="V39">
        <v>1</v>
      </c>
      <c r="W39">
        <v>51240</v>
      </c>
      <c r="X39">
        <v>40320</v>
      </c>
      <c r="Y39">
        <v>1</v>
      </c>
      <c r="Z39" t="s">
        <v>245</v>
      </c>
      <c r="AA39"/>
      <c r="AB39"/>
      <c r="AC39" t="s">
        <v>296</v>
      </c>
      <c r="AD39">
        <v>1</v>
      </c>
      <c r="AE39"/>
    </row>
    <row r="40" spans="1:31" ht="20.100000000000001" customHeight="1" x14ac:dyDescent="0.25">
      <c r="A40">
        <v>22</v>
      </c>
      <c r="B40">
        <v>7</v>
      </c>
      <c r="C40">
        <v>114</v>
      </c>
      <c r="D40">
        <v>1</v>
      </c>
      <c r="E40">
        <v>336</v>
      </c>
      <c r="F40">
        <f t="shared" si="0"/>
        <v>336</v>
      </c>
      <c r="G40">
        <v>3</v>
      </c>
      <c r="H40">
        <v>265</v>
      </c>
      <c r="I40" t="s">
        <v>65</v>
      </c>
      <c r="J40">
        <v>2</v>
      </c>
      <c r="K40">
        <v>2</v>
      </c>
      <c r="L40" s="3">
        <v>44216</v>
      </c>
      <c r="M40" s="3">
        <v>44293</v>
      </c>
      <c r="N40">
        <v>3</v>
      </c>
      <c r="O40" t="s">
        <v>174</v>
      </c>
      <c r="P40">
        <v>0</v>
      </c>
      <c r="Q40">
        <v>0</v>
      </c>
      <c r="R40">
        <v>0</v>
      </c>
      <c r="S40"/>
      <c r="T40">
        <v>1</v>
      </c>
      <c r="U40">
        <v>0</v>
      </c>
      <c r="V40">
        <v>0</v>
      </c>
      <c r="W40">
        <v>25620</v>
      </c>
      <c r="X40">
        <v>20160</v>
      </c>
      <c r="Y40">
        <v>1</v>
      </c>
      <c r="Z40" t="s">
        <v>246</v>
      </c>
      <c r="AA40"/>
      <c r="AB40"/>
      <c r="AC40" t="s">
        <v>297</v>
      </c>
      <c r="AD40">
        <v>1</v>
      </c>
      <c r="AE40" t="s">
        <v>374</v>
      </c>
    </row>
    <row r="41" spans="1:31" ht="20.100000000000001" customHeight="1" x14ac:dyDescent="0.25">
      <c r="A41">
        <v>22</v>
      </c>
      <c r="B41">
        <v>7</v>
      </c>
      <c r="C41">
        <v>134</v>
      </c>
      <c r="D41">
        <v>1</v>
      </c>
      <c r="E41">
        <v>336</v>
      </c>
      <c r="F41">
        <f t="shared" si="0"/>
        <v>336</v>
      </c>
      <c r="G41">
        <v>3</v>
      </c>
      <c r="H41">
        <v>171</v>
      </c>
      <c r="I41" t="s">
        <v>66</v>
      </c>
      <c r="J41">
        <v>8</v>
      </c>
      <c r="K41">
        <v>2</v>
      </c>
      <c r="L41" s="3">
        <v>44216</v>
      </c>
      <c r="M41" s="3">
        <v>44293</v>
      </c>
      <c r="N41">
        <v>3</v>
      </c>
      <c r="O41" t="s">
        <v>175</v>
      </c>
      <c r="P41">
        <v>0</v>
      </c>
      <c r="Q41">
        <v>0</v>
      </c>
      <c r="R41">
        <v>0</v>
      </c>
      <c r="S41"/>
      <c r="T41">
        <v>0</v>
      </c>
      <c r="U41">
        <v>1</v>
      </c>
      <c r="V41">
        <v>0</v>
      </c>
      <c r="W41">
        <v>25620</v>
      </c>
      <c r="X41">
        <v>20160</v>
      </c>
      <c r="Y41">
        <v>1</v>
      </c>
      <c r="Z41" t="s">
        <v>247</v>
      </c>
      <c r="AA41"/>
      <c r="AB41"/>
      <c r="AC41" t="s">
        <v>298</v>
      </c>
      <c r="AD41">
        <v>0</v>
      </c>
      <c r="AE41"/>
    </row>
    <row r="42" spans="1:31" ht="20.100000000000001" customHeight="1" x14ac:dyDescent="0.25">
      <c r="A42">
        <v>22</v>
      </c>
      <c r="B42">
        <v>7</v>
      </c>
      <c r="C42">
        <v>132</v>
      </c>
      <c r="D42">
        <v>1</v>
      </c>
      <c r="E42">
        <v>336</v>
      </c>
      <c r="F42">
        <f t="shared" si="0"/>
        <v>336</v>
      </c>
      <c r="G42">
        <v>3</v>
      </c>
      <c r="H42">
        <v>181</v>
      </c>
      <c r="I42" t="s">
        <v>67</v>
      </c>
      <c r="J42">
        <v>1</v>
      </c>
      <c r="K42">
        <v>2</v>
      </c>
      <c r="L42" s="3">
        <v>44216</v>
      </c>
      <c r="M42" s="3">
        <v>44293</v>
      </c>
      <c r="N42">
        <v>3</v>
      </c>
      <c r="O42" t="s">
        <v>171</v>
      </c>
      <c r="P42">
        <v>1</v>
      </c>
      <c r="Q42">
        <v>0</v>
      </c>
      <c r="R42">
        <v>1</v>
      </c>
      <c r="S42" t="s">
        <v>224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 t="s">
        <v>237</v>
      </c>
      <c r="AA42"/>
      <c r="AB42"/>
      <c r="AC42" t="s">
        <v>269</v>
      </c>
      <c r="AD42">
        <v>1</v>
      </c>
      <c r="AE42"/>
    </row>
    <row r="43" spans="1:31" ht="20.100000000000001" customHeight="1" x14ac:dyDescent="0.25">
      <c r="A43">
        <v>22</v>
      </c>
      <c r="B43">
        <v>7</v>
      </c>
      <c r="C43">
        <v>144</v>
      </c>
      <c r="D43">
        <v>1</v>
      </c>
      <c r="E43">
        <v>336</v>
      </c>
      <c r="F43">
        <f t="shared" si="0"/>
        <v>336</v>
      </c>
      <c r="G43">
        <v>3</v>
      </c>
      <c r="H43">
        <v>378</v>
      </c>
      <c r="I43" t="s">
        <v>68</v>
      </c>
      <c r="J43">
        <v>5</v>
      </c>
      <c r="K43">
        <v>3</v>
      </c>
      <c r="L43" s="3">
        <v>44231</v>
      </c>
      <c r="M43" s="3">
        <v>44293</v>
      </c>
      <c r="N43">
        <v>3</v>
      </c>
      <c r="O43" t="s">
        <v>169</v>
      </c>
      <c r="P43">
        <v>0</v>
      </c>
      <c r="Q43">
        <v>0</v>
      </c>
      <c r="R43">
        <v>1</v>
      </c>
      <c r="S43" t="s">
        <v>224</v>
      </c>
      <c r="T43">
        <v>1</v>
      </c>
      <c r="U43">
        <v>1</v>
      </c>
      <c r="V43">
        <v>1</v>
      </c>
      <c r="W43">
        <v>0</v>
      </c>
      <c r="X43">
        <v>0</v>
      </c>
      <c r="Y43">
        <v>1</v>
      </c>
      <c r="Z43" t="s">
        <v>248</v>
      </c>
      <c r="AA43"/>
      <c r="AB43"/>
      <c r="AC43" t="s">
        <v>299</v>
      </c>
      <c r="AD43">
        <v>0</v>
      </c>
      <c r="AE43"/>
    </row>
    <row r="44" spans="1:31" ht="20.100000000000001" customHeight="1" x14ac:dyDescent="0.25">
      <c r="A44">
        <v>22</v>
      </c>
      <c r="B44">
        <v>7</v>
      </c>
      <c r="C44">
        <v>155</v>
      </c>
      <c r="D44">
        <v>1</v>
      </c>
      <c r="E44">
        <v>336</v>
      </c>
      <c r="F44">
        <f t="shared" si="0"/>
        <v>336</v>
      </c>
      <c r="G44">
        <v>3</v>
      </c>
      <c r="H44">
        <v>183</v>
      </c>
      <c r="I44" t="s">
        <v>69</v>
      </c>
      <c r="J44">
        <v>8</v>
      </c>
      <c r="K44">
        <v>3</v>
      </c>
      <c r="L44" s="3">
        <v>44231</v>
      </c>
      <c r="M44" s="3">
        <v>44293</v>
      </c>
      <c r="N44">
        <v>3</v>
      </c>
      <c r="O44" t="s">
        <v>169</v>
      </c>
      <c r="P44">
        <v>0</v>
      </c>
      <c r="Q44">
        <v>0</v>
      </c>
      <c r="R44">
        <v>0</v>
      </c>
      <c r="S44"/>
      <c r="T44">
        <v>1</v>
      </c>
      <c r="U44">
        <v>1</v>
      </c>
      <c r="V44">
        <v>0</v>
      </c>
      <c r="W44">
        <v>25620</v>
      </c>
      <c r="X44">
        <v>20160</v>
      </c>
      <c r="Y44">
        <v>1</v>
      </c>
      <c r="Z44" t="s">
        <v>244</v>
      </c>
      <c r="AA44"/>
      <c r="AB44"/>
      <c r="AC44" t="s">
        <v>300</v>
      </c>
      <c r="AD44">
        <v>0</v>
      </c>
      <c r="AE44"/>
    </row>
    <row r="45" spans="1:31" ht="20.100000000000001" customHeight="1" x14ac:dyDescent="0.25">
      <c r="A45">
        <v>22</v>
      </c>
      <c r="B45">
        <v>7</v>
      </c>
      <c r="C45">
        <v>119</v>
      </c>
      <c r="D45">
        <v>1</v>
      </c>
      <c r="E45">
        <v>336</v>
      </c>
      <c r="F45">
        <f t="shared" si="0"/>
        <v>336</v>
      </c>
      <c r="G45">
        <v>3</v>
      </c>
      <c r="H45">
        <v>184</v>
      </c>
      <c r="I45" t="s">
        <v>70</v>
      </c>
      <c r="J45">
        <v>3</v>
      </c>
      <c r="K45">
        <v>2</v>
      </c>
      <c r="L45" s="3">
        <v>44216</v>
      </c>
      <c r="M45" s="3">
        <v>44450</v>
      </c>
      <c r="N45">
        <v>3</v>
      </c>
      <c r="O45" t="s">
        <v>169</v>
      </c>
      <c r="P45">
        <v>1</v>
      </c>
      <c r="Q45">
        <v>0</v>
      </c>
      <c r="R45">
        <v>0</v>
      </c>
      <c r="S45"/>
      <c r="T45">
        <v>0</v>
      </c>
      <c r="U45">
        <v>1</v>
      </c>
      <c r="V45">
        <v>0</v>
      </c>
      <c r="W45">
        <v>30240</v>
      </c>
      <c r="X45">
        <v>20160</v>
      </c>
      <c r="Y45">
        <v>1</v>
      </c>
      <c r="Z45" t="s">
        <v>249</v>
      </c>
      <c r="AA45"/>
      <c r="AB45"/>
      <c r="AC45" t="s">
        <v>301</v>
      </c>
      <c r="AD45">
        <v>1</v>
      </c>
      <c r="AE45"/>
    </row>
    <row r="46" spans="1:31" ht="20.100000000000001" customHeight="1" x14ac:dyDescent="0.25">
      <c r="A46">
        <v>22</v>
      </c>
      <c r="B46">
        <v>7</v>
      </c>
      <c r="C46">
        <v>115</v>
      </c>
      <c r="D46">
        <v>1</v>
      </c>
      <c r="E46">
        <v>336</v>
      </c>
      <c r="F46">
        <f t="shared" si="0"/>
        <v>336</v>
      </c>
      <c r="G46">
        <v>3</v>
      </c>
      <c r="H46">
        <v>3</v>
      </c>
      <c r="I46" t="s">
        <v>71</v>
      </c>
      <c r="J46">
        <v>2</v>
      </c>
      <c r="K46">
        <v>120</v>
      </c>
      <c r="L46" s="3">
        <v>43864</v>
      </c>
      <c r="M46" s="3">
        <v>44157</v>
      </c>
      <c r="N46">
        <v>3</v>
      </c>
      <c r="O46" t="s">
        <v>29</v>
      </c>
      <c r="P46">
        <v>0</v>
      </c>
      <c r="Q46">
        <v>0</v>
      </c>
      <c r="R46">
        <v>0</v>
      </c>
      <c r="S46"/>
      <c r="T46">
        <v>0</v>
      </c>
      <c r="U46">
        <v>0</v>
      </c>
      <c r="V46">
        <v>0</v>
      </c>
      <c r="W46">
        <v>22680</v>
      </c>
      <c r="X46">
        <v>42112</v>
      </c>
      <c r="Y46">
        <v>1</v>
      </c>
      <c r="Z46" t="s">
        <v>250</v>
      </c>
      <c r="AA46"/>
      <c r="AB46"/>
      <c r="AC46" t="s">
        <v>302</v>
      </c>
      <c r="AD46">
        <v>2</v>
      </c>
      <c r="AE46" t="s">
        <v>372</v>
      </c>
    </row>
    <row r="47" spans="1:31" ht="20.100000000000001" customHeight="1" x14ac:dyDescent="0.25">
      <c r="A47">
        <v>22</v>
      </c>
      <c r="B47">
        <v>7</v>
      </c>
      <c r="C47">
        <v>120</v>
      </c>
      <c r="D47">
        <v>1</v>
      </c>
      <c r="E47">
        <v>336</v>
      </c>
      <c r="F47">
        <f t="shared" si="0"/>
        <v>336</v>
      </c>
      <c r="G47">
        <v>3</v>
      </c>
      <c r="H47">
        <v>426</v>
      </c>
      <c r="I47" t="s">
        <v>72</v>
      </c>
      <c r="J47">
        <v>1</v>
      </c>
      <c r="K47">
        <v>10</v>
      </c>
      <c r="L47" s="3">
        <v>44417</v>
      </c>
      <c r="M47" s="3">
        <v>44426</v>
      </c>
      <c r="N47">
        <v>3</v>
      </c>
      <c r="O47" t="s">
        <v>176</v>
      </c>
      <c r="P47">
        <v>1</v>
      </c>
      <c r="Q47">
        <v>0</v>
      </c>
      <c r="R47">
        <v>0</v>
      </c>
      <c r="S47"/>
      <c r="T47">
        <v>0</v>
      </c>
      <c r="U47">
        <v>1</v>
      </c>
      <c r="V47">
        <v>0</v>
      </c>
      <c r="W47">
        <v>30240</v>
      </c>
      <c r="X47">
        <v>20160</v>
      </c>
      <c r="Y47">
        <v>1</v>
      </c>
      <c r="Z47" t="s">
        <v>249</v>
      </c>
      <c r="AA47"/>
      <c r="AB47"/>
      <c r="AC47" t="s">
        <v>303</v>
      </c>
      <c r="AD47">
        <v>2</v>
      </c>
      <c r="AE47"/>
    </row>
    <row r="48" spans="1:31" ht="20.100000000000001" customHeight="1" x14ac:dyDescent="0.25">
      <c r="A48">
        <v>22</v>
      </c>
      <c r="B48">
        <v>7</v>
      </c>
      <c r="C48">
        <v>136</v>
      </c>
      <c r="D48">
        <v>1</v>
      </c>
      <c r="E48">
        <v>336</v>
      </c>
      <c r="F48">
        <f t="shared" si="0"/>
        <v>336</v>
      </c>
      <c r="G48">
        <v>3</v>
      </c>
      <c r="H48">
        <v>174</v>
      </c>
      <c r="I48" t="s">
        <v>73</v>
      </c>
      <c r="J48">
        <v>8</v>
      </c>
      <c r="K48">
        <v>2</v>
      </c>
      <c r="L48" s="3">
        <v>43850</v>
      </c>
      <c r="M48" s="3">
        <v>44436</v>
      </c>
      <c r="N48">
        <v>3</v>
      </c>
      <c r="O48" t="s">
        <v>169</v>
      </c>
      <c r="P48">
        <v>1</v>
      </c>
      <c r="Q48">
        <v>0</v>
      </c>
      <c r="R48">
        <v>1</v>
      </c>
      <c r="S48" t="s">
        <v>228</v>
      </c>
      <c r="T48">
        <v>0</v>
      </c>
      <c r="U48">
        <v>1</v>
      </c>
      <c r="V48">
        <v>0</v>
      </c>
      <c r="W48">
        <v>30240</v>
      </c>
      <c r="X48">
        <v>20160</v>
      </c>
      <c r="Y48">
        <v>1</v>
      </c>
      <c r="Z48" t="s">
        <v>236</v>
      </c>
      <c r="AA48"/>
      <c r="AB48"/>
      <c r="AC48" t="s">
        <v>304</v>
      </c>
      <c r="AD48">
        <v>1</v>
      </c>
      <c r="AE48"/>
    </row>
    <row r="49" spans="1:31" ht="20.100000000000001" customHeight="1" x14ac:dyDescent="0.25">
      <c r="A49">
        <v>22</v>
      </c>
      <c r="B49">
        <v>7</v>
      </c>
      <c r="C49">
        <v>96</v>
      </c>
      <c r="D49">
        <v>1</v>
      </c>
      <c r="E49">
        <v>336</v>
      </c>
      <c r="F49">
        <f t="shared" si="0"/>
        <v>336</v>
      </c>
      <c r="G49">
        <v>3</v>
      </c>
      <c r="H49">
        <v>263</v>
      </c>
      <c r="I49" t="s">
        <v>74</v>
      </c>
      <c r="J49">
        <v>4</v>
      </c>
      <c r="K49">
        <v>2</v>
      </c>
      <c r="L49" s="3">
        <v>44216</v>
      </c>
      <c r="M49" s="3">
        <v>44293</v>
      </c>
      <c r="N49">
        <v>7</v>
      </c>
      <c r="O49" t="s">
        <v>169</v>
      </c>
      <c r="P49">
        <v>0</v>
      </c>
      <c r="Q49">
        <v>0</v>
      </c>
      <c r="R49">
        <v>0</v>
      </c>
      <c r="S49"/>
      <c r="T49">
        <v>0</v>
      </c>
      <c r="U49">
        <v>0</v>
      </c>
      <c r="V49">
        <v>0</v>
      </c>
      <c r="W49">
        <v>25620</v>
      </c>
      <c r="X49">
        <v>20160</v>
      </c>
      <c r="Y49">
        <v>1</v>
      </c>
      <c r="Z49" t="s">
        <v>251</v>
      </c>
      <c r="AA49"/>
      <c r="AB49"/>
      <c r="AC49" t="s">
        <v>305</v>
      </c>
      <c r="AD49">
        <v>0</v>
      </c>
      <c r="AE49" t="s">
        <v>375</v>
      </c>
    </row>
    <row r="50" spans="1:31" ht="20.100000000000001" customHeight="1" x14ac:dyDescent="0.25">
      <c r="A50">
        <v>22</v>
      </c>
      <c r="B50">
        <v>7</v>
      </c>
      <c r="C50">
        <v>121</v>
      </c>
      <c r="D50">
        <v>1</v>
      </c>
      <c r="E50">
        <v>336</v>
      </c>
      <c r="F50">
        <f t="shared" si="0"/>
        <v>336</v>
      </c>
      <c r="G50">
        <v>3</v>
      </c>
      <c r="H50">
        <v>261</v>
      </c>
      <c r="I50" t="s">
        <v>75</v>
      </c>
      <c r="J50">
        <v>1</v>
      </c>
      <c r="K50">
        <v>2</v>
      </c>
      <c r="L50" s="3">
        <v>44216</v>
      </c>
      <c r="M50" s="3">
        <v>44293</v>
      </c>
      <c r="N50">
        <v>4</v>
      </c>
      <c r="O50" t="s">
        <v>169</v>
      </c>
      <c r="P50">
        <v>1</v>
      </c>
      <c r="Q50">
        <v>0</v>
      </c>
      <c r="R50">
        <v>0</v>
      </c>
      <c r="S50"/>
      <c r="T50">
        <v>1</v>
      </c>
      <c r="U50">
        <v>1</v>
      </c>
      <c r="V50">
        <v>0</v>
      </c>
      <c r="W50">
        <v>25620</v>
      </c>
      <c r="X50">
        <v>20160</v>
      </c>
      <c r="Y50">
        <v>1</v>
      </c>
      <c r="Z50" t="s">
        <v>237</v>
      </c>
      <c r="AA50"/>
      <c r="AB50"/>
      <c r="AC50" t="s">
        <v>306</v>
      </c>
      <c r="AD50">
        <v>0</v>
      </c>
      <c r="AE50"/>
    </row>
    <row r="51" spans="1:31" ht="20.100000000000001" customHeight="1" x14ac:dyDescent="0.25">
      <c r="A51">
        <v>22</v>
      </c>
      <c r="B51">
        <v>7</v>
      </c>
      <c r="C51">
        <v>154</v>
      </c>
      <c r="D51">
        <v>1</v>
      </c>
      <c r="E51">
        <v>336</v>
      </c>
      <c r="F51">
        <f t="shared" si="0"/>
        <v>336</v>
      </c>
      <c r="G51">
        <v>3</v>
      </c>
      <c r="H51">
        <v>186</v>
      </c>
      <c r="I51" t="s">
        <v>76</v>
      </c>
      <c r="J51">
        <v>8</v>
      </c>
      <c r="K51">
        <v>3</v>
      </c>
      <c r="L51" s="3">
        <v>44231</v>
      </c>
      <c r="M51" s="3">
        <v>44293</v>
      </c>
      <c r="N51">
        <v>4</v>
      </c>
      <c r="O51" t="s">
        <v>169</v>
      </c>
      <c r="P51">
        <v>1</v>
      </c>
      <c r="Q51">
        <v>0</v>
      </c>
      <c r="R51">
        <v>0</v>
      </c>
      <c r="S51"/>
      <c r="T51">
        <v>0</v>
      </c>
      <c r="U51">
        <v>0</v>
      </c>
      <c r="V51">
        <v>0</v>
      </c>
      <c r="W51">
        <v>25620</v>
      </c>
      <c r="X51">
        <v>20160</v>
      </c>
      <c r="Y51">
        <v>1</v>
      </c>
      <c r="Z51" t="s">
        <v>252</v>
      </c>
      <c r="AA51"/>
      <c r="AB51"/>
      <c r="AC51" t="s">
        <v>307</v>
      </c>
      <c r="AD51">
        <v>1</v>
      </c>
      <c r="AE51"/>
    </row>
    <row r="52" spans="1:31" ht="20.100000000000001" customHeight="1" x14ac:dyDescent="0.25">
      <c r="A52">
        <v>22</v>
      </c>
      <c r="B52">
        <v>7</v>
      </c>
      <c r="C52">
        <v>157</v>
      </c>
      <c r="D52">
        <v>1</v>
      </c>
      <c r="E52">
        <v>336</v>
      </c>
      <c r="F52">
        <f t="shared" si="0"/>
        <v>336</v>
      </c>
      <c r="G52">
        <v>3</v>
      </c>
      <c r="H52">
        <v>49</v>
      </c>
      <c r="I52" t="s">
        <v>77</v>
      </c>
      <c r="J52">
        <v>1</v>
      </c>
      <c r="K52">
        <v>124</v>
      </c>
      <c r="L52" s="3">
        <v>44005</v>
      </c>
      <c r="M52" s="3">
        <v>44141</v>
      </c>
      <c r="N52">
        <v>4</v>
      </c>
      <c r="O52" t="s">
        <v>177</v>
      </c>
      <c r="P52">
        <v>0</v>
      </c>
      <c r="Q52">
        <v>0</v>
      </c>
      <c r="R52">
        <v>0</v>
      </c>
      <c r="S52"/>
      <c r="T52">
        <v>0</v>
      </c>
      <c r="U52">
        <v>0</v>
      </c>
      <c r="V52">
        <v>0</v>
      </c>
      <c r="W52">
        <v>22680</v>
      </c>
      <c r="X52">
        <v>45248</v>
      </c>
      <c r="Y52">
        <v>1</v>
      </c>
      <c r="Z52"/>
      <c r="AA52"/>
      <c r="AB52"/>
      <c r="AC52" t="s">
        <v>308</v>
      </c>
      <c r="AD52">
        <v>2</v>
      </c>
      <c r="AE52" t="s">
        <v>372</v>
      </c>
    </row>
    <row r="53" spans="1:31" ht="20.100000000000001" customHeight="1" x14ac:dyDescent="0.25">
      <c r="A53">
        <v>22</v>
      </c>
      <c r="B53">
        <v>7</v>
      </c>
      <c r="C53">
        <v>99</v>
      </c>
      <c r="D53">
        <v>1</v>
      </c>
      <c r="E53">
        <v>336</v>
      </c>
      <c r="F53">
        <f t="shared" si="0"/>
        <v>336</v>
      </c>
      <c r="G53">
        <v>3</v>
      </c>
      <c r="H53">
        <v>501</v>
      </c>
      <c r="I53" t="s">
        <v>78</v>
      </c>
      <c r="J53">
        <v>8</v>
      </c>
      <c r="K53">
        <v>17</v>
      </c>
      <c r="L53" s="3">
        <v>44543</v>
      </c>
      <c r="M53" s="3">
        <v>44580</v>
      </c>
      <c r="N53">
        <v>4</v>
      </c>
      <c r="O53" t="s">
        <v>178</v>
      </c>
      <c r="P53">
        <v>0</v>
      </c>
      <c r="Q53">
        <v>0</v>
      </c>
      <c r="R53">
        <v>0</v>
      </c>
      <c r="S53"/>
      <c r="T53">
        <v>0</v>
      </c>
      <c r="U53">
        <v>0</v>
      </c>
      <c r="V53">
        <v>0</v>
      </c>
      <c r="W53"/>
      <c r="X53"/>
      <c r="Y53">
        <v>1</v>
      </c>
      <c r="Z53"/>
      <c r="AA53"/>
      <c r="AB53"/>
      <c r="AC53" t="s">
        <v>309</v>
      </c>
      <c r="AD53">
        <v>2</v>
      </c>
      <c r="AE53"/>
    </row>
    <row r="54" spans="1:31" ht="20.100000000000001" customHeight="1" x14ac:dyDescent="0.25">
      <c r="A54">
        <v>22</v>
      </c>
      <c r="B54">
        <v>7</v>
      </c>
      <c r="C54">
        <v>141</v>
      </c>
      <c r="D54">
        <v>2</v>
      </c>
      <c r="E54">
        <v>336</v>
      </c>
      <c r="F54">
        <f t="shared" ref="F54" si="7">D54*E54</f>
        <v>672</v>
      </c>
      <c r="G54">
        <v>3</v>
      </c>
      <c r="H54">
        <v>496</v>
      </c>
      <c r="I54" t="s">
        <v>79</v>
      </c>
      <c r="J54">
        <v>1</v>
      </c>
      <c r="K54">
        <v>15</v>
      </c>
      <c r="L54" s="3">
        <v>44517</v>
      </c>
      <c r="M54" s="3">
        <v>44581</v>
      </c>
      <c r="N54">
        <v>4</v>
      </c>
      <c r="O54" t="s">
        <v>175</v>
      </c>
      <c r="P54">
        <v>0</v>
      </c>
      <c r="Q54">
        <v>0</v>
      </c>
      <c r="R54">
        <v>0</v>
      </c>
      <c r="S54"/>
      <c r="T54">
        <v>0</v>
      </c>
      <c r="U54">
        <v>0</v>
      </c>
      <c r="V54">
        <v>0</v>
      </c>
      <c r="W54"/>
      <c r="X54"/>
      <c r="Y54">
        <v>1</v>
      </c>
      <c r="Z54"/>
      <c r="AA54"/>
      <c r="AB54"/>
      <c r="AC54" t="s">
        <v>310</v>
      </c>
      <c r="AD54">
        <v>2</v>
      </c>
      <c r="AE54"/>
    </row>
    <row r="55" spans="1:31" ht="20.100000000000001" customHeight="1" x14ac:dyDescent="0.25">
      <c r="A55">
        <v>22</v>
      </c>
      <c r="B55">
        <v>7</v>
      </c>
      <c r="C55">
        <v>142</v>
      </c>
      <c r="D55">
        <v>2</v>
      </c>
      <c r="E55">
        <v>336</v>
      </c>
      <c r="F55">
        <f t="shared" si="0"/>
        <v>672</v>
      </c>
      <c r="G55">
        <v>3</v>
      </c>
      <c r="H55">
        <v>496</v>
      </c>
      <c r="I55" t="s">
        <v>79</v>
      </c>
      <c r="J55">
        <v>1</v>
      </c>
      <c r="K55">
        <v>15</v>
      </c>
      <c r="L55" s="3">
        <v>44517</v>
      </c>
      <c r="M55" s="3">
        <v>44581</v>
      </c>
      <c r="N55">
        <v>4</v>
      </c>
      <c r="O55" t="s">
        <v>175</v>
      </c>
      <c r="P55">
        <v>0</v>
      </c>
      <c r="Q55">
        <v>0</v>
      </c>
      <c r="R55">
        <v>0</v>
      </c>
      <c r="S55"/>
      <c r="T55">
        <v>0</v>
      </c>
      <c r="U55">
        <v>0</v>
      </c>
      <c r="V55">
        <v>0</v>
      </c>
      <c r="W55"/>
      <c r="X55"/>
      <c r="Y55">
        <v>1</v>
      </c>
      <c r="Z55"/>
      <c r="AA55"/>
      <c r="AB55"/>
      <c r="AC55" t="s">
        <v>310</v>
      </c>
      <c r="AD55">
        <v>2</v>
      </c>
      <c r="AE55"/>
    </row>
    <row r="56" spans="1:31" ht="20.100000000000001" customHeight="1" x14ac:dyDescent="0.25">
      <c r="A56">
        <v>22</v>
      </c>
      <c r="B56">
        <v>7</v>
      </c>
      <c r="C56">
        <v>118</v>
      </c>
      <c r="D56">
        <v>2</v>
      </c>
      <c r="E56">
        <v>336</v>
      </c>
      <c r="F56">
        <f t="shared" ref="F56" si="8">D56*E56</f>
        <v>672</v>
      </c>
      <c r="G56">
        <v>3</v>
      </c>
      <c r="H56">
        <v>237</v>
      </c>
      <c r="I56" t="s">
        <v>80</v>
      </c>
      <c r="J56">
        <v>2</v>
      </c>
      <c r="K56">
        <v>2</v>
      </c>
      <c r="L56" s="3">
        <v>44216</v>
      </c>
      <c r="M56" s="3">
        <v>44434</v>
      </c>
      <c r="N56">
        <v>4</v>
      </c>
      <c r="O56" t="s">
        <v>169</v>
      </c>
      <c r="P56">
        <v>0</v>
      </c>
      <c r="Q56">
        <v>0</v>
      </c>
      <c r="R56">
        <v>0</v>
      </c>
      <c r="S56"/>
      <c r="T56">
        <v>0</v>
      </c>
      <c r="U56">
        <v>0</v>
      </c>
      <c r="V56">
        <v>0</v>
      </c>
      <c r="W56">
        <v>30240</v>
      </c>
      <c r="X56">
        <v>40320</v>
      </c>
      <c r="Y56">
        <v>1</v>
      </c>
      <c r="Z56"/>
      <c r="AA56"/>
      <c r="AB56"/>
      <c r="AC56" t="s">
        <v>311</v>
      </c>
      <c r="AD56">
        <v>2</v>
      </c>
      <c r="AE56"/>
    </row>
    <row r="57" spans="1:31" ht="20.100000000000001" customHeight="1" x14ac:dyDescent="0.25">
      <c r="A57">
        <v>22</v>
      </c>
      <c r="B57">
        <v>7</v>
      </c>
      <c r="C57">
        <v>137</v>
      </c>
      <c r="D57">
        <v>2</v>
      </c>
      <c r="E57">
        <v>336</v>
      </c>
      <c r="F57">
        <f t="shared" si="0"/>
        <v>672</v>
      </c>
      <c r="G57">
        <v>3</v>
      </c>
      <c r="H57">
        <v>237</v>
      </c>
      <c r="I57" t="s">
        <v>80</v>
      </c>
      <c r="J57">
        <v>2</v>
      </c>
      <c r="K57">
        <v>2</v>
      </c>
      <c r="L57" s="3">
        <v>44216</v>
      </c>
      <c r="M57" s="3">
        <v>44434</v>
      </c>
      <c r="N57">
        <v>4</v>
      </c>
      <c r="O57" t="s">
        <v>169</v>
      </c>
      <c r="P57">
        <v>0</v>
      </c>
      <c r="Q57">
        <v>0</v>
      </c>
      <c r="R57">
        <v>0</v>
      </c>
      <c r="S57"/>
      <c r="T57">
        <v>0</v>
      </c>
      <c r="U57">
        <v>0</v>
      </c>
      <c r="V57">
        <v>0</v>
      </c>
      <c r="W57">
        <v>30240</v>
      </c>
      <c r="X57">
        <v>40320</v>
      </c>
      <c r="Y57">
        <v>1</v>
      </c>
      <c r="Z57"/>
      <c r="AA57"/>
      <c r="AB57"/>
      <c r="AC57" t="s">
        <v>311</v>
      </c>
      <c r="AD57">
        <v>2</v>
      </c>
      <c r="AE57"/>
    </row>
    <row r="58" spans="1:31" ht="20.100000000000001" customHeight="1" x14ac:dyDescent="0.25">
      <c r="A58">
        <v>22</v>
      </c>
      <c r="B58">
        <v>7</v>
      </c>
      <c r="C58">
        <v>156</v>
      </c>
      <c r="D58">
        <v>1</v>
      </c>
      <c r="E58">
        <v>336</v>
      </c>
      <c r="F58">
        <f t="shared" si="0"/>
        <v>336</v>
      </c>
      <c r="G58">
        <v>3</v>
      </c>
      <c r="H58">
        <v>539</v>
      </c>
      <c r="I58" t="s">
        <v>81</v>
      </c>
      <c r="J58">
        <v>8</v>
      </c>
      <c r="K58">
        <v>18</v>
      </c>
      <c r="L58" s="3">
        <v>44559</v>
      </c>
      <c r="M58" s="3">
        <v>44594</v>
      </c>
      <c r="N58">
        <v>4</v>
      </c>
      <c r="O58" t="s">
        <v>169</v>
      </c>
      <c r="P58">
        <v>0</v>
      </c>
      <c r="Q58">
        <v>0</v>
      </c>
      <c r="R58">
        <v>0</v>
      </c>
      <c r="S58"/>
      <c r="T58">
        <v>0</v>
      </c>
      <c r="U58">
        <v>0</v>
      </c>
      <c r="V58">
        <v>0</v>
      </c>
      <c r="W58"/>
      <c r="X58"/>
      <c r="Y58">
        <v>1</v>
      </c>
      <c r="Z58"/>
      <c r="AA58"/>
      <c r="AB58"/>
      <c r="AC58" t="s">
        <v>312</v>
      </c>
      <c r="AD58">
        <v>2</v>
      </c>
      <c r="AE58"/>
    </row>
    <row r="59" spans="1:31" ht="20.100000000000001" customHeight="1" x14ac:dyDescent="0.25">
      <c r="A59">
        <v>22</v>
      </c>
      <c r="B59">
        <v>7</v>
      </c>
      <c r="C59">
        <v>97</v>
      </c>
      <c r="D59">
        <v>2</v>
      </c>
      <c r="E59">
        <v>336</v>
      </c>
      <c r="F59">
        <f t="shared" ref="F59" si="9">D59*E59</f>
        <v>672</v>
      </c>
      <c r="G59">
        <v>3</v>
      </c>
      <c r="H59">
        <v>180</v>
      </c>
      <c r="I59" t="s">
        <v>82</v>
      </c>
      <c r="J59">
        <v>8</v>
      </c>
      <c r="K59">
        <v>3</v>
      </c>
      <c r="L59" s="3">
        <v>44231</v>
      </c>
      <c r="N59">
        <v>4</v>
      </c>
      <c r="O59" t="s">
        <v>179</v>
      </c>
      <c r="P59">
        <v>0</v>
      </c>
      <c r="Q59">
        <v>0</v>
      </c>
      <c r="R59">
        <v>0</v>
      </c>
      <c r="S59"/>
      <c r="T59">
        <v>0</v>
      </c>
      <c r="U59">
        <v>0</v>
      </c>
      <c r="V59">
        <v>0</v>
      </c>
      <c r="W59"/>
      <c r="X59"/>
      <c r="Y59">
        <v>1</v>
      </c>
      <c r="Z59"/>
      <c r="AA59"/>
      <c r="AB59"/>
      <c r="AC59" t="s">
        <v>313</v>
      </c>
      <c r="AD59">
        <v>2</v>
      </c>
      <c r="AE59"/>
    </row>
    <row r="60" spans="1:31" ht="20.100000000000001" customHeight="1" x14ac:dyDescent="0.25">
      <c r="A60">
        <v>22</v>
      </c>
      <c r="B60">
        <v>7</v>
      </c>
      <c r="C60">
        <v>98</v>
      </c>
      <c r="D60">
        <v>2</v>
      </c>
      <c r="E60">
        <v>336</v>
      </c>
      <c r="F60">
        <f t="shared" si="0"/>
        <v>672</v>
      </c>
      <c r="G60">
        <v>3</v>
      </c>
      <c r="H60">
        <v>180</v>
      </c>
      <c r="I60" t="s">
        <v>82</v>
      </c>
      <c r="J60">
        <v>8</v>
      </c>
      <c r="K60">
        <v>3</v>
      </c>
      <c r="L60" s="3">
        <v>44231</v>
      </c>
      <c r="N60">
        <v>4</v>
      </c>
      <c r="O60" t="s">
        <v>179</v>
      </c>
      <c r="P60">
        <v>0</v>
      </c>
      <c r="Q60">
        <v>0</v>
      </c>
      <c r="R60">
        <v>0</v>
      </c>
      <c r="S60"/>
      <c r="T60">
        <v>0</v>
      </c>
      <c r="U60">
        <v>0</v>
      </c>
      <c r="V60">
        <v>0</v>
      </c>
      <c r="W60"/>
      <c r="X60"/>
      <c r="Y60">
        <v>1</v>
      </c>
      <c r="Z60"/>
      <c r="AA60"/>
      <c r="AB60"/>
      <c r="AC60" t="s">
        <v>313</v>
      </c>
      <c r="AD60">
        <v>2</v>
      </c>
      <c r="AE60"/>
    </row>
    <row r="61" spans="1:31" ht="20.100000000000001" customHeight="1" x14ac:dyDescent="0.25">
      <c r="A61">
        <v>22</v>
      </c>
      <c r="B61">
        <v>7</v>
      </c>
      <c r="C61">
        <v>111</v>
      </c>
      <c r="D61">
        <v>1</v>
      </c>
      <c r="E61">
        <v>336</v>
      </c>
      <c r="F61">
        <f t="shared" si="0"/>
        <v>336</v>
      </c>
      <c r="G61">
        <v>3</v>
      </c>
      <c r="H61">
        <v>531</v>
      </c>
      <c r="I61" t="s">
        <v>83</v>
      </c>
      <c r="J61">
        <v>8</v>
      </c>
      <c r="K61">
        <v>19</v>
      </c>
      <c r="L61" s="3">
        <v>44578</v>
      </c>
      <c r="N61">
        <v>6</v>
      </c>
      <c r="P61">
        <v>0</v>
      </c>
      <c r="Q61">
        <v>0</v>
      </c>
      <c r="R61">
        <v>0</v>
      </c>
      <c r="S61"/>
      <c r="T61">
        <v>0</v>
      </c>
      <c r="U61">
        <v>0</v>
      </c>
      <c r="V61">
        <v>0</v>
      </c>
      <c r="W61"/>
      <c r="X61"/>
      <c r="Y61">
        <v>0</v>
      </c>
      <c r="Z61"/>
      <c r="AA61"/>
      <c r="AB61"/>
      <c r="AD61">
        <v>0</v>
      </c>
      <c r="AE61"/>
    </row>
    <row r="62" spans="1:31" ht="20.100000000000001" customHeight="1" x14ac:dyDescent="0.25">
      <c r="A62">
        <v>22</v>
      </c>
      <c r="B62">
        <v>7</v>
      </c>
      <c r="C62">
        <v>117</v>
      </c>
      <c r="D62">
        <v>1</v>
      </c>
      <c r="E62">
        <v>336</v>
      </c>
      <c r="F62">
        <f t="shared" si="0"/>
        <v>336</v>
      </c>
      <c r="G62">
        <v>3</v>
      </c>
      <c r="H62">
        <v>71</v>
      </c>
      <c r="I62" t="s">
        <v>84</v>
      </c>
      <c r="J62">
        <v>8</v>
      </c>
      <c r="K62">
        <v>2</v>
      </c>
      <c r="L62" s="3">
        <v>44216</v>
      </c>
      <c r="N62">
        <v>9</v>
      </c>
      <c r="P62">
        <v>0</v>
      </c>
      <c r="Q62">
        <v>0</v>
      </c>
      <c r="R62">
        <v>0</v>
      </c>
      <c r="S62"/>
      <c r="T62">
        <v>0</v>
      </c>
      <c r="U62">
        <v>0</v>
      </c>
      <c r="V62">
        <v>0</v>
      </c>
      <c r="W62"/>
      <c r="X62"/>
      <c r="Y62">
        <v>0</v>
      </c>
      <c r="Z62"/>
      <c r="AA62"/>
      <c r="AB62"/>
      <c r="AD62">
        <v>0</v>
      </c>
      <c r="AE62"/>
    </row>
    <row r="63" spans="1:31" ht="20.100000000000001" customHeight="1" x14ac:dyDescent="0.25">
      <c r="A63">
        <v>22</v>
      </c>
      <c r="B63">
        <v>7</v>
      </c>
      <c r="C63">
        <v>139</v>
      </c>
      <c r="D63">
        <v>3</v>
      </c>
      <c r="E63">
        <v>336</v>
      </c>
      <c r="F63">
        <f t="shared" si="0"/>
        <v>1008</v>
      </c>
      <c r="G63">
        <v>3</v>
      </c>
      <c r="H63">
        <v>505</v>
      </c>
      <c r="I63" t="s">
        <v>85</v>
      </c>
      <c r="J63">
        <v>8</v>
      </c>
      <c r="K63">
        <v>17</v>
      </c>
      <c r="L63" s="3">
        <v>44543</v>
      </c>
      <c r="N63">
        <v>6</v>
      </c>
      <c r="P63">
        <v>0</v>
      </c>
      <c r="Q63">
        <v>0</v>
      </c>
      <c r="R63">
        <v>0</v>
      </c>
      <c r="S63"/>
      <c r="T63">
        <v>0</v>
      </c>
      <c r="U63">
        <v>0</v>
      </c>
      <c r="V63">
        <v>0</v>
      </c>
      <c r="W63"/>
      <c r="X63"/>
      <c r="Y63">
        <v>0</v>
      </c>
      <c r="Z63"/>
      <c r="AA63"/>
      <c r="AB63"/>
      <c r="AD63">
        <v>0</v>
      </c>
      <c r="AE63"/>
    </row>
    <row r="64" spans="1:31" ht="20.100000000000001" customHeight="1" x14ac:dyDescent="0.25">
      <c r="A64">
        <v>22</v>
      </c>
      <c r="B64">
        <v>7</v>
      </c>
      <c r="C64">
        <v>140</v>
      </c>
      <c r="D64">
        <v>3</v>
      </c>
      <c r="E64">
        <v>336</v>
      </c>
      <c r="F64">
        <f t="shared" ref="F64" si="10">D64*E64</f>
        <v>1008</v>
      </c>
      <c r="G64">
        <v>3</v>
      </c>
      <c r="H64">
        <v>505</v>
      </c>
      <c r="I64" t="s">
        <v>85</v>
      </c>
      <c r="J64">
        <v>8</v>
      </c>
      <c r="K64">
        <v>17</v>
      </c>
      <c r="L64" s="3">
        <v>44543</v>
      </c>
      <c r="N64">
        <v>6</v>
      </c>
      <c r="P64">
        <v>0</v>
      </c>
      <c r="Q64">
        <v>0</v>
      </c>
      <c r="R64">
        <v>0</v>
      </c>
      <c r="S64"/>
      <c r="T64">
        <v>0</v>
      </c>
      <c r="U64">
        <v>0</v>
      </c>
      <c r="V64">
        <v>0</v>
      </c>
      <c r="W64"/>
      <c r="X64"/>
      <c r="Y64">
        <v>0</v>
      </c>
      <c r="Z64"/>
      <c r="AA64"/>
      <c r="AB64"/>
      <c r="AD64">
        <v>0</v>
      </c>
      <c r="AE64"/>
    </row>
    <row r="65" spans="1:31" ht="20.100000000000001" customHeight="1" x14ac:dyDescent="0.25">
      <c r="A65">
        <v>22</v>
      </c>
      <c r="B65">
        <v>7</v>
      </c>
      <c r="C65">
        <v>150</v>
      </c>
      <c r="D65">
        <v>3</v>
      </c>
      <c r="E65">
        <v>336</v>
      </c>
      <c r="F65">
        <f t="shared" si="0"/>
        <v>1008</v>
      </c>
      <c r="G65">
        <v>3</v>
      </c>
      <c r="H65">
        <v>505</v>
      </c>
      <c r="I65" t="s">
        <v>85</v>
      </c>
      <c r="J65">
        <v>8</v>
      </c>
      <c r="K65">
        <v>17</v>
      </c>
      <c r="L65" s="3">
        <v>44543</v>
      </c>
      <c r="N65">
        <v>6</v>
      </c>
      <c r="P65">
        <v>0</v>
      </c>
      <c r="Q65">
        <v>0</v>
      </c>
      <c r="R65">
        <v>0</v>
      </c>
      <c r="S65"/>
      <c r="T65">
        <v>0</v>
      </c>
      <c r="U65">
        <v>0</v>
      </c>
      <c r="V65">
        <v>0</v>
      </c>
      <c r="W65"/>
      <c r="X65"/>
      <c r="Y65">
        <v>0</v>
      </c>
      <c r="Z65"/>
      <c r="AA65"/>
      <c r="AB65"/>
      <c r="AD65">
        <v>0</v>
      </c>
      <c r="AE65"/>
    </row>
    <row r="66" spans="1:31" ht="20.100000000000001" customHeight="1" x14ac:dyDescent="0.25">
      <c r="A66">
        <v>22</v>
      </c>
      <c r="B66">
        <v>7</v>
      </c>
      <c r="C66">
        <v>145</v>
      </c>
      <c r="D66">
        <v>1</v>
      </c>
      <c r="E66">
        <v>336</v>
      </c>
      <c r="F66">
        <f t="shared" si="0"/>
        <v>336</v>
      </c>
      <c r="G66">
        <v>3</v>
      </c>
      <c r="H66">
        <v>113</v>
      </c>
      <c r="I66" t="s">
        <v>86</v>
      </c>
      <c r="J66">
        <v>8</v>
      </c>
      <c r="K66">
        <v>5</v>
      </c>
      <c r="L66" s="3">
        <v>44292</v>
      </c>
      <c r="N66">
        <v>10</v>
      </c>
      <c r="P66">
        <v>0</v>
      </c>
      <c r="Q66">
        <v>0</v>
      </c>
      <c r="R66">
        <v>0</v>
      </c>
      <c r="S66"/>
      <c r="T66">
        <v>0</v>
      </c>
      <c r="U66">
        <v>0</v>
      </c>
      <c r="V66">
        <v>0</v>
      </c>
      <c r="W66"/>
      <c r="X66"/>
      <c r="Y66">
        <v>0</v>
      </c>
      <c r="Z66"/>
      <c r="AA66"/>
      <c r="AB66"/>
      <c r="AD66">
        <v>0</v>
      </c>
      <c r="AE66"/>
    </row>
    <row r="67" spans="1:31" ht="20.100000000000001" customHeight="1" x14ac:dyDescent="0.25">
      <c r="A67">
        <v>22</v>
      </c>
      <c r="B67">
        <v>7</v>
      </c>
      <c r="C67">
        <v>146</v>
      </c>
      <c r="D67">
        <v>2</v>
      </c>
      <c r="E67">
        <v>336</v>
      </c>
      <c r="F67">
        <f t="shared" ref="F67" si="11">D67*E67</f>
        <v>672</v>
      </c>
      <c r="G67">
        <v>3</v>
      </c>
      <c r="H67">
        <v>68053</v>
      </c>
      <c r="I67" t="s">
        <v>87</v>
      </c>
      <c r="J67">
        <v>8</v>
      </c>
      <c r="K67">
        <v>5</v>
      </c>
      <c r="L67" s="3">
        <v>44292</v>
      </c>
      <c r="N67">
        <v>9</v>
      </c>
      <c r="P67">
        <v>0</v>
      </c>
      <c r="Q67">
        <v>0</v>
      </c>
      <c r="R67">
        <v>0</v>
      </c>
      <c r="S67"/>
      <c r="T67">
        <v>0</v>
      </c>
      <c r="U67">
        <v>0</v>
      </c>
      <c r="V67">
        <v>0</v>
      </c>
      <c r="W67"/>
      <c r="X67"/>
      <c r="Y67">
        <v>0</v>
      </c>
      <c r="Z67"/>
      <c r="AA67"/>
      <c r="AB67"/>
      <c r="AD67">
        <v>0</v>
      </c>
      <c r="AE67"/>
    </row>
    <row r="68" spans="1:31" ht="20.100000000000001" customHeight="1" x14ac:dyDescent="0.25">
      <c r="A68">
        <v>22</v>
      </c>
      <c r="B68">
        <v>7</v>
      </c>
      <c r="C68">
        <v>147</v>
      </c>
      <c r="D68">
        <v>2</v>
      </c>
      <c r="E68">
        <v>336</v>
      </c>
      <c r="F68">
        <f t="shared" si="0"/>
        <v>672</v>
      </c>
      <c r="G68">
        <v>3</v>
      </c>
      <c r="H68">
        <v>68053</v>
      </c>
      <c r="I68" t="s">
        <v>87</v>
      </c>
      <c r="J68">
        <v>8</v>
      </c>
      <c r="K68">
        <v>5</v>
      </c>
      <c r="L68" s="3">
        <v>44292</v>
      </c>
      <c r="N68">
        <v>9</v>
      </c>
      <c r="P68">
        <v>0</v>
      </c>
      <c r="Q68">
        <v>0</v>
      </c>
      <c r="R68">
        <v>0</v>
      </c>
      <c r="S68"/>
      <c r="T68">
        <v>0</v>
      </c>
      <c r="U68">
        <v>0</v>
      </c>
      <c r="V68">
        <v>0</v>
      </c>
      <c r="W68"/>
      <c r="X68"/>
      <c r="Y68">
        <v>0</v>
      </c>
      <c r="Z68"/>
      <c r="AA68"/>
      <c r="AB68"/>
      <c r="AD68">
        <v>0</v>
      </c>
      <c r="AE68"/>
    </row>
    <row r="69" spans="1:31" ht="20.100000000000001" customHeight="1" x14ac:dyDescent="0.25">
      <c r="A69">
        <v>22</v>
      </c>
      <c r="B69">
        <v>7</v>
      </c>
      <c r="C69">
        <v>101</v>
      </c>
      <c r="D69">
        <v>2</v>
      </c>
      <c r="E69">
        <v>336</v>
      </c>
      <c r="F69">
        <f t="shared" ref="F69" si="12">D69*E69</f>
        <v>672</v>
      </c>
      <c r="G69">
        <v>3</v>
      </c>
      <c r="H69">
        <v>259</v>
      </c>
      <c r="I69" t="s">
        <v>88</v>
      </c>
      <c r="J69">
        <v>4</v>
      </c>
      <c r="K69">
        <v>12</v>
      </c>
      <c r="L69" s="3">
        <v>44465</v>
      </c>
      <c r="N69">
        <v>9</v>
      </c>
      <c r="P69">
        <v>0</v>
      </c>
      <c r="Q69">
        <v>0</v>
      </c>
      <c r="R69">
        <v>0</v>
      </c>
      <c r="S69"/>
      <c r="T69">
        <v>0</v>
      </c>
      <c r="U69">
        <v>0</v>
      </c>
      <c r="V69">
        <v>0</v>
      </c>
      <c r="W69"/>
      <c r="X69"/>
      <c r="Y69">
        <v>0</v>
      </c>
      <c r="Z69"/>
      <c r="AA69"/>
      <c r="AB69"/>
      <c r="AD69">
        <v>0</v>
      </c>
      <c r="AE69"/>
    </row>
    <row r="70" spans="1:31" ht="20.100000000000001" customHeight="1" x14ac:dyDescent="0.25">
      <c r="A70">
        <v>22</v>
      </c>
      <c r="B70">
        <v>7</v>
      </c>
      <c r="C70">
        <v>110</v>
      </c>
      <c r="D70">
        <v>2</v>
      </c>
      <c r="E70">
        <v>336</v>
      </c>
      <c r="F70">
        <f t="shared" si="0"/>
        <v>672</v>
      </c>
      <c r="G70">
        <v>3</v>
      </c>
      <c r="H70">
        <v>259</v>
      </c>
      <c r="I70" t="s">
        <v>88</v>
      </c>
      <c r="J70">
        <v>4</v>
      </c>
      <c r="K70">
        <v>12</v>
      </c>
      <c r="L70" s="3">
        <v>44465</v>
      </c>
      <c r="N70">
        <v>9</v>
      </c>
      <c r="P70">
        <v>0</v>
      </c>
      <c r="Q70">
        <v>0</v>
      </c>
      <c r="R70">
        <v>0</v>
      </c>
      <c r="S70"/>
      <c r="T70">
        <v>0</v>
      </c>
      <c r="U70">
        <v>0</v>
      </c>
      <c r="V70">
        <v>0</v>
      </c>
      <c r="W70"/>
      <c r="X70"/>
      <c r="Y70">
        <v>0</v>
      </c>
      <c r="Z70"/>
      <c r="AA70"/>
      <c r="AB70"/>
      <c r="AD70">
        <v>0</v>
      </c>
      <c r="AE70"/>
    </row>
    <row r="71" spans="1:31" ht="20.100000000000001" customHeight="1" x14ac:dyDescent="0.25">
      <c r="A71">
        <v>22</v>
      </c>
      <c r="B71">
        <v>7</v>
      </c>
      <c r="C71">
        <v>158</v>
      </c>
      <c r="D71">
        <v>2</v>
      </c>
      <c r="E71">
        <v>336</v>
      </c>
      <c r="F71">
        <f t="shared" ref="F71" si="13">D71*E71</f>
        <v>672</v>
      </c>
      <c r="G71">
        <v>3</v>
      </c>
      <c r="H71">
        <v>343</v>
      </c>
      <c r="I71" t="s">
        <v>89</v>
      </c>
      <c r="J71">
        <v>8</v>
      </c>
      <c r="K71">
        <v>10</v>
      </c>
      <c r="L71" s="3">
        <v>44417</v>
      </c>
      <c r="N71">
        <v>10</v>
      </c>
      <c r="P71">
        <v>0</v>
      </c>
      <c r="Q71">
        <v>0</v>
      </c>
      <c r="R71">
        <v>0</v>
      </c>
      <c r="S71"/>
      <c r="T71">
        <v>0</v>
      </c>
      <c r="U71">
        <v>0</v>
      </c>
      <c r="V71">
        <v>0</v>
      </c>
      <c r="W71"/>
      <c r="X71"/>
      <c r="Y71">
        <v>0</v>
      </c>
      <c r="Z71"/>
      <c r="AA71"/>
      <c r="AB71"/>
      <c r="AD71">
        <v>0</v>
      </c>
      <c r="AE71"/>
    </row>
    <row r="72" spans="1:31" ht="20.100000000000001" customHeight="1" x14ac:dyDescent="0.25">
      <c r="A72">
        <v>22</v>
      </c>
      <c r="B72">
        <v>7</v>
      </c>
      <c r="C72">
        <v>159</v>
      </c>
      <c r="D72">
        <v>2</v>
      </c>
      <c r="E72">
        <v>336</v>
      </c>
      <c r="F72">
        <f t="shared" si="0"/>
        <v>672</v>
      </c>
      <c r="G72">
        <v>3</v>
      </c>
      <c r="H72">
        <v>343</v>
      </c>
      <c r="I72" t="s">
        <v>89</v>
      </c>
      <c r="J72">
        <v>8</v>
      </c>
      <c r="K72">
        <v>10</v>
      </c>
      <c r="L72" s="3">
        <v>44417</v>
      </c>
      <c r="N72">
        <v>10</v>
      </c>
      <c r="P72">
        <v>0</v>
      </c>
      <c r="Q72">
        <v>0</v>
      </c>
      <c r="R72">
        <v>0</v>
      </c>
      <c r="S72"/>
      <c r="T72">
        <v>0</v>
      </c>
      <c r="U72">
        <v>0</v>
      </c>
      <c r="V72">
        <v>0</v>
      </c>
      <c r="W72"/>
      <c r="X72"/>
      <c r="Y72">
        <v>0</v>
      </c>
      <c r="Z72"/>
      <c r="AA72"/>
      <c r="AB72"/>
      <c r="AD72">
        <v>0</v>
      </c>
      <c r="AE72"/>
    </row>
    <row r="73" spans="1:31" ht="20.100000000000001" customHeight="1" x14ac:dyDescent="0.25">
      <c r="A73">
        <v>22</v>
      </c>
      <c r="B73">
        <v>7</v>
      </c>
      <c r="C73">
        <v>161</v>
      </c>
      <c r="D73">
        <v>1</v>
      </c>
      <c r="E73">
        <v>336</v>
      </c>
      <c r="F73">
        <f t="shared" si="0"/>
        <v>336</v>
      </c>
      <c r="G73">
        <v>5</v>
      </c>
      <c r="H73">
        <v>152</v>
      </c>
      <c r="I73" t="s">
        <v>90</v>
      </c>
      <c r="J73">
        <v>4</v>
      </c>
      <c r="K73">
        <v>2</v>
      </c>
      <c r="L73" s="3">
        <v>44216</v>
      </c>
      <c r="M73" s="3">
        <v>44293</v>
      </c>
      <c r="N73">
        <v>1</v>
      </c>
      <c r="O73" t="s">
        <v>180</v>
      </c>
      <c r="P73">
        <v>0</v>
      </c>
      <c r="Q73">
        <v>0</v>
      </c>
      <c r="R73">
        <v>0</v>
      </c>
      <c r="S73"/>
      <c r="T73">
        <v>1</v>
      </c>
      <c r="U73">
        <v>1</v>
      </c>
      <c r="V73">
        <v>1</v>
      </c>
      <c r="W73">
        <v>15080</v>
      </c>
      <c r="X73">
        <v>0</v>
      </c>
      <c r="Y73">
        <v>1</v>
      </c>
      <c r="Z73" t="s">
        <v>253</v>
      </c>
      <c r="AA73"/>
      <c r="AB73"/>
      <c r="AC73" t="s">
        <v>314</v>
      </c>
      <c r="AD73">
        <v>0</v>
      </c>
      <c r="AE73"/>
    </row>
    <row r="74" spans="1:31" ht="20.100000000000001" customHeight="1" x14ac:dyDescent="0.25">
      <c r="A74">
        <v>22</v>
      </c>
      <c r="B74">
        <v>7</v>
      </c>
      <c r="C74">
        <v>196</v>
      </c>
      <c r="D74">
        <v>1</v>
      </c>
      <c r="E74">
        <v>336</v>
      </c>
      <c r="F74">
        <f t="shared" si="0"/>
        <v>336</v>
      </c>
      <c r="G74">
        <v>5</v>
      </c>
      <c r="H74">
        <v>379</v>
      </c>
      <c r="I74" t="s">
        <v>91</v>
      </c>
      <c r="J74">
        <v>8</v>
      </c>
      <c r="K74">
        <v>5</v>
      </c>
      <c r="L74" s="3">
        <v>44292</v>
      </c>
      <c r="M74" s="3">
        <v>44339</v>
      </c>
      <c r="N74">
        <v>1</v>
      </c>
      <c r="O74" t="s">
        <v>181</v>
      </c>
      <c r="P74">
        <v>1</v>
      </c>
      <c r="Q74">
        <v>0</v>
      </c>
      <c r="R74">
        <v>0</v>
      </c>
      <c r="S74"/>
      <c r="T74">
        <v>1</v>
      </c>
      <c r="U74">
        <v>1</v>
      </c>
      <c r="V74">
        <v>1</v>
      </c>
      <c r="W74">
        <v>29568</v>
      </c>
      <c r="X74">
        <v>20160</v>
      </c>
      <c r="Y74">
        <v>1</v>
      </c>
      <c r="Z74" t="s">
        <v>233</v>
      </c>
      <c r="AA74"/>
      <c r="AB74"/>
      <c r="AC74" t="s">
        <v>315</v>
      </c>
      <c r="AD74">
        <v>0</v>
      </c>
      <c r="AE74"/>
    </row>
    <row r="75" spans="1:31" ht="20.100000000000001" customHeight="1" x14ac:dyDescent="0.25">
      <c r="A75">
        <v>22</v>
      </c>
      <c r="B75">
        <v>7</v>
      </c>
      <c r="C75">
        <v>209</v>
      </c>
      <c r="D75">
        <v>1</v>
      </c>
      <c r="E75">
        <v>336</v>
      </c>
      <c r="F75">
        <f t="shared" si="0"/>
        <v>336</v>
      </c>
      <c r="G75">
        <v>5</v>
      </c>
      <c r="H75">
        <v>21</v>
      </c>
      <c r="I75" t="s">
        <v>92</v>
      </c>
      <c r="J75">
        <v>4</v>
      </c>
      <c r="K75">
        <v>7</v>
      </c>
      <c r="L75" s="3">
        <v>44335</v>
      </c>
      <c r="M75" s="3">
        <v>44412</v>
      </c>
      <c r="N75">
        <v>1</v>
      </c>
      <c r="O75" t="s">
        <v>182</v>
      </c>
      <c r="P75">
        <v>1</v>
      </c>
      <c r="Q75">
        <v>0</v>
      </c>
      <c r="R75">
        <v>1</v>
      </c>
      <c r="S75" t="s">
        <v>229</v>
      </c>
      <c r="T75">
        <v>0</v>
      </c>
      <c r="U75">
        <v>1</v>
      </c>
      <c r="V75">
        <v>1</v>
      </c>
      <c r="W75">
        <v>17396</v>
      </c>
      <c r="X75">
        <v>0</v>
      </c>
      <c r="Y75">
        <v>1</v>
      </c>
      <c r="Z75" t="s">
        <v>237</v>
      </c>
      <c r="AA75"/>
      <c r="AB75"/>
      <c r="AC75" t="s">
        <v>316</v>
      </c>
      <c r="AD75">
        <v>0</v>
      </c>
      <c r="AE75"/>
    </row>
    <row r="76" spans="1:31" ht="20.100000000000001" customHeight="1" x14ac:dyDescent="0.25">
      <c r="A76">
        <v>22</v>
      </c>
      <c r="B76">
        <v>7</v>
      </c>
      <c r="C76">
        <v>163</v>
      </c>
      <c r="D76">
        <v>1</v>
      </c>
      <c r="E76">
        <v>336</v>
      </c>
      <c r="F76">
        <f t="shared" si="0"/>
        <v>336</v>
      </c>
      <c r="G76">
        <v>5</v>
      </c>
      <c r="H76">
        <v>438</v>
      </c>
      <c r="I76" t="s">
        <v>93</v>
      </c>
      <c r="J76">
        <v>8</v>
      </c>
      <c r="K76">
        <v>12</v>
      </c>
      <c r="L76" s="3">
        <v>44465</v>
      </c>
      <c r="M76" s="3">
        <v>44506</v>
      </c>
      <c r="N76">
        <v>1</v>
      </c>
      <c r="O76" t="s">
        <v>183</v>
      </c>
      <c r="P76">
        <v>1</v>
      </c>
      <c r="Q76">
        <v>0</v>
      </c>
      <c r="R76">
        <v>1</v>
      </c>
      <c r="S76" t="s">
        <v>225</v>
      </c>
      <c r="T76">
        <v>1</v>
      </c>
      <c r="U76">
        <v>1</v>
      </c>
      <c r="V76">
        <v>1</v>
      </c>
      <c r="W76"/>
      <c r="X76"/>
      <c r="Y76">
        <v>1</v>
      </c>
      <c r="Z76" t="s">
        <v>254</v>
      </c>
      <c r="AA76"/>
      <c r="AB76"/>
      <c r="AC76" t="s">
        <v>317</v>
      </c>
      <c r="AD76">
        <v>0</v>
      </c>
      <c r="AE76"/>
    </row>
    <row r="77" spans="1:31" ht="20.100000000000001" customHeight="1" x14ac:dyDescent="0.25">
      <c r="A77">
        <v>22</v>
      </c>
      <c r="B77">
        <v>7</v>
      </c>
      <c r="C77">
        <v>217</v>
      </c>
      <c r="D77">
        <v>1</v>
      </c>
      <c r="E77">
        <v>336</v>
      </c>
      <c r="F77">
        <f t="shared" si="0"/>
        <v>336</v>
      </c>
      <c r="G77">
        <v>5</v>
      </c>
      <c r="H77">
        <v>375</v>
      </c>
      <c r="I77" t="s">
        <v>94</v>
      </c>
      <c r="J77">
        <v>8</v>
      </c>
      <c r="K77">
        <v>3</v>
      </c>
      <c r="L77" s="3">
        <v>44231</v>
      </c>
      <c r="M77" s="3">
        <v>44293</v>
      </c>
      <c r="N77">
        <v>1</v>
      </c>
      <c r="O77" t="s">
        <v>184</v>
      </c>
      <c r="P77">
        <v>1</v>
      </c>
      <c r="Q77">
        <v>0</v>
      </c>
      <c r="R77">
        <v>0</v>
      </c>
      <c r="S77"/>
      <c r="T77">
        <v>1</v>
      </c>
      <c r="U77">
        <v>1</v>
      </c>
      <c r="V77">
        <v>1</v>
      </c>
      <c r="W77">
        <v>25620</v>
      </c>
      <c r="X77">
        <v>20160</v>
      </c>
      <c r="Y77">
        <v>1</v>
      </c>
      <c r="Z77" t="s">
        <v>233</v>
      </c>
      <c r="AA77"/>
      <c r="AB77"/>
      <c r="AC77" t="s">
        <v>318</v>
      </c>
      <c r="AD77">
        <v>0</v>
      </c>
      <c r="AE77"/>
    </row>
    <row r="78" spans="1:31" ht="20.100000000000001" customHeight="1" x14ac:dyDescent="0.25">
      <c r="A78">
        <v>22</v>
      </c>
      <c r="B78">
        <v>7</v>
      </c>
      <c r="C78">
        <v>205</v>
      </c>
      <c r="D78">
        <v>1</v>
      </c>
      <c r="E78">
        <v>336</v>
      </c>
      <c r="F78">
        <f t="shared" si="0"/>
        <v>336</v>
      </c>
      <c r="G78">
        <v>5</v>
      </c>
      <c r="H78">
        <v>264</v>
      </c>
      <c r="I78" t="s">
        <v>95</v>
      </c>
      <c r="J78">
        <v>2</v>
      </c>
      <c r="K78">
        <v>2</v>
      </c>
      <c r="L78" s="3">
        <v>44216</v>
      </c>
      <c r="M78" s="3">
        <v>44293</v>
      </c>
      <c r="N78">
        <v>3</v>
      </c>
      <c r="O78" t="s">
        <v>185</v>
      </c>
      <c r="P78">
        <v>0</v>
      </c>
      <c r="Q78">
        <v>0</v>
      </c>
      <c r="R78">
        <v>1</v>
      </c>
      <c r="S78" t="s">
        <v>230</v>
      </c>
      <c r="T78">
        <v>1</v>
      </c>
      <c r="U78">
        <v>1</v>
      </c>
      <c r="V78">
        <v>0</v>
      </c>
      <c r="W78">
        <v>25620</v>
      </c>
      <c r="X78">
        <v>20160</v>
      </c>
      <c r="Y78">
        <v>1</v>
      </c>
      <c r="Z78" t="s">
        <v>255</v>
      </c>
      <c r="AA78"/>
      <c r="AB78"/>
      <c r="AC78" t="s">
        <v>297</v>
      </c>
      <c r="AD78">
        <v>0</v>
      </c>
      <c r="AE78"/>
    </row>
    <row r="79" spans="1:31" ht="20.100000000000001" customHeight="1" x14ac:dyDescent="0.25">
      <c r="A79">
        <v>22</v>
      </c>
      <c r="B79">
        <v>7</v>
      </c>
      <c r="C79">
        <v>207</v>
      </c>
      <c r="D79">
        <v>1</v>
      </c>
      <c r="E79">
        <v>336</v>
      </c>
      <c r="F79">
        <f t="shared" si="0"/>
        <v>336</v>
      </c>
      <c r="G79">
        <v>5</v>
      </c>
      <c r="H79">
        <v>169</v>
      </c>
      <c r="I79" t="s">
        <v>96</v>
      </c>
      <c r="J79">
        <v>1</v>
      </c>
      <c r="K79">
        <v>2</v>
      </c>
      <c r="L79" s="3">
        <v>44216</v>
      </c>
      <c r="M79" s="3">
        <v>44293</v>
      </c>
      <c r="N79">
        <v>3</v>
      </c>
      <c r="O79" t="s">
        <v>185</v>
      </c>
      <c r="P79">
        <v>1</v>
      </c>
      <c r="Q79">
        <v>0</v>
      </c>
      <c r="R79">
        <v>0</v>
      </c>
      <c r="S79"/>
      <c r="T79">
        <v>1</v>
      </c>
      <c r="U79">
        <v>1</v>
      </c>
      <c r="V79">
        <v>1</v>
      </c>
      <c r="W79">
        <v>25620</v>
      </c>
      <c r="X79">
        <v>20160</v>
      </c>
      <c r="Y79">
        <v>1</v>
      </c>
      <c r="Z79" t="s">
        <v>31</v>
      </c>
      <c r="AA79"/>
      <c r="AB79"/>
      <c r="AC79" t="s">
        <v>319</v>
      </c>
      <c r="AD79">
        <v>0</v>
      </c>
      <c r="AE79"/>
    </row>
    <row r="80" spans="1:31" ht="20.100000000000001" customHeight="1" x14ac:dyDescent="0.25">
      <c r="A80">
        <v>22</v>
      </c>
      <c r="B80">
        <v>7</v>
      </c>
      <c r="C80">
        <v>215</v>
      </c>
      <c r="D80">
        <v>1</v>
      </c>
      <c r="E80">
        <v>336</v>
      </c>
      <c r="F80">
        <f t="shared" si="0"/>
        <v>336</v>
      </c>
      <c r="G80">
        <v>5</v>
      </c>
      <c r="H80">
        <v>41</v>
      </c>
      <c r="I80" t="s">
        <v>97</v>
      </c>
      <c r="J80">
        <v>1</v>
      </c>
      <c r="K80">
        <v>120</v>
      </c>
      <c r="L80" s="3">
        <v>43864</v>
      </c>
      <c r="M80" s="3">
        <v>44154</v>
      </c>
      <c r="N80">
        <v>3</v>
      </c>
      <c r="O80" t="s">
        <v>186</v>
      </c>
      <c r="P80">
        <v>1</v>
      </c>
      <c r="Q80">
        <v>0</v>
      </c>
      <c r="R80">
        <v>0</v>
      </c>
      <c r="S80"/>
      <c r="T80">
        <v>1</v>
      </c>
      <c r="U80">
        <v>1</v>
      </c>
      <c r="V80">
        <v>0</v>
      </c>
      <c r="W80">
        <v>50000</v>
      </c>
      <c r="X80">
        <v>760330</v>
      </c>
      <c r="Y80">
        <v>1</v>
      </c>
      <c r="Z80" t="s">
        <v>247</v>
      </c>
      <c r="AA80"/>
      <c r="AB80"/>
      <c r="AC80" t="s">
        <v>320</v>
      </c>
      <c r="AD80">
        <v>0</v>
      </c>
      <c r="AE80"/>
    </row>
    <row r="81" spans="1:31" ht="20.100000000000001" customHeight="1" x14ac:dyDescent="0.25">
      <c r="A81">
        <v>22</v>
      </c>
      <c r="B81">
        <v>7</v>
      </c>
      <c r="C81">
        <v>218</v>
      </c>
      <c r="D81">
        <v>1</v>
      </c>
      <c r="E81">
        <v>336</v>
      </c>
      <c r="F81">
        <f t="shared" si="0"/>
        <v>336</v>
      </c>
      <c r="G81">
        <v>5</v>
      </c>
      <c r="H81">
        <v>9</v>
      </c>
      <c r="I81" t="s">
        <v>98</v>
      </c>
      <c r="J81">
        <v>5</v>
      </c>
      <c r="K81">
        <v>120</v>
      </c>
      <c r="L81" s="3">
        <v>43864</v>
      </c>
      <c r="M81" s="3">
        <v>44146</v>
      </c>
      <c r="N81">
        <v>3</v>
      </c>
      <c r="O81" t="s">
        <v>187</v>
      </c>
      <c r="P81">
        <v>0</v>
      </c>
      <c r="R81">
        <v>0</v>
      </c>
      <c r="S81"/>
      <c r="T81">
        <v>1</v>
      </c>
      <c r="U81">
        <v>1</v>
      </c>
      <c r="V81">
        <v>1</v>
      </c>
      <c r="W81">
        <v>22680</v>
      </c>
      <c r="X81">
        <v>44800</v>
      </c>
      <c r="Y81">
        <v>1</v>
      </c>
      <c r="Z81" t="s">
        <v>237</v>
      </c>
      <c r="AA81"/>
      <c r="AB81"/>
      <c r="AC81" t="s">
        <v>321</v>
      </c>
      <c r="AD81">
        <v>0</v>
      </c>
      <c r="AE81" t="s">
        <v>372</v>
      </c>
    </row>
    <row r="82" spans="1:31" ht="20.100000000000001" customHeight="1" x14ac:dyDescent="0.25">
      <c r="A82">
        <v>22</v>
      </c>
      <c r="B82">
        <v>7</v>
      </c>
      <c r="C82">
        <v>165</v>
      </c>
      <c r="D82">
        <v>1</v>
      </c>
      <c r="E82">
        <v>336</v>
      </c>
      <c r="F82">
        <f t="shared" si="0"/>
        <v>336</v>
      </c>
      <c r="G82">
        <v>5</v>
      </c>
      <c r="H82">
        <v>98091</v>
      </c>
      <c r="I82" t="s">
        <v>99</v>
      </c>
      <c r="J82">
        <v>8</v>
      </c>
      <c r="K82">
        <v>5</v>
      </c>
      <c r="L82" s="3">
        <v>44292</v>
      </c>
      <c r="M82" s="3">
        <v>44339</v>
      </c>
      <c r="N82">
        <v>3</v>
      </c>
      <c r="O82" t="s">
        <v>188</v>
      </c>
      <c r="P82">
        <v>1</v>
      </c>
      <c r="Q82">
        <v>0</v>
      </c>
      <c r="R82">
        <v>0</v>
      </c>
      <c r="S82"/>
      <c r="T82">
        <v>1</v>
      </c>
      <c r="U82">
        <v>1</v>
      </c>
      <c r="V82">
        <v>1</v>
      </c>
      <c r="W82">
        <v>29568</v>
      </c>
      <c r="X82">
        <v>20160</v>
      </c>
      <c r="Z82" t="s">
        <v>236</v>
      </c>
      <c r="AA82"/>
      <c r="AB82"/>
      <c r="AC82" t="s">
        <v>322</v>
      </c>
      <c r="AD82">
        <v>0</v>
      </c>
      <c r="AE82"/>
    </row>
    <row r="83" spans="1:31" ht="20.100000000000001" customHeight="1" x14ac:dyDescent="0.25">
      <c r="A83">
        <v>22</v>
      </c>
      <c r="B83">
        <v>7</v>
      </c>
      <c r="C83">
        <v>180</v>
      </c>
      <c r="D83">
        <v>5</v>
      </c>
      <c r="E83">
        <v>336</v>
      </c>
      <c r="F83">
        <f t="shared" ref="F83" si="14">D83*E83</f>
        <v>1680</v>
      </c>
      <c r="G83">
        <v>5</v>
      </c>
      <c r="H83">
        <v>428</v>
      </c>
      <c r="I83" t="s">
        <v>100</v>
      </c>
      <c r="J83">
        <v>8</v>
      </c>
      <c r="K83">
        <v>10</v>
      </c>
      <c r="L83" s="3">
        <v>44417</v>
      </c>
      <c r="M83" s="3">
        <v>44461</v>
      </c>
      <c r="N83">
        <v>3</v>
      </c>
      <c r="O83" t="s">
        <v>185</v>
      </c>
      <c r="P83">
        <v>0</v>
      </c>
      <c r="Q83">
        <v>0</v>
      </c>
      <c r="R83">
        <v>0</v>
      </c>
      <c r="S83"/>
      <c r="T83">
        <v>1</v>
      </c>
      <c r="U83">
        <v>1</v>
      </c>
      <c r="V83">
        <v>0</v>
      </c>
      <c r="W83">
        <v>151200</v>
      </c>
      <c r="X83">
        <v>100800</v>
      </c>
      <c r="Y83">
        <v>1</v>
      </c>
      <c r="Z83" t="s">
        <v>236</v>
      </c>
      <c r="AA83"/>
      <c r="AB83"/>
      <c r="AC83" t="s">
        <v>323</v>
      </c>
      <c r="AD83">
        <v>0</v>
      </c>
      <c r="AE83" t="s">
        <v>372</v>
      </c>
    </row>
    <row r="84" spans="1:31" ht="20.100000000000001" customHeight="1" x14ac:dyDescent="0.25">
      <c r="A84">
        <v>22</v>
      </c>
      <c r="B84">
        <v>7</v>
      </c>
      <c r="C84">
        <v>181</v>
      </c>
      <c r="D84">
        <v>5</v>
      </c>
      <c r="E84">
        <v>336</v>
      </c>
      <c r="F84">
        <f t="shared" ref="F84" si="15">D84*E84</f>
        <v>1680</v>
      </c>
      <c r="G84">
        <v>5</v>
      </c>
      <c r="H84">
        <v>428</v>
      </c>
      <c r="I84" t="s">
        <v>100</v>
      </c>
      <c r="J84">
        <v>8</v>
      </c>
      <c r="K84">
        <v>10</v>
      </c>
      <c r="L84" s="3">
        <v>44417</v>
      </c>
      <c r="M84" s="3">
        <v>44461</v>
      </c>
      <c r="N84">
        <v>3</v>
      </c>
      <c r="O84" t="s">
        <v>185</v>
      </c>
      <c r="P84">
        <v>0</v>
      </c>
      <c r="Q84">
        <v>0</v>
      </c>
      <c r="R84">
        <v>0</v>
      </c>
      <c r="S84"/>
      <c r="T84">
        <v>1</v>
      </c>
      <c r="U84">
        <v>1</v>
      </c>
      <c r="V84">
        <v>0</v>
      </c>
      <c r="W84">
        <v>151200</v>
      </c>
      <c r="X84">
        <v>100800</v>
      </c>
      <c r="Y84">
        <v>1</v>
      </c>
      <c r="Z84" t="s">
        <v>236</v>
      </c>
      <c r="AA84"/>
      <c r="AB84"/>
      <c r="AC84" t="s">
        <v>323</v>
      </c>
      <c r="AD84">
        <v>0</v>
      </c>
      <c r="AE84" t="s">
        <v>372</v>
      </c>
    </row>
    <row r="85" spans="1:31" ht="20.100000000000001" customHeight="1" x14ac:dyDescent="0.25">
      <c r="A85">
        <v>22</v>
      </c>
      <c r="B85">
        <v>7</v>
      </c>
      <c r="C85">
        <v>182</v>
      </c>
      <c r="D85">
        <v>5</v>
      </c>
      <c r="E85">
        <v>336</v>
      </c>
      <c r="F85">
        <f t="shared" ref="F85" si="16">D85*E85</f>
        <v>1680</v>
      </c>
      <c r="G85">
        <v>5</v>
      </c>
      <c r="H85">
        <v>428</v>
      </c>
      <c r="I85" t="s">
        <v>100</v>
      </c>
      <c r="J85">
        <v>8</v>
      </c>
      <c r="K85">
        <v>10</v>
      </c>
      <c r="L85" s="3">
        <v>44417</v>
      </c>
      <c r="M85" s="3">
        <v>44461</v>
      </c>
      <c r="N85">
        <v>3</v>
      </c>
      <c r="O85" t="s">
        <v>185</v>
      </c>
      <c r="P85">
        <v>0</v>
      </c>
      <c r="Q85">
        <v>0</v>
      </c>
      <c r="R85">
        <v>0</v>
      </c>
      <c r="S85"/>
      <c r="T85">
        <v>1</v>
      </c>
      <c r="U85">
        <v>1</v>
      </c>
      <c r="V85">
        <v>0</v>
      </c>
      <c r="W85">
        <v>151200</v>
      </c>
      <c r="X85">
        <v>100800</v>
      </c>
      <c r="Y85">
        <v>1</v>
      </c>
      <c r="Z85" t="s">
        <v>236</v>
      </c>
      <c r="AA85"/>
      <c r="AB85"/>
      <c r="AC85" t="s">
        <v>323</v>
      </c>
      <c r="AD85">
        <v>0</v>
      </c>
      <c r="AE85" t="s">
        <v>372</v>
      </c>
    </row>
    <row r="86" spans="1:31" ht="20.100000000000001" customHeight="1" x14ac:dyDescent="0.25">
      <c r="A86">
        <v>22</v>
      </c>
      <c r="B86">
        <v>7</v>
      </c>
      <c r="C86">
        <v>183</v>
      </c>
      <c r="D86">
        <v>5</v>
      </c>
      <c r="E86">
        <v>336</v>
      </c>
      <c r="F86">
        <f t="shared" ref="F86" si="17">D86*E86</f>
        <v>1680</v>
      </c>
      <c r="G86">
        <v>5</v>
      </c>
      <c r="H86">
        <v>428</v>
      </c>
      <c r="I86" t="s">
        <v>100</v>
      </c>
      <c r="J86">
        <v>8</v>
      </c>
      <c r="K86">
        <v>10</v>
      </c>
      <c r="L86" s="3">
        <v>44417</v>
      </c>
      <c r="M86" s="3">
        <v>44461</v>
      </c>
      <c r="N86">
        <v>3</v>
      </c>
      <c r="O86" t="s">
        <v>185</v>
      </c>
      <c r="P86">
        <v>0</v>
      </c>
      <c r="Q86">
        <v>0</v>
      </c>
      <c r="R86">
        <v>0</v>
      </c>
      <c r="S86"/>
      <c r="T86">
        <v>1</v>
      </c>
      <c r="U86">
        <v>1</v>
      </c>
      <c r="V86">
        <v>0</v>
      </c>
      <c r="W86">
        <v>151200</v>
      </c>
      <c r="X86">
        <v>100800</v>
      </c>
      <c r="Y86">
        <v>1</v>
      </c>
      <c r="Z86" t="s">
        <v>236</v>
      </c>
      <c r="AA86"/>
      <c r="AB86"/>
      <c r="AC86" t="s">
        <v>323</v>
      </c>
      <c r="AD86">
        <v>0</v>
      </c>
      <c r="AE86" t="s">
        <v>372</v>
      </c>
    </row>
    <row r="87" spans="1:31" ht="20.100000000000001" customHeight="1" x14ac:dyDescent="0.25">
      <c r="A87">
        <v>22</v>
      </c>
      <c r="B87">
        <v>7</v>
      </c>
      <c r="C87">
        <v>184</v>
      </c>
      <c r="D87">
        <v>5</v>
      </c>
      <c r="E87">
        <v>336</v>
      </c>
      <c r="F87">
        <f t="shared" ref="F87:F156" si="18">D87*E87</f>
        <v>1680</v>
      </c>
      <c r="G87">
        <v>5</v>
      </c>
      <c r="H87">
        <v>428</v>
      </c>
      <c r="I87" t="s">
        <v>100</v>
      </c>
      <c r="J87">
        <v>8</v>
      </c>
      <c r="K87">
        <v>10</v>
      </c>
      <c r="L87" s="3">
        <v>44417</v>
      </c>
      <c r="M87" s="3">
        <v>44461</v>
      </c>
      <c r="N87">
        <v>3</v>
      </c>
      <c r="O87" t="s">
        <v>185</v>
      </c>
      <c r="P87">
        <v>0</v>
      </c>
      <c r="Q87">
        <v>0</v>
      </c>
      <c r="R87">
        <v>0</v>
      </c>
      <c r="S87"/>
      <c r="T87">
        <v>1</v>
      </c>
      <c r="U87">
        <v>1</v>
      </c>
      <c r="V87">
        <v>0</v>
      </c>
      <c r="W87">
        <v>151200</v>
      </c>
      <c r="X87">
        <v>100800</v>
      </c>
      <c r="Y87">
        <v>1</v>
      </c>
      <c r="Z87" t="s">
        <v>236</v>
      </c>
      <c r="AA87"/>
      <c r="AB87"/>
      <c r="AC87" t="s">
        <v>323</v>
      </c>
      <c r="AD87">
        <v>0</v>
      </c>
      <c r="AE87" t="s">
        <v>372</v>
      </c>
    </row>
    <row r="88" spans="1:31" ht="20.100000000000001" customHeight="1" x14ac:dyDescent="0.25">
      <c r="A88">
        <v>22</v>
      </c>
      <c r="B88">
        <v>7</v>
      </c>
      <c r="C88">
        <v>164</v>
      </c>
      <c r="D88">
        <v>2</v>
      </c>
      <c r="E88">
        <v>336</v>
      </c>
      <c r="F88">
        <f t="shared" ref="F88" si="19">D88*E88</f>
        <v>672</v>
      </c>
      <c r="G88">
        <v>5</v>
      </c>
      <c r="H88">
        <v>178</v>
      </c>
      <c r="I88" t="s">
        <v>101</v>
      </c>
      <c r="J88">
        <v>8</v>
      </c>
      <c r="K88">
        <v>3</v>
      </c>
      <c r="L88" s="3">
        <v>44231</v>
      </c>
      <c r="M88" s="3">
        <v>44566</v>
      </c>
      <c r="N88">
        <v>3</v>
      </c>
      <c r="O88" t="s">
        <v>189</v>
      </c>
      <c r="P88">
        <v>0</v>
      </c>
      <c r="Q88">
        <v>0</v>
      </c>
      <c r="R88">
        <v>1</v>
      </c>
      <c r="S88" t="s">
        <v>231</v>
      </c>
      <c r="T88">
        <v>1</v>
      </c>
      <c r="U88">
        <v>1</v>
      </c>
      <c r="V88">
        <v>0</v>
      </c>
      <c r="W88"/>
      <c r="X88"/>
      <c r="Y88">
        <v>1</v>
      </c>
      <c r="Z88" t="s">
        <v>237</v>
      </c>
      <c r="AA88"/>
      <c r="AB88"/>
      <c r="AC88" t="s">
        <v>324</v>
      </c>
      <c r="AD88">
        <v>0</v>
      </c>
      <c r="AE88"/>
    </row>
    <row r="89" spans="1:31" ht="20.100000000000001" customHeight="1" x14ac:dyDescent="0.25">
      <c r="A89">
        <v>22</v>
      </c>
      <c r="B89">
        <v>7</v>
      </c>
      <c r="C89">
        <v>177</v>
      </c>
      <c r="D89">
        <v>2</v>
      </c>
      <c r="E89">
        <v>336</v>
      </c>
      <c r="F89">
        <f t="shared" si="18"/>
        <v>672</v>
      </c>
      <c r="G89">
        <v>5</v>
      </c>
      <c r="H89">
        <v>178</v>
      </c>
      <c r="I89" t="s">
        <v>101</v>
      </c>
      <c r="J89">
        <v>8</v>
      </c>
      <c r="K89">
        <v>3</v>
      </c>
      <c r="L89" s="3">
        <v>44231</v>
      </c>
      <c r="M89" s="3">
        <v>44566</v>
      </c>
      <c r="N89">
        <v>3</v>
      </c>
      <c r="O89" t="s">
        <v>189</v>
      </c>
      <c r="P89">
        <v>0</v>
      </c>
      <c r="Q89">
        <v>0</v>
      </c>
      <c r="R89">
        <v>1</v>
      </c>
      <c r="S89" t="s">
        <v>231</v>
      </c>
      <c r="T89">
        <v>1</v>
      </c>
      <c r="U89">
        <v>1</v>
      </c>
      <c r="V89">
        <v>0</v>
      </c>
      <c r="W89"/>
      <c r="X89"/>
      <c r="Y89">
        <v>1</v>
      </c>
      <c r="Z89" t="s">
        <v>237</v>
      </c>
      <c r="AA89"/>
      <c r="AB89"/>
      <c r="AC89" t="s">
        <v>324</v>
      </c>
      <c r="AD89">
        <v>0</v>
      </c>
      <c r="AE89"/>
    </row>
    <row r="90" spans="1:31" ht="20.100000000000001" customHeight="1" x14ac:dyDescent="0.25">
      <c r="A90">
        <v>22</v>
      </c>
      <c r="B90">
        <v>7</v>
      </c>
      <c r="C90">
        <v>179</v>
      </c>
      <c r="D90">
        <v>2</v>
      </c>
      <c r="E90">
        <v>336</v>
      </c>
      <c r="F90">
        <f t="shared" ref="F90" si="20">D90*E90</f>
        <v>672</v>
      </c>
      <c r="G90">
        <v>5</v>
      </c>
      <c r="H90">
        <v>453</v>
      </c>
      <c r="I90" t="s">
        <v>102</v>
      </c>
      <c r="J90">
        <v>4</v>
      </c>
      <c r="K90">
        <v>15</v>
      </c>
      <c r="L90" s="3">
        <v>44517</v>
      </c>
      <c r="M90" s="3">
        <v>44595</v>
      </c>
      <c r="N90">
        <v>3</v>
      </c>
      <c r="O90" t="s">
        <v>185</v>
      </c>
      <c r="P90">
        <v>0</v>
      </c>
      <c r="Q90">
        <v>0</v>
      </c>
      <c r="R90">
        <v>1</v>
      </c>
      <c r="S90" t="s">
        <v>232</v>
      </c>
      <c r="T90">
        <v>1</v>
      </c>
      <c r="U90">
        <v>1</v>
      </c>
      <c r="V90">
        <v>1</v>
      </c>
      <c r="W90"/>
      <c r="X90"/>
      <c r="Y90">
        <v>1</v>
      </c>
      <c r="Z90" t="s">
        <v>237</v>
      </c>
      <c r="AA90"/>
      <c r="AB90"/>
      <c r="AC90" t="s">
        <v>325</v>
      </c>
      <c r="AD90">
        <v>0</v>
      </c>
      <c r="AE90"/>
    </row>
    <row r="91" spans="1:31" ht="20.100000000000001" customHeight="1" x14ac:dyDescent="0.25">
      <c r="A91">
        <v>22</v>
      </c>
      <c r="B91">
        <v>7</v>
      </c>
      <c r="C91">
        <v>190</v>
      </c>
      <c r="D91">
        <v>2</v>
      </c>
      <c r="E91">
        <v>336</v>
      </c>
      <c r="F91">
        <f t="shared" si="18"/>
        <v>672</v>
      </c>
      <c r="G91">
        <v>5</v>
      </c>
      <c r="H91">
        <v>453</v>
      </c>
      <c r="I91" t="s">
        <v>102</v>
      </c>
      <c r="J91">
        <v>4</v>
      </c>
      <c r="K91">
        <v>15</v>
      </c>
      <c r="L91" s="3">
        <v>44517</v>
      </c>
      <c r="M91" s="3">
        <v>44595</v>
      </c>
      <c r="N91">
        <v>3</v>
      </c>
      <c r="O91" t="s">
        <v>185</v>
      </c>
      <c r="P91">
        <v>0</v>
      </c>
      <c r="Q91">
        <v>0</v>
      </c>
      <c r="R91">
        <v>1</v>
      </c>
      <c r="S91" t="s">
        <v>232</v>
      </c>
      <c r="T91">
        <v>1</v>
      </c>
      <c r="U91">
        <v>1</v>
      </c>
      <c r="V91">
        <v>1</v>
      </c>
      <c r="W91"/>
      <c r="X91"/>
      <c r="Y91">
        <v>1</v>
      </c>
      <c r="Z91" t="s">
        <v>237</v>
      </c>
      <c r="AA91"/>
      <c r="AB91"/>
      <c r="AC91" t="s">
        <v>325</v>
      </c>
      <c r="AD91">
        <v>0</v>
      </c>
      <c r="AE91"/>
    </row>
    <row r="92" spans="1:31" ht="19.5" customHeight="1" x14ac:dyDescent="0.25">
      <c r="A92">
        <v>22</v>
      </c>
      <c r="B92">
        <v>7</v>
      </c>
      <c r="C92">
        <v>191</v>
      </c>
      <c r="D92">
        <v>2</v>
      </c>
      <c r="E92">
        <v>336</v>
      </c>
      <c r="F92">
        <f t="shared" ref="F92" si="21">D92*E92</f>
        <v>672</v>
      </c>
      <c r="G92">
        <v>5</v>
      </c>
      <c r="H92">
        <v>5</v>
      </c>
      <c r="I92" t="s">
        <v>103</v>
      </c>
      <c r="J92">
        <v>4</v>
      </c>
      <c r="K92">
        <v>120</v>
      </c>
      <c r="L92" s="3">
        <v>43864</v>
      </c>
      <c r="M92" s="3">
        <v>44146</v>
      </c>
      <c r="N92">
        <v>4</v>
      </c>
      <c r="O92" t="s">
        <v>190</v>
      </c>
      <c r="P92">
        <v>0</v>
      </c>
      <c r="Q92">
        <v>0</v>
      </c>
      <c r="R92">
        <v>0</v>
      </c>
      <c r="S92"/>
      <c r="T92">
        <v>0</v>
      </c>
      <c r="U92">
        <v>0</v>
      </c>
      <c r="V92">
        <v>0</v>
      </c>
      <c r="W92">
        <v>45360</v>
      </c>
      <c r="X92">
        <v>89600</v>
      </c>
      <c r="Y92">
        <v>1</v>
      </c>
      <c r="Z92"/>
      <c r="AA92"/>
      <c r="AB92"/>
      <c r="AC92" t="s">
        <v>326</v>
      </c>
      <c r="AD92">
        <v>0</v>
      </c>
      <c r="AE92" t="s">
        <v>372</v>
      </c>
    </row>
    <row r="93" spans="1:31" ht="19.5" customHeight="1" x14ac:dyDescent="0.25">
      <c r="A93">
        <v>22</v>
      </c>
      <c r="B93">
        <v>7</v>
      </c>
      <c r="C93">
        <v>202</v>
      </c>
      <c r="D93">
        <v>2</v>
      </c>
      <c r="E93">
        <v>336</v>
      </c>
      <c r="F93">
        <f t="shared" si="18"/>
        <v>672</v>
      </c>
      <c r="G93">
        <v>5</v>
      </c>
      <c r="H93">
        <v>5</v>
      </c>
      <c r="I93" t="s">
        <v>103</v>
      </c>
      <c r="J93">
        <v>4</v>
      </c>
      <c r="K93">
        <v>120</v>
      </c>
      <c r="L93" s="3">
        <v>43864</v>
      </c>
      <c r="M93" s="3">
        <v>44146</v>
      </c>
      <c r="N93">
        <v>4</v>
      </c>
      <c r="O93" t="s">
        <v>190</v>
      </c>
      <c r="P93">
        <v>0</v>
      </c>
      <c r="Q93">
        <v>0</v>
      </c>
      <c r="R93">
        <v>0</v>
      </c>
      <c r="S93"/>
      <c r="T93">
        <v>0</v>
      </c>
      <c r="U93">
        <v>0</v>
      </c>
      <c r="V93">
        <v>0</v>
      </c>
      <c r="W93">
        <v>45360</v>
      </c>
      <c r="X93">
        <v>89600</v>
      </c>
      <c r="Y93">
        <v>1</v>
      </c>
      <c r="Z93"/>
      <c r="AA93"/>
      <c r="AB93"/>
      <c r="AC93" t="s">
        <v>326</v>
      </c>
      <c r="AD93">
        <v>0</v>
      </c>
      <c r="AE93" t="s">
        <v>372</v>
      </c>
    </row>
    <row r="94" spans="1:31" ht="20.100000000000001" customHeight="1" x14ac:dyDescent="0.25">
      <c r="A94">
        <v>22</v>
      </c>
      <c r="B94">
        <v>7</v>
      </c>
      <c r="C94">
        <v>192</v>
      </c>
      <c r="D94">
        <v>1</v>
      </c>
      <c r="E94">
        <v>336</v>
      </c>
      <c r="F94">
        <f t="shared" si="18"/>
        <v>336</v>
      </c>
      <c r="G94">
        <v>5</v>
      </c>
      <c r="H94">
        <v>32</v>
      </c>
      <c r="I94" t="s">
        <v>104</v>
      </c>
      <c r="J94">
        <v>1</v>
      </c>
      <c r="K94">
        <v>120</v>
      </c>
      <c r="L94" s="3">
        <v>43864</v>
      </c>
      <c r="M94" s="3">
        <v>44146</v>
      </c>
      <c r="N94">
        <v>4</v>
      </c>
      <c r="O94" t="s">
        <v>191</v>
      </c>
      <c r="P94">
        <v>1</v>
      </c>
      <c r="Q94">
        <v>0</v>
      </c>
      <c r="R94">
        <v>0</v>
      </c>
      <c r="S94"/>
      <c r="T94">
        <v>0</v>
      </c>
      <c r="U94">
        <v>0</v>
      </c>
      <c r="V94">
        <v>1</v>
      </c>
      <c r="W94">
        <v>22680</v>
      </c>
      <c r="X94">
        <v>34684</v>
      </c>
      <c r="Y94">
        <v>1</v>
      </c>
      <c r="Z94" t="s">
        <v>252</v>
      </c>
      <c r="AA94"/>
      <c r="AB94"/>
      <c r="AC94" t="s">
        <v>327</v>
      </c>
      <c r="AD94">
        <v>0</v>
      </c>
      <c r="AE94"/>
    </row>
    <row r="95" spans="1:31" ht="20.100000000000001" customHeight="1" x14ac:dyDescent="0.25">
      <c r="A95">
        <v>22</v>
      </c>
      <c r="B95">
        <v>7</v>
      </c>
      <c r="C95">
        <v>210</v>
      </c>
      <c r="D95">
        <v>1</v>
      </c>
      <c r="E95">
        <v>336</v>
      </c>
      <c r="F95">
        <f t="shared" si="18"/>
        <v>336</v>
      </c>
      <c r="G95">
        <v>5</v>
      </c>
      <c r="H95">
        <v>46</v>
      </c>
      <c r="I95" t="s">
        <v>105</v>
      </c>
      <c r="J95">
        <v>3</v>
      </c>
      <c r="K95">
        <v>120</v>
      </c>
      <c r="L95" s="3">
        <v>43864</v>
      </c>
      <c r="M95" s="3">
        <v>44139</v>
      </c>
      <c r="N95">
        <v>4</v>
      </c>
      <c r="O95" t="s">
        <v>188</v>
      </c>
      <c r="P95">
        <v>0</v>
      </c>
      <c r="Q95">
        <v>0</v>
      </c>
      <c r="R95">
        <v>0</v>
      </c>
      <c r="S95"/>
      <c r="T95">
        <v>0</v>
      </c>
      <c r="U95">
        <v>0</v>
      </c>
      <c r="V95">
        <v>0</v>
      </c>
      <c r="W95">
        <v>22680</v>
      </c>
      <c r="X95">
        <v>46368</v>
      </c>
      <c r="Y95">
        <v>1</v>
      </c>
      <c r="Z95"/>
      <c r="AA95"/>
      <c r="AB95"/>
      <c r="AC95" t="s">
        <v>328</v>
      </c>
      <c r="AD95">
        <v>0</v>
      </c>
      <c r="AE95" t="s">
        <v>372</v>
      </c>
    </row>
    <row r="96" spans="1:31" ht="20.100000000000001" customHeight="1" x14ac:dyDescent="0.25">
      <c r="A96">
        <v>22</v>
      </c>
      <c r="B96">
        <v>7</v>
      </c>
      <c r="C96">
        <v>167</v>
      </c>
      <c r="D96">
        <v>2</v>
      </c>
      <c r="E96">
        <v>336</v>
      </c>
      <c r="F96">
        <f t="shared" ref="F96" si="22">D96*E96</f>
        <v>672</v>
      </c>
      <c r="G96">
        <v>5</v>
      </c>
      <c r="H96">
        <v>173</v>
      </c>
      <c r="I96" t="s">
        <v>106</v>
      </c>
      <c r="J96">
        <v>8</v>
      </c>
      <c r="K96">
        <v>3</v>
      </c>
      <c r="L96" s="3">
        <v>44231</v>
      </c>
      <c r="M96" s="3">
        <v>44293</v>
      </c>
      <c r="N96">
        <v>7</v>
      </c>
      <c r="O96" t="s">
        <v>185</v>
      </c>
      <c r="P96">
        <v>0</v>
      </c>
      <c r="Q96">
        <v>0</v>
      </c>
      <c r="R96">
        <v>0</v>
      </c>
      <c r="S96"/>
      <c r="T96">
        <v>0</v>
      </c>
      <c r="U96">
        <v>0</v>
      </c>
      <c r="V96">
        <v>0</v>
      </c>
      <c r="W96">
        <v>51240</v>
      </c>
      <c r="X96">
        <v>40320</v>
      </c>
      <c r="Y96">
        <v>1</v>
      </c>
      <c r="Z96"/>
      <c r="AA96"/>
      <c r="AB96"/>
      <c r="AC96" t="s">
        <v>329</v>
      </c>
      <c r="AD96">
        <v>0</v>
      </c>
      <c r="AE96" t="s">
        <v>376</v>
      </c>
    </row>
    <row r="97" spans="1:31" ht="20.100000000000001" customHeight="1" x14ac:dyDescent="0.25">
      <c r="A97">
        <v>22</v>
      </c>
      <c r="B97">
        <v>7</v>
      </c>
      <c r="C97">
        <v>174</v>
      </c>
      <c r="D97">
        <v>2</v>
      </c>
      <c r="E97">
        <v>336</v>
      </c>
      <c r="F97">
        <f t="shared" si="18"/>
        <v>672</v>
      </c>
      <c r="G97">
        <v>5</v>
      </c>
      <c r="H97">
        <v>173</v>
      </c>
      <c r="I97" t="s">
        <v>106</v>
      </c>
      <c r="J97">
        <v>8</v>
      </c>
      <c r="K97">
        <v>3</v>
      </c>
      <c r="L97" s="3">
        <v>44231</v>
      </c>
      <c r="M97" s="3">
        <v>44293</v>
      </c>
      <c r="N97">
        <v>7</v>
      </c>
      <c r="O97" t="s">
        <v>185</v>
      </c>
      <c r="P97">
        <v>0</v>
      </c>
      <c r="Q97">
        <v>0</v>
      </c>
      <c r="R97">
        <v>0</v>
      </c>
      <c r="S97"/>
      <c r="T97">
        <v>0</v>
      </c>
      <c r="U97">
        <v>0</v>
      </c>
      <c r="V97">
        <v>0</v>
      </c>
      <c r="W97">
        <v>51240</v>
      </c>
      <c r="X97">
        <v>40320</v>
      </c>
      <c r="Y97">
        <v>1</v>
      </c>
      <c r="Z97"/>
      <c r="AA97"/>
      <c r="AB97"/>
      <c r="AC97" t="s">
        <v>329</v>
      </c>
      <c r="AD97">
        <v>0</v>
      </c>
      <c r="AE97" t="s">
        <v>376</v>
      </c>
    </row>
    <row r="98" spans="1:31" ht="20.100000000000001" customHeight="1" x14ac:dyDescent="0.25">
      <c r="A98">
        <v>22</v>
      </c>
      <c r="B98">
        <v>7</v>
      </c>
      <c r="C98">
        <v>208</v>
      </c>
      <c r="D98">
        <v>1</v>
      </c>
      <c r="E98">
        <v>336</v>
      </c>
      <c r="F98">
        <f t="shared" si="18"/>
        <v>336</v>
      </c>
      <c r="G98">
        <v>5</v>
      </c>
      <c r="H98">
        <v>121</v>
      </c>
      <c r="I98" t="s">
        <v>107</v>
      </c>
      <c r="J98">
        <v>8</v>
      </c>
      <c r="K98">
        <v>2</v>
      </c>
      <c r="L98" s="3">
        <v>44216</v>
      </c>
      <c r="M98" s="3">
        <v>44293</v>
      </c>
      <c r="N98">
        <v>4</v>
      </c>
      <c r="O98" t="s">
        <v>185</v>
      </c>
      <c r="P98">
        <v>0</v>
      </c>
      <c r="Q98">
        <v>0</v>
      </c>
      <c r="R98">
        <v>0</v>
      </c>
      <c r="S98"/>
      <c r="T98">
        <v>0</v>
      </c>
      <c r="U98">
        <v>0</v>
      </c>
      <c r="V98">
        <v>0</v>
      </c>
      <c r="W98">
        <v>25620</v>
      </c>
      <c r="X98">
        <v>20160</v>
      </c>
      <c r="Y98">
        <v>1</v>
      </c>
      <c r="Z98"/>
      <c r="AA98"/>
      <c r="AB98"/>
      <c r="AC98" t="s">
        <v>330</v>
      </c>
      <c r="AD98">
        <v>0</v>
      </c>
      <c r="AE98" t="s">
        <v>372</v>
      </c>
    </row>
    <row r="99" spans="1:31" ht="20.100000000000001" customHeight="1" x14ac:dyDescent="0.25">
      <c r="A99">
        <v>22</v>
      </c>
      <c r="B99">
        <v>7</v>
      </c>
      <c r="C99">
        <v>185</v>
      </c>
      <c r="D99">
        <v>1</v>
      </c>
      <c r="E99">
        <v>336</v>
      </c>
      <c r="F99">
        <f t="shared" si="18"/>
        <v>336</v>
      </c>
      <c r="G99">
        <v>5</v>
      </c>
      <c r="H99">
        <v>450</v>
      </c>
      <c r="I99" t="s">
        <v>108</v>
      </c>
      <c r="J99">
        <v>8</v>
      </c>
      <c r="K99">
        <v>12</v>
      </c>
      <c r="L99" s="3">
        <v>44465</v>
      </c>
      <c r="M99" s="3">
        <v>44506</v>
      </c>
      <c r="N99">
        <v>4</v>
      </c>
      <c r="O99" t="s">
        <v>185</v>
      </c>
      <c r="P99">
        <v>0</v>
      </c>
      <c r="Q99">
        <v>0</v>
      </c>
      <c r="R99">
        <v>0</v>
      </c>
      <c r="S99"/>
      <c r="T99">
        <v>0</v>
      </c>
      <c r="U99">
        <v>0</v>
      </c>
      <c r="V99">
        <v>0</v>
      </c>
      <c r="W99"/>
      <c r="X99"/>
      <c r="Y99">
        <v>1</v>
      </c>
      <c r="Z99"/>
      <c r="AA99"/>
      <c r="AB99"/>
      <c r="AC99" t="s">
        <v>331</v>
      </c>
      <c r="AD99">
        <v>0</v>
      </c>
      <c r="AE99"/>
    </row>
    <row r="100" spans="1:31" ht="20.100000000000001" customHeight="1" x14ac:dyDescent="0.25">
      <c r="A100">
        <v>22</v>
      </c>
      <c r="B100">
        <v>7</v>
      </c>
      <c r="C100">
        <v>203</v>
      </c>
      <c r="D100">
        <v>1</v>
      </c>
      <c r="E100">
        <v>336</v>
      </c>
      <c r="F100">
        <f t="shared" si="18"/>
        <v>336</v>
      </c>
      <c r="G100">
        <v>5</v>
      </c>
      <c r="H100">
        <v>457</v>
      </c>
      <c r="I100" t="s">
        <v>109</v>
      </c>
      <c r="J100">
        <v>1</v>
      </c>
      <c r="K100">
        <v>15</v>
      </c>
      <c r="L100" s="3">
        <v>44517</v>
      </c>
      <c r="M100" s="3">
        <v>44546</v>
      </c>
      <c r="N100">
        <v>4</v>
      </c>
      <c r="O100" t="s">
        <v>192</v>
      </c>
      <c r="P100">
        <v>0</v>
      </c>
      <c r="Q100">
        <v>0</v>
      </c>
      <c r="R100">
        <v>0</v>
      </c>
      <c r="S100"/>
      <c r="T100">
        <v>0</v>
      </c>
      <c r="U100">
        <v>0</v>
      </c>
      <c r="V100">
        <v>0</v>
      </c>
      <c r="W100"/>
      <c r="X100"/>
      <c r="Y100">
        <v>1</v>
      </c>
      <c r="Z100"/>
      <c r="AA100"/>
      <c r="AB100"/>
      <c r="AC100" t="s">
        <v>332</v>
      </c>
      <c r="AD100">
        <v>0</v>
      </c>
      <c r="AE100"/>
    </row>
    <row r="101" spans="1:31" ht="20.100000000000001" customHeight="1" x14ac:dyDescent="0.25">
      <c r="A101">
        <v>22</v>
      </c>
      <c r="B101">
        <v>7</v>
      </c>
      <c r="C101">
        <v>212</v>
      </c>
      <c r="D101">
        <v>1</v>
      </c>
      <c r="E101">
        <v>336</v>
      </c>
      <c r="F101">
        <f t="shared" si="18"/>
        <v>336</v>
      </c>
      <c r="G101">
        <v>5</v>
      </c>
      <c r="H101">
        <v>454</v>
      </c>
      <c r="I101" t="s">
        <v>110</v>
      </c>
      <c r="J101">
        <v>1</v>
      </c>
      <c r="K101">
        <v>15</v>
      </c>
      <c r="L101" s="3">
        <v>44517</v>
      </c>
      <c r="M101" s="3">
        <v>44546</v>
      </c>
      <c r="N101">
        <v>4</v>
      </c>
      <c r="O101" t="s">
        <v>193</v>
      </c>
      <c r="P101">
        <v>0</v>
      </c>
      <c r="Q101">
        <v>0</v>
      </c>
      <c r="R101">
        <v>0</v>
      </c>
      <c r="S101"/>
      <c r="T101">
        <v>0</v>
      </c>
      <c r="U101">
        <v>0</v>
      </c>
      <c r="V101">
        <v>0</v>
      </c>
      <c r="W101"/>
      <c r="X101"/>
      <c r="Y101">
        <v>1</v>
      </c>
      <c r="Z101"/>
      <c r="AA101"/>
      <c r="AB101"/>
      <c r="AC101" t="s">
        <v>333</v>
      </c>
      <c r="AD101">
        <v>0</v>
      </c>
      <c r="AE101"/>
    </row>
    <row r="102" spans="1:31" ht="20.100000000000001" customHeight="1" x14ac:dyDescent="0.25">
      <c r="A102">
        <v>22</v>
      </c>
      <c r="B102">
        <v>7</v>
      </c>
      <c r="C102">
        <v>216</v>
      </c>
      <c r="D102">
        <v>1</v>
      </c>
      <c r="E102">
        <v>336</v>
      </c>
      <c r="F102">
        <f t="shared" si="18"/>
        <v>336</v>
      </c>
      <c r="G102">
        <v>5</v>
      </c>
      <c r="H102">
        <v>458</v>
      </c>
      <c r="I102" t="s">
        <v>111</v>
      </c>
      <c r="J102">
        <v>8</v>
      </c>
      <c r="K102">
        <v>15</v>
      </c>
      <c r="L102" s="3">
        <v>44517</v>
      </c>
      <c r="M102" s="3">
        <v>44566</v>
      </c>
      <c r="N102">
        <v>4</v>
      </c>
      <c r="O102" t="s">
        <v>194</v>
      </c>
      <c r="P102">
        <v>0</v>
      </c>
      <c r="Q102">
        <v>0</v>
      </c>
      <c r="R102">
        <v>0</v>
      </c>
      <c r="S102"/>
      <c r="T102">
        <v>0</v>
      </c>
      <c r="U102">
        <v>0</v>
      </c>
      <c r="V102">
        <v>0</v>
      </c>
      <c r="W102"/>
      <c r="X102"/>
      <c r="Y102">
        <v>1</v>
      </c>
      <c r="Z102"/>
      <c r="AA102"/>
      <c r="AB102"/>
      <c r="AC102" t="s">
        <v>334</v>
      </c>
      <c r="AD102">
        <v>0</v>
      </c>
      <c r="AE102"/>
    </row>
    <row r="103" spans="1:31" ht="20.100000000000001" customHeight="1" x14ac:dyDescent="0.25">
      <c r="A103">
        <v>22</v>
      </c>
      <c r="B103">
        <v>7</v>
      </c>
      <c r="C103">
        <v>213</v>
      </c>
      <c r="D103">
        <v>1</v>
      </c>
      <c r="E103">
        <v>336</v>
      </c>
      <c r="F103">
        <f t="shared" si="18"/>
        <v>336</v>
      </c>
      <c r="G103">
        <v>5</v>
      </c>
      <c r="H103">
        <v>521</v>
      </c>
      <c r="I103" t="s">
        <v>112</v>
      </c>
      <c r="J103">
        <v>1</v>
      </c>
      <c r="K103">
        <v>17</v>
      </c>
      <c r="L103" s="3">
        <v>44543</v>
      </c>
      <c r="M103" s="3">
        <v>44580</v>
      </c>
      <c r="N103">
        <v>4</v>
      </c>
      <c r="O103" t="s">
        <v>193</v>
      </c>
      <c r="P103">
        <v>0</v>
      </c>
      <c r="Q103">
        <v>0</v>
      </c>
      <c r="R103">
        <v>0</v>
      </c>
      <c r="S103"/>
      <c r="T103">
        <v>0</v>
      </c>
      <c r="U103">
        <v>0</v>
      </c>
      <c r="V103">
        <v>0</v>
      </c>
      <c r="W103"/>
      <c r="X103"/>
      <c r="Y103">
        <v>1</v>
      </c>
      <c r="Z103"/>
      <c r="AA103"/>
      <c r="AB103"/>
      <c r="AC103" t="s">
        <v>335</v>
      </c>
      <c r="AD103">
        <v>0</v>
      </c>
      <c r="AE103"/>
    </row>
    <row r="104" spans="1:31" ht="20.100000000000001" customHeight="1" x14ac:dyDescent="0.25">
      <c r="A104">
        <v>22</v>
      </c>
      <c r="B104">
        <v>7</v>
      </c>
      <c r="C104">
        <v>189</v>
      </c>
      <c r="D104">
        <v>1</v>
      </c>
      <c r="E104">
        <v>336</v>
      </c>
      <c r="F104">
        <f t="shared" si="18"/>
        <v>336</v>
      </c>
      <c r="G104">
        <v>5</v>
      </c>
      <c r="H104">
        <v>491</v>
      </c>
      <c r="I104" t="s">
        <v>113</v>
      </c>
      <c r="J104">
        <v>4</v>
      </c>
      <c r="K104">
        <v>17</v>
      </c>
      <c r="L104" s="3">
        <v>44543</v>
      </c>
      <c r="M104" s="3">
        <v>44594</v>
      </c>
      <c r="N104">
        <v>4</v>
      </c>
      <c r="O104" t="s">
        <v>193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/>
      <c r="X104"/>
      <c r="Y104">
        <v>1</v>
      </c>
      <c r="Z104"/>
      <c r="AA104"/>
      <c r="AB104"/>
      <c r="AC104" t="s">
        <v>336</v>
      </c>
      <c r="AD104">
        <v>0</v>
      </c>
      <c r="AE104"/>
    </row>
    <row r="105" spans="1:31" ht="20.100000000000001" customHeight="1" x14ac:dyDescent="0.25">
      <c r="A105">
        <v>22</v>
      </c>
      <c r="B105">
        <v>7</v>
      </c>
      <c r="C105">
        <v>178</v>
      </c>
      <c r="D105">
        <v>1</v>
      </c>
      <c r="E105">
        <v>336</v>
      </c>
      <c r="F105">
        <f t="shared" si="18"/>
        <v>336</v>
      </c>
      <c r="G105">
        <v>5</v>
      </c>
      <c r="H105">
        <v>519</v>
      </c>
      <c r="I105" t="s">
        <v>114</v>
      </c>
      <c r="J105">
        <v>4</v>
      </c>
      <c r="K105">
        <v>17</v>
      </c>
      <c r="L105" s="3">
        <v>44543</v>
      </c>
      <c r="M105" s="3">
        <v>44594</v>
      </c>
      <c r="N105">
        <v>4</v>
      </c>
      <c r="O105" t="s">
        <v>195</v>
      </c>
      <c r="P105">
        <v>0</v>
      </c>
      <c r="Q105">
        <v>0</v>
      </c>
      <c r="R105">
        <v>0</v>
      </c>
      <c r="S105"/>
      <c r="T105">
        <v>0</v>
      </c>
      <c r="U105">
        <v>0</v>
      </c>
      <c r="V105">
        <v>0</v>
      </c>
      <c r="W105"/>
      <c r="X105"/>
      <c r="Y105">
        <v>1</v>
      </c>
      <c r="Z105"/>
      <c r="AA105"/>
      <c r="AB105"/>
      <c r="AC105" t="s">
        <v>337</v>
      </c>
      <c r="AD105">
        <v>0</v>
      </c>
      <c r="AE105"/>
    </row>
    <row r="106" spans="1:31" ht="20.100000000000001" customHeight="1" x14ac:dyDescent="0.25">
      <c r="A106">
        <v>22</v>
      </c>
      <c r="B106">
        <v>7</v>
      </c>
      <c r="C106">
        <v>201</v>
      </c>
      <c r="D106">
        <v>1</v>
      </c>
      <c r="E106">
        <v>336</v>
      </c>
      <c r="F106">
        <f t="shared" si="18"/>
        <v>336</v>
      </c>
      <c r="G106">
        <v>5</v>
      </c>
      <c r="H106">
        <v>520</v>
      </c>
      <c r="I106" t="s">
        <v>115</v>
      </c>
      <c r="J106">
        <v>1</v>
      </c>
      <c r="K106">
        <v>17</v>
      </c>
      <c r="L106" s="3">
        <v>44543</v>
      </c>
      <c r="M106" s="3">
        <v>44584</v>
      </c>
      <c r="N106">
        <v>4</v>
      </c>
      <c r="O106" t="s">
        <v>196</v>
      </c>
      <c r="P106">
        <v>0</v>
      </c>
      <c r="Q106">
        <v>0</v>
      </c>
      <c r="R106">
        <v>0</v>
      </c>
      <c r="S106"/>
      <c r="T106">
        <v>0</v>
      </c>
      <c r="U106">
        <v>0</v>
      </c>
      <c r="V106">
        <v>0</v>
      </c>
      <c r="W106"/>
      <c r="X106"/>
      <c r="Y106">
        <v>1</v>
      </c>
      <c r="Z106"/>
      <c r="AA106"/>
      <c r="AB106"/>
      <c r="AC106" t="s">
        <v>338</v>
      </c>
      <c r="AD106">
        <v>0</v>
      </c>
      <c r="AE106"/>
    </row>
    <row r="107" spans="1:31" ht="20.100000000000001" customHeight="1" x14ac:dyDescent="0.25">
      <c r="A107">
        <v>22</v>
      </c>
      <c r="B107">
        <v>7</v>
      </c>
      <c r="C107">
        <v>204</v>
      </c>
      <c r="D107">
        <v>1</v>
      </c>
      <c r="E107">
        <v>336</v>
      </c>
      <c r="F107">
        <f t="shared" si="18"/>
        <v>336</v>
      </c>
      <c r="G107">
        <v>5</v>
      </c>
      <c r="H107">
        <v>48</v>
      </c>
      <c r="I107" t="s">
        <v>116</v>
      </c>
      <c r="J107">
        <v>1</v>
      </c>
      <c r="K107">
        <v>120</v>
      </c>
      <c r="L107" s="3">
        <v>43864</v>
      </c>
      <c r="N107">
        <v>9</v>
      </c>
      <c r="S107"/>
      <c r="W107"/>
      <c r="X107"/>
      <c r="Z107"/>
      <c r="AA107"/>
      <c r="AB107"/>
      <c r="AD107"/>
      <c r="AE107"/>
    </row>
    <row r="108" spans="1:31" ht="20.100000000000001" customHeight="1" x14ac:dyDescent="0.25">
      <c r="A108">
        <v>22</v>
      </c>
      <c r="B108">
        <v>7</v>
      </c>
      <c r="C108">
        <v>206</v>
      </c>
      <c r="D108">
        <v>1</v>
      </c>
      <c r="E108">
        <v>336</v>
      </c>
      <c r="F108">
        <f t="shared" si="18"/>
        <v>336</v>
      </c>
      <c r="G108">
        <v>5</v>
      </c>
      <c r="H108">
        <v>455</v>
      </c>
      <c r="I108" t="s">
        <v>117</v>
      </c>
      <c r="J108">
        <v>2</v>
      </c>
      <c r="K108">
        <v>15</v>
      </c>
      <c r="L108" s="3">
        <v>44517</v>
      </c>
      <c r="N108">
        <v>12</v>
      </c>
      <c r="S108"/>
      <c r="W108"/>
      <c r="X108"/>
      <c r="Z108"/>
      <c r="AA108"/>
      <c r="AB108"/>
      <c r="AD108"/>
      <c r="AE108"/>
    </row>
    <row r="109" spans="1:31" ht="20.100000000000001" customHeight="1" x14ac:dyDescent="0.25">
      <c r="A109">
        <v>22</v>
      </c>
      <c r="B109">
        <v>7</v>
      </c>
      <c r="C109">
        <v>211</v>
      </c>
      <c r="D109">
        <v>1</v>
      </c>
      <c r="E109">
        <v>336</v>
      </c>
      <c r="F109">
        <f t="shared" si="18"/>
        <v>336</v>
      </c>
      <c r="G109">
        <v>5</v>
      </c>
      <c r="H109">
        <v>24</v>
      </c>
      <c r="I109" t="s">
        <v>118</v>
      </c>
      <c r="J109">
        <v>1</v>
      </c>
      <c r="K109">
        <v>120</v>
      </c>
      <c r="L109" s="3">
        <v>43864</v>
      </c>
      <c r="M109" s="3">
        <v>44300</v>
      </c>
      <c r="N109">
        <v>5</v>
      </c>
      <c r="S109"/>
      <c r="W109">
        <v>22680</v>
      </c>
      <c r="X109">
        <v>9840</v>
      </c>
      <c r="Z109"/>
      <c r="AA109"/>
      <c r="AB109"/>
      <c r="AD109"/>
      <c r="AE109"/>
    </row>
    <row r="110" spans="1:31" ht="20.100000000000001" customHeight="1" x14ac:dyDescent="0.25">
      <c r="A110">
        <v>22</v>
      </c>
      <c r="B110">
        <v>7</v>
      </c>
      <c r="C110">
        <v>82</v>
      </c>
      <c r="D110">
        <v>1</v>
      </c>
      <c r="E110">
        <v>336</v>
      </c>
      <c r="F110">
        <f>D110*E110</f>
        <v>336</v>
      </c>
      <c r="G110">
        <v>4</v>
      </c>
      <c r="H110">
        <v>536</v>
      </c>
      <c r="I110" t="s">
        <v>119</v>
      </c>
      <c r="J110">
        <v>1</v>
      </c>
      <c r="K110">
        <v>17</v>
      </c>
      <c r="L110" s="3">
        <v>44543</v>
      </c>
      <c r="N110">
        <v>9</v>
      </c>
      <c r="S110"/>
      <c r="W110"/>
      <c r="X110"/>
      <c r="Z110"/>
      <c r="AA110"/>
      <c r="AB110"/>
      <c r="AD110"/>
      <c r="AE110"/>
    </row>
    <row r="111" spans="1:31" ht="20.100000000000001" customHeight="1" x14ac:dyDescent="0.25">
      <c r="A111">
        <v>22</v>
      </c>
      <c r="B111">
        <v>7</v>
      </c>
      <c r="C111">
        <v>75</v>
      </c>
      <c r="D111">
        <v>1</v>
      </c>
      <c r="E111">
        <v>336</v>
      </c>
      <c r="F111">
        <f t="shared" si="18"/>
        <v>336</v>
      </c>
      <c r="G111">
        <v>4</v>
      </c>
      <c r="H111">
        <v>20</v>
      </c>
      <c r="I111" t="s">
        <v>120</v>
      </c>
      <c r="J111">
        <v>2</v>
      </c>
      <c r="K111">
        <v>120</v>
      </c>
      <c r="L111" s="3">
        <v>43864</v>
      </c>
      <c r="M111" s="3">
        <v>44070</v>
      </c>
      <c r="N111">
        <v>1</v>
      </c>
      <c r="O111" t="s">
        <v>197</v>
      </c>
      <c r="P111">
        <v>1</v>
      </c>
      <c r="Q111">
        <v>1</v>
      </c>
      <c r="R111" t="s">
        <v>220</v>
      </c>
      <c r="S111" t="s">
        <v>225</v>
      </c>
      <c r="T111">
        <v>1</v>
      </c>
      <c r="U111">
        <v>1</v>
      </c>
      <c r="V111">
        <v>1</v>
      </c>
      <c r="W111"/>
      <c r="X111"/>
      <c r="Y111">
        <v>1</v>
      </c>
      <c r="Z111" t="s">
        <v>236</v>
      </c>
      <c r="AA111"/>
      <c r="AB111"/>
      <c r="AC111" t="s">
        <v>339</v>
      </c>
      <c r="AD111"/>
      <c r="AE111"/>
    </row>
    <row r="112" spans="1:31" ht="20.100000000000001" customHeight="1" x14ac:dyDescent="0.25">
      <c r="A112">
        <v>22</v>
      </c>
      <c r="B112">
        <v>7</v>
      </c>
      <c r="C112">
        <v>76</v>
      </c>
      <c r="D112">
        <v>1</v>
      </c>
      <c r="E112">
        <v>336</v>
      </c>
      <c r="F112">
        <f t="shared" si="18"/>
        <v>336</v>
      </c>
      <c r="G112">
        <v>4</v>
      </c>
      <c r="H112">
        <v>129</v>
      </c>
      <c r="I112" t="s">
        <v>121</v>
      </c>
      <c r="J112">
        <v>1</v>
      </c>
      <c r="K112">
        <v>2</v>
      </c>
      <c r="L112" s="3">
        <v>44216</v>
      </c>
      <c r="M112" s="3">
        <v>44293</v>
      </c>
      <c r="N112">
        <v>3</v>
      </c>
      <c r="O112" t="s">
        <v>198</v>
      </c>
      <c r="P112">
        <v>0</v>
      </c>
      <c r="Q112">
        <v>0</v>
      </c>
      <c r="R112" t="s">
        <v>219</v>
      </c>
      <c r="S112" t="s">
        <v>225</v>
      </c>
      <c r="T112">
        <v>0</v>
      </c>
      <c r="U112">
        <v>1</v>
      </c>
      <c r="V112">
        <v>1</v>
      </c>
      <c r="W112">
        <v>15120</v>
      </c>
      <c r="X112">
        <v>0</v>
      </c>
      <c r="Y112">
        <v>1</v>
      </c>
      <c r="Z112" t="s">
        <v>236</v>
      </c>
      <c r="AA112"/>
      <c r="AB112"/>
      <c r="AC112" t="s">
        <v>340</v>
      </c>
      <c r="AD112"/>
      <c r="AE112"/>
    </row>
    <row r="113" spans="1:31" ht="20.100000000000001" customHeight="1" x14ac:dyDescent="0.25">
      <c r="A113">
        <v>22</v>
      </c>
      <c r="B113">
        <v>7</v>
      </c>
      <c r="C113">
        <v>92</v>
      </c>
      <c r="D113">
        <v>1</v>
      </c>
      <c r="E113">
        <v>336</v>
      </c>
      <c r="F113">
        <f t="shared" si="18"/>
        <v>336</v>
      </c>
      <c r="G113">
        <v>4</v>
      </c>
      <c r="H113">
        <v>410</v>
      </c>
      <c r="I113" t="s">
        <v>122</v>
      </c>
      <c r="J113">
        <v>8</v>
      </c>
      <c r="K113">
        <v>8</v>
      </c>
      <c r="L113" s="3">
        <v>44343</v>
      </c>
      <c r="M113" s="3">
        <v>44381</v>
      </c>
      <c r="N113">
        <v>3</v>
      </c>
      <c r="P113">
        <v>1</v>
      </c>
      <c r="Q113">
        <v>0</v>
      </c>
      <c r="S113"/>
      <c r="T113">
        <v>0</v>
      </c>
      <c r="U113">
        <v>1</v>
      </c>
      <c r="V113">
        <v>0</v>
      </c>
      <c r="W113">
        <v>30240</v>
      </c>
      <c r="X113">
        <v>20160</v>
      </c>
      <c r="Y113">
        <v>1</v>
      </c>
      <c r="Z113"/>
      <c r="AA113"/>
      <c r="AB113"/>
      <c r="AC113" t="s">
        <v>341</v>
      </c>
      <c r="AD113"/>
      <c r="AE113" t="s">
        <v>372</v>
      </c>
    </row>
    <row r="114" spans="1:31" ht="20.100000000000001" customHeight="1" x14ac:dyDescent="0.25">
      <c r="A114">
        <v>22</v>
      </c>
      <c r="B114">
        <v>7</v>
      </c>
      <c r="C114">
        <v>78</v>
      </c>
      <c r="D114">
        <v>1</v>
      </c>
      <c r="E114">
        <v>336</v>
      </c>
      <c r="F114">
        <f t="shared" si="18"/>
        <v>336</v>
      </c>
      <c r="G114">
        <v>4</v>
      </c>
      <c r="H114">
        <v>185</v>
      </c>
      <c r="I114" t="s">
        <v>123</v>
      </c>
      <c r="J114">
        <v>8</v>
      </c>
      <c r="K114">
        <v>3</v>
      </c>
      <c r="L114" s="3">
        <v>44231</v>
      </c>
      <c r="M114" s="3">
        <v>44293</v>
      </c>
      <c r="N114">
        <v>4</v>
      </c>
      <c r="O114" t="s">
        <v>199</v>
      </c>
      <c r="P114">
        <v>1</v>
      </c>
      <c r="Q114">
        <v>0</v>
      </c>
      <c r="S114"/>
      <c r="T114">
        <v>0</v>
      </c>
      <c r="U114">
        <v>1</v>
      </c>
      <c r="V114">
        <v>0</v>
      </c>
      <c r="W114">
        <v>25620</v>
      </c>
      <c r="X114">
        <v>20160</v>
      </c>
      <c r="Y114">
        <v>1</v>
      </c>
      <c r="Z114" t="s">
        <v>239</v>
      </c>
      <c r="AA114"/>
      <c r="AB114"/>
      <c r="AC114" t="s">
        <v>342</v>
      </c>
      <c r="AD114"/>
      <c r="AE114"/>
    </row>
    <row r="115" spans="1:31" ht="20.100000000000001" customHeight="1" x14ac:dyDescent="0.25">
      <c r="A115">
        <v>22</v>
      </c>
      <c r="B115">
        <v>7</v>
      </c>
      <c r="C115">
        <v>54</v>
      </c>
      <c r="D115">
        <v>1</v>
      </c>
      <c r="E115">
        <v>336</v>
      </c>
      <c r="F115">
        <f t="shared" si="18"/>
        <v>336</v>
      </c>
      <c r="G115">
        <v>4</v>
      </c>
      <c r="H115">
        <v>247</v>
      </c>
      <c r="I115" t="s">
        <v>124</v>
      </c>
      <c r="J115">
        <v>3</v>
      </c>
      <c r="K115">
        <v>7</v>
      </c>
      <c r="L115" s="3">
        <v>44335</v>
      </c>
      <c r="M115" s="3">
        <v>44339</v>
      </c>
      <c r="N115">
        <v>4</v>
      </c>
      <c r="O115" t="s">
        <v>200</v>
      </c>
      <c r="Q115">
        <v>0</v>
      </c>
      <c r="S115"/>
      <c r="T115">
        <v>0</v>
      </c>
      <c r="U115">
        <v>0</v>
      </c>
      <c r="V115">
        <v>0</v>
      </c>
      <c r="W115">
        <v>29568</v>
      </c>
      <c r="X115">
        <v>20160</v>
      </c>
      <c r="Y115">
        <v>1</v>
      </c>
      <c r="Z115"/>
      <c r="AA115"/>
      <c r="AB115"/>
      <c r="AC115" t="s">
        <v>343</v>
      </c>
      <c r="AD115"/>
      <c r="AE115" t="s">
        <v>372</v>
      </c>
    </row>
    <row r="116" spans="1:31" ht="20.100000000000001" customHeight="1" x14ac:dyDescent="0.25">
      <c r="A116">
        <v>22</v>
      </c>
      <c r="B116">
        <v>7</v>
      </c>
      <c r="C116">
        <v>79</v>
      </c>
      <c r="D116">
        <v>1</v>
      </c>
      <c r="E116">
        <v>336</v>
      </c>
      <c r="F116">
        <f t="shared" si="18"/>
        <v>336</v>
      </c>
      <c r="G116">
        <v>4</v>
      </c>
      <c r="H116">
        <v>151</v>
      </c>
      <c r="I116" t="s">
        <v>125</v>
      </c>
      <c r="J116">
        <v>1</v>
      </c>
      <c r="K116">
        <v>2</v>
      </c>
      <c r="L116" s="3">
        <v>44216</v>
      </c>
      <c r="M116" s="3">
        <v>44339</v>
      </c>
      <c r="N116">
        <v>4</v>
      </c>
      <c r="Q116">
        <v>0</v>
      </c>
      <c r="S116"/>
      <c r="T116">
        <v>0</v>
      </c>
      <c r="U116">
        <v>0</v>
      </c>
      <c r="V116">
        <v>0</v>
      </c>
      <c r="W116">
        <v>29568</v>
      </c>
      <c r="X116">
        <v>20160</v>
      </c>
      <c r="Y116">
        <v>1</v>
      </c>
      <c r="Z116"/>
      <c r="AA116"/>
      <c r="AB116"/>
      <c r="AC116" t="s">
        <v>344</v>
      </c>
      <c r="AD116"/>
      <c r="AE116" t="s">
        <v>372</v>
      </c>
    </row>
    <row r="117" spans="1:31" ht="20.100000000000001" customHeight="1" x14ac:dyDescent="0.25">
      <c r="A117">
        <v>22</v>
      </c>
      <c r="B117">
        <v>7</v>
      </c>
      <c r="C117">
        <v>93</v>
      </c>
      <c r="D117">
        <v>2</v>
      </c>
      <c r="E117">
        <v>336</v>
      </c>
      <c r="F117">
        <f t="shared" ref="F117" si="23">D117*E117</f>
        <v>672</v>
      </c>
      <c r="G117">
        <v>4</v>
      </c>
      <c r="H117">
        <v>241</v>
      </c>
      <c r="I117" t="s">
        <v>126</v>
      </c>
      <c r="J117">
        <v>1</v>
      </c>
      <c r="K117">
        <v>3</v>
      </c>
      <c r="L117" s="3">
        <v>44231</v>
      </c>
      <c r="M117" s="3">
        <v>44462</v>
      </c>
      <c r="N117">
        <v>4</v>
      </c>
      <c r="O117" t="s">
        <v>201</v>
      </c>
      <c r="P117">
        <v>0</v>
      </c>
      <c r="Q117">
        <v>0</v>
      </c>
      <c r="S117"/>
      <c r="T117">
        <v>0</v>
      </c>
      <c r="U117">
        <v>0</v>
      </c>
      <c r="V117">
        <v>0</v>
      </c>
      <c r="W117"/>
      <c r="X117"/>
      <c r="Y117">
        <v>1</v>
      </c>
      <c r="Z117"/>
      <c r="AA117"/>
      <c r="AB117"/>
      <c r="AC117" t="s">
        <v>345</v>
      </c>
      <c r="AD117"/>
      <c r="AE117"/>
    </row>
    <row r="118" spans="1:31" ht="20.100000000000001" customHeight="1" x14ac:dyDescent="0.25">
      <c r="A118">
        <v>22</v>
      </c>
      <c r="B118">
        <v>7</v>
      </c>
      <c r="C118">
        <v>94</v>
      </c>
      <c r="D118">
        <v>2</v>
      </c>
      <c r="E118">
        <v>336</v>
      </c>
      <c r="F118">
        <f t="shared" si="18"/>
        <v>672</v>
      </c>
      <c r="G118">
        <v>4</v>
      </c>
      <c r="H118">
        <v>241</v>
      </c>
      <c r="I118" t="s">
        <v>126</v>
      </c>
      <c r="J118">
        <v>1</v>
      </c>
      <c r="K118">
        <v>3</v>
      </c>
      <c r="L118" s="3">
        <v>44231</v>
      </c>
      <c r="M118" s="3">
        <v>44462</v>
      </c>
      <c r="N118">
        <v>4</v>
      </c>
      <c r="O118" t="s">
        <v>201</v>
      </c>
      <c r="P118">
        <v>0</v>
      </c>
      <c r="Q118">
        <v>0</v>
      </c>
      <c r="S118"/>
      <c r="T118">
        <v>0</v>
      </c>
      <c r="U118">
        <v>0</v>
      </c>
      <c r="V118">
        <v>0</v>
      </c>
      <c r="W118"/>
      <c r="X118"/>
      <c r="Y118">
        <v>1</v>
      </c>
      <c r="Z118"/>
      <c r="AA118"/>
      <c r="AB118"/>
      <c r="AC118" t="s">
        <v>345</v>
      </c>
      <c r="AD118"/>
      <c r="AE118"/>
    </row>
    <row r="119" spans="1:31" ht="20.100000000000001" customHeight="1" x14ac:dyDescent="0.25">
      <c r="A119">
        <v>22</v>
      </c>
      <c r="B119">
        <v>7</v>
      </c>
      <c r="C119">
        <v>1</v>
      </c>
      <c r="D119">
        <v>1</v>
      </c>
      <c r="E119">
        <v>336</v>
      </c>
      <c r="F119">
        <f t="shared" si="18"/>
        <v>336</v>
      </c>
      <c r="G119">
        <v>5</v>
      </c>
      <c r="H119">
        <v>33</v>
      </c>
      <c r="I119" t="s">
        <v>127</v>
      </c>
      <c r="J119">
        <v>8</v>
      </c>
      <c r="K119">
        <v>2</v>
      </c>
      <c r="L119" s="3">
        <v>44216</v>
      </c>
      <c r="M119" s="3">
        <v>44293</v>
      </c>
      <c r="N119">
        <v>1</v>
      </c>
      <c r="O119" t="s">
        <v>202</v>
      </c>
      <c r="P119">
        <v>1</v>
      </c>
      <c r="Q119">
        <v>0</v>
      </c>
      <c r="R119" t="s">
        <v>219</v>
      </c>
      <c r="S119" t="s">
        <v>225</v>
      </c>
      <c r="T119">
        <v>1</v>
      </c>
      <c r="U119">
        <v>1</v>
      </c>
      <c r="V119">
        <v>1</v>
      </c>
      <c r="W119">
        <v>25620</v>
      </c>
      <c r="X119">
        <v>20160</v>
      </c>
      <c r="Z119" t="s">
        <v>256</v>
      </c>
      <c r="AA119"/>
      <c r="AB119"/>
      <c r="AC119" t="s">
        <v>346</v>
      </c>
      <c r="AD119"/>
      <c r="AE119" t="s">
        <v>377</v>
      </c>
    </row>
    <row r="120" spans="1:31" ht="20.100000000000001" customHeight="1" x14ac:dyDescent="0.25">
      <c r="A120">
        <v>22</v>
      </c>
      <c r="B120">
        <v>7</v>
      </c>
      <c r="C120">
        <v>10</v>
      </c>
      <c r="D120">
        <v>1</v>
      </c>
      <c r="E120">
        <v>336</v>
      </c>
      <c r="F120">
        <f t="shared" si="18"/>
        <v>336</v>
      </c>
      <c r="G120">
        <v>5</v>
      </c>
      <c r="H120">
        <v>2</v>
      </c>
      <c r="I120" t="s">
        <v>128</v>
      </c>
      <c r="J120">
        <v>1</v>
      </c>
      <c r="K120">
        <v>3</v>
      </c>
      <c r="L120" s="3">
        <v>44231</v>
      </c>
      <c r="M120" s="3">
        <v>44293</v>
      </c>
      <c r="N120">
        <v>4</v>
      </c>
      <c r="Q120">
        <v>0</v>
      </c>
      <c r="S120"/>
      <c r="T120">
        <v>0</v>
      </c>
      <c r="U120">
        <v>0</v>
      </c>
      <c r="V120">
        <v>0</v>
      </c>
      <c r="W120">
        <v>25620</v>
      </c>
      <c r="X120">
        <v>20160</v>
      </c>
      <c r="Y120">
        <v>1</v>
      </c>
      <c r="Z120"/>
      <c r="AA120"/>
      <c r="AB120"/>
      <c r="AC120" t="s">
        <v>347</v>
      </c>
      <c r="AD120"/>
      <c r="AE120" t="s">
        <v>372</v>
      </c>
    </row>
    <row r="121" spans="1:31" ht="20.100000000000001" customHeight="1" x14ac:dyDescent="0.25">
      <c r="A121">
        <v>22</v>
      </c>
      <c r="B121">
        <v>7</v>
      </c>
      <c r="C121">
        <v>46</v>
      </c>
      <c r="D121">
        <v>2</v>
      </c>
      <c r="E121">
        <v>336</v>
      </c>
      <c r="F121">
        <f t="shared" ref="F121" si="24">D121*E121</f>
        <v>672</v>
      </c>
      <c r="G121">
        <v>1</v>
      </c>
      <c r="H121">
        <v>26</v>
      </c>
      <c r="I121" t="s">
        <v>129</v>
      </c>
      <c r="J121">
        <v>1</v>
      </c>
      <c r="K121">
        <v>124</v>
      </c>
      <c r="L121" s="3">
        <v>44005</v>
      </c>
      <c r="M121" s="3">
        <v>44012</v>
      </c>
      <c r="N121">
        <v>1</v>
      </c>
      <c r="O121" t="s">
        <v>203</v>
      </c>
      <c r="P121">
        <v>1</v>
      </c>
      <c r="Q121">
        <v>1</v>
      </c>
      <c r="R121" t="s">
        <v>220</v>
      </c>
      <c r="S121" t="s">
        <v>229</v>
      </c>
      <c r="T121">
        <v>0</v>
      </c>
      <c r="U121">
        <v>1</v>
      </c>
      <c r="V121">
        <v>1</v>
      </c>
      <c r="W121">
        <v>45360</v>
      </c>
      <c r="X121">
        <v>127232</v>
      </c>
      <c r="Y121">
        <v>1</v>
      </c>
      <c r="Z121" t="s">
        <v>257</v>
      </c>
      <c r="AA121"/>
      <c r="AB121"/>
      <c r="AC121" t="s">
        <v>348</v>
      </c>
      <c r="AD121"/>
      <c r="AE121" t="s">
        <v>378</v>
      </c>
    </row>
    <row r="122" spans="1:31" ht="20.100000000000001" customHeight="1" x14ac:dyDescent="0.25">
      <c r="A122">
        <v>22</v>
      </c>
      <c r="B122">
        <v>7</v>
      </c>
      <c r="C122">
        <v>47</v>
      </c>
      <c r="D122">
        <v>2</v>
      </c>
      <c r="E122">
        <v>336</v>
      </c>
      <c r="F122">
        <f t="shared" si="18"/>
        <v>672</v>
      </c>
      <c r="G122">
        <v>1</v>
      </c>
      <c r="H122">
        <v>26</v>
      </c>
      <c r="I122" t="s">
        <v>129</v>
      </c>
      <c r="J122">
        <v>1</v>
      </c>
      <c r="K122">
        <v>124</v>
      </c>
      <c r="L122" s="3">
        <v>44005</v>
      </c>
      <c r="M122" s="3">
        <v>44012</v>
      </c>
      <c r="N122">
        <v>1</v>
      </c>
      <c r="O122" t="s">
        <v>203</v>
      </c>
      <c r="P122">
        <v>1</v>
      </c>
      <c r="Q122">
        <v>1</v>
      </c>
      <c r="R122" t="s">
        <v>220</v>
      </c>
      <c r="S122" t="s">
        <v>229</v>
      </c>
      <c r="T122">
        <v>0</v>
      </c>
      <c r="U122">
        <v>1</v>
      </c>
      <c r="V122">
        <v>1</v>
      </c>
      <c r="W122">
        <v>45360</v>
      </c>
      <c r="X122">
        <v>127232</v>
      </c>
      <c r="Y122">
        <v>1</v>
      </c>
      <c r="Z122" t="s">
        <v>257</v>
      </c>
      <c r="AA122"/>
      <c r="AB122"/>
      <c r="AC122" t="s">
        <v>348</v>
      </c>
      <c r="AD122"/>
      <c r="AE122" t="s">
        <v>378</v>
      </c>
    </row>
    <row r="123" spans="1:31" ht="20.100000000000001" customHeight="1" x14ac:dyDescent="0.25">
      <c r="A123">
        <v>22</v>
      </c>
      <c r="B123">
        <v>7</v>
      </c>
      <c r="C123">
        <v>55</v>
      </c>
      <c r="D123">
        <v>1</v>
      </c>
      <c r="E123">
        <v>336</v>
      </c>
      <c r="F123">
        <f t="shared" si="18"/>
        <v>336</v>
      </c>
      <c r="G123">
        <v>1</v>
      </c>
      <c r="H123">
        <v>17</v>
      </c>
      <c r="I123" t="s">
        <v>130</v>
      </c>
      <c r="J123">
        <v>1</v>
      </c>
      <c r="K123">
        <v>120</v>
      </c>
      <c r="L123" s="3">
        <v>43864</v>
      </c>
      <c r="M123" s="3">
        <v>44143</v>
      </c>
      <c r="N123">
        <v>1</v>
      </c>
      <c r="O123" t="s">
        <v>204</v>
      </c>
      <c r="P123">
        <v>1</v>
      </c>
      <c r="Q123">
        <v>0</v>
      </c>
      <c r="S123"/>
      <c r="T123">
        <v>0</v>
      </c>
      <c r="U123">
        <v>1</v>
      </c>
      <c r="V123">
        <v>1</v>
      </c>
      <c r="W123">
        <v>22680</v>
      </c>
      <c r="X123">
        <v>45472</v>
      </c>
      <c r="Y123">
        <v>1</v>
      </c>
      <c r="Z123" t="s">
        <v>258</v>
      </c>
      <c r="AA123"/>
      <c r="AB123"/>
      <c r="AC123" t="s">
        <v>349</v>
      </c>
      <c r="AD123"/>
      <c r="AE123"/>
    </row>
    <row r="124" spans="1:31" ht="20.100000000000001" customHeight="1" x14ac:dyDescent="0.25">
      <c r="A124">
        <v>22</v>
      </c>
      <c r="B124">
        <v>7</v>
      </c>
      <c r="C124">
        <v>62</v>
      </c>
      <c r="D124">
        <v>1</v>
      </c>
      <c r="E124">
        <v>336</v>
      </c>
      <c r="F124">
        <f t="shared" si="18"/>
        <v>336</v>
      </c>
      <c r="G124">
        <v>1</v>
      </c>
      <c r="H124">
        <v>44</v>
      </c>
      <c r="I124" t="s">
        <v>131</v>
      </c>
      <c r="J124">
        <v>4</v>
      </c>
      <c r="K124">
        <v>120</v>
      </c>
      <c r="L124" s="3">
        <v>43864</v>
      </c>
      <c r="M124" s="3">
        <v>44300</v>
      </c>
      <c r="N124">
        <v>1</v>
      </c>
      <c r="O124" t="s">
        <v>205</v>
      </c>
      <c r="P124">
        <v>1</v>
      </c>
      <c r="Q124">
        <v>1</v>
      </c>
      <c r="S124"/>
      <c r="T124">
        <v>0</v>
      </c>
      <c r="U124">
        <v>1</v>
      </c>
      <c r="V124">
        <v>1</v>
      </c>
      <c r="W124">
        <v>22680</v>
      </c>
      <c r="X124">
        <v>14336</v>
      </c>
      <c r="Z124" t="s">
        <v>259</v>
      </c>
      <c r="AA124"/>
      <c r="AB124"/>
      <c r="AC124" t="s">
        <v>350</v>
      </c>
      <c r="AD124"/>
      <c r="AE124"/>
    </row>
    <row r="125" spans="1:31" ht="20.100000000000001" customHeight="1" x14ac:dyDescent="0.25">
      <c r="A125">
        <v>22</v>
      </c>
      <c r="B125">
        <v>7</v>
      </c>
      <c r="C125">
        <v>53</v>
      </c>
      <c r="D125">
        <v>2</v>
      </c>
      <c r="E125">
        <v>336</v>
      </c>
      <c r="F125">
        <f t="shared" ref="F125" si="25">D125*E125</f>
        <v>672</v>
      </c>
      <c r="G125">
        <v>1</v>
      </c>
      <c r="H125">
        <v>31</v>
      </c>
      <c r="I125" t="s">
        <v>132</v>
      </c>
      <c r="J125">
        <v>1</v>
      </c>
      <c r="K125">
        <v>120</v>
      </c>
      <c r="L125" s="3">
        <v>43864</v>
      </c>
      <c r="M125" s="3">
        <v>44513</v>
      </c>
      <c r="N125">
        <v>3</v>
      </c>
      <c r="O125" t="s">
        <v>206</v>
      </c>
      <c r="P125">
        <v>1</v>
      </c>
      <c r="Q125">
        <v>0</v>
      </c>
      <c r="S125"/>
      <c r="T125">
        <v>0</v>
      </c>
      <c r="U125">
        <v>1</v>
      </c>
      <c r="V125">
        <v>1</v>
      </c>
      <c r="W125">
        <v>15120</v>
      </c>
      <c r="X125">
        <v>40320</v>
      </c>
      <c r="Y125">
        <v>1</v>
      </c>
      <c r="Z125" t="s">
        <v>260</v>
      </c>
      <c r="AA125"/>
      <c r="AB125"/>
      <c r="AC125" t="s">
        <v>351</v>
      </c>
      <c r="AD125"/>
      <c r="AE125"/>
    </row>
    <row r="126" spans="1:31" ht="20.100000000000001" customHeight="1" x14ac:dyDescent="0.25">
      <c r="A126">
        <v>22</v>
      </c>
      <c r="B126">
        <v>7</v>
      </c>
      <c r="C126">
        <v>64</v>
      </c>
      <c r="D126">
        <v>2</v>
      </c>
      <c r="E126">
        <v>336</v>
      </c>
      <c r="F126">
        <f t="shared" si="18"/>
        <v>672</v>
      </c>
      <c r="G126">
        <v>1</v>
      </c>
      <c r="H126">
        <v>31</v>
      </c>
      <c r="I126" t="s">
        <v>132</v>
      </c>
      <c r="J126">
        <v>1</v>
      </c>
      <c r="K126">
        <v>120</v>
      </c>
      <c r="L126" s="3">
        <v>43864</v>
      </c>
      <c r="M126" s="3">
        <v>44513</v>
      </c>
      <c r="N126">
        <v>3</v>
      </c>
      <c r="O126" t="s">
        <v>206</v>
      </c>
      <c r="P126">
        <v>1</v>
      </c>
      <c r="Q126">
        <v>0</v>
      </c>
      <c r="S126"/>
      <c r="T126">
        <v>0</v>
      </c>
      <c r="U126">
        <v>1</v>
      </c>
      <c r="V126">
        <v>1</v>
      </c>
      <c r="W126">
        <v>15120</v>
      </c>
      <c r="X126">
        <v>40320</v>
      </c>
      <c r="Y126">
        <v>1</v>
      </c>
      <c r="Z126" t="s">
        <v>260</v>
      </c>
      <c r="AA126"/>
      <c r="AB126"/>
      <c r="AC126" t="s">
        <v>351</v>
      </c>
      <c r="AD126"/>
      <c r="AE126"/>
    </row>
    <row r="127" spans="1:31" ht="20.100000000000001" customHeight="1" x14ac:dyDescent="0.25">
      <c r="A127">
        <v>22</v>
      </c>
      <c r="B127">
        <v>7</v>
      </c>
      <c r="C127">
        <v>60</v>
      </c>
      <c r="D127">
        <v>1</v>
      </c>
      <c r="E127">
        <v>336</v>
      </c>
      <c r="F127">
        <f t="shared" si="18"/>
        <v>336</v>
      </c>
      <c r="G127">
        <v>1</v>
      </c>
      <c r="H127">
        <v>30</v>
      </c>
      <c r="I127" t="s">
        <v>133</v>
      </c>
      <c r="J127">
        <v>1</v>
      </c>
      <c r="K127">
        <v>120</v>
      </c>
      <c r="L127" s="3">
        <v>43864</v>
      </c>
      <c r="M127" s="3">
        <v>44505</v>
      </c>
      <c r="N127">
        <v>3</v>
      </c>
      <c r="O127" t="s">
        <v>207</v>
      </c>
      <c r="P127">
        <v>1</v>
      </c>
      <c r="Q127">
        <v>1</v>
      </c>
      <c r="S127"/>
      <c r="T127">
        <v>0</v>
      </c>
      <c r="U127">
        <v>1</v>
      </c>
      <c r="V127">
        <v>1</v>
      </c>
      <c r="W127">
        <v>22680</v>
      </c>
      <c r="X127">
        <v>35985</v>
      </c>
      <c r="Y127">
        <v>1</v>
      </c>
      <c r="Z127" t="s">
        <v>261</v>
      </c>
      <c r="AA127"/>
      <c r="AB127"/>
      <c r="AC127" t="s">
        <v>352</v>
      </c>
      <c r="AD127"/>
      <c r="AE127"/>
    </row>
    <row r="128" spans="1:31" ht="20.100000000000001" customHeight="1" x14ac:dyDescent="0.25">
      <c r="A128">
        <v>22</v>
      </c>
      <c r="B128">
        <v>7</v>
      </c>
      <c r="C128">
        <v>51</v>
      </c>
      <c r="D128">
        <v>1</v>
      </c>
      <c r="E128">
        <v>336</v>
      </c>
      <c r="F128">
        <f t="shared" si="18"/>
        <v>336</v>
      </c>
      <c r="G128">
        <v>1</v>
      </c>
      <c r="H128">
        <v>117</v>
      </c>
      <c r="I128" t="s">
        <v>134</v>
      </c>
      <c r="J128">
        <v>2</v>
      </c>
      <c r="K128">
        <v>7</v>
      </c>
      <c r="L128" s="3">
        <v>44335</v>
      </c>
      <c r="M128" s="3">
        <v>44339</v>
      </c>
      <c r="N128">
        <v>3</v>
      </c>
      <c r="O128" t="s">
        <v>208</v>
      </c>
      <c r="P128">
        <v>1</v>
      </c>
      <c r="Q128">
        <v>0</v>
      </c>
      <c r="S128"/>
      <c r="T128">
        <v>0</v>
      </c>
      <c r="U128">
        <v>1</v>
      </c>
      <c r="V128">
        <v>1</v>
      </c>
      <c r="W128">
        <v>29568</v>
      </c>
      <c r="X128">
        <v>20160</v>
      </c>
      <c r="Y128">
        <v>1</v>
      </c>
      <c r="Z128" t="s">
        <v>262</v>
      </c>
      <c r="AA128"/>
      <c r="AB128"/>
      <c r="AC128" t="s">
        <v>353</v>
      </c>
      <c r="AD128"/>
      <c r="AE128"/>
    </row>
    <row r="129" spans="1:31" ht="20.100000000000001" customHeight="1" x14ac:dyDescent="0.25">
      <c r="A129">
        <v>22</v>
      </c>
      <c r="B129">
        <v>7</v>
      </c>
      <c r="C129">
        <v>61</v>
      </c>
      <c r="D129">
        <v>1</v>
      </c>
      <c r="E129">
        <v>336</v>
      </c>
      <c r="F129">
        <f t="shared" si="18"/>
        <v>336</v>
      </c>
      <c r="G129">
        <v>1</v>
      </c>
      <c r="H129">
        <v>120</v>
      </c>
      <c r="I129" t="s">
        <v>135</v>
      </c>
      <c r="J129">
        <v>8</v>
      </c>
      <c r="K129">
        <v>7</v>
      </c>
      <c r="L129" s="3">
        <v>44335</v>
      </c>
      <c r="M129" s="3">
        <v>44339</v>
      </c>
      <c r="N129">
        <v>3</v>
      </c>
      <c r="O129" t="s">
        <v>168</v>
      </c>
      <c r="P129">
        <v>1</v>
      </c>
      <c r="Q129">
        <v>0</v>
      </c>
      <c r="S129"/>
      <c r="T129">
        <v>1</v>
      </c>
      <c r="U129">
        <v>1</v>
      </c>
      <c r="V129">
        <v>0</v>
      </c>
      <c r="W129">
        <v>29568</v>
      </c>
      <c r="X129">
        <v>20160</v>
      </c>
      <c r="Y129">
        <v>1</v>
      </c>
      <c r="Z129" t="s">
        <v>263</v>
      </c>
      <c r="AA129"/>
      <c r="AB129"/>
      <c r="AC129" t="s">
        <v>354</v>
      </c>
      <c r="AD129"/>
      <c r="AE129"/>
    </row>
    <row r="130" spans="1:31" ht="20.100000000000001" customHeight="1" x14ac:dyDescent="0.25">
      <c r="A130">
        <v>22</v>
      </c>
      <c r="B130">
        <v>7</v>
      </c>
      <c r="C130">
        <v>42</v>
      </c>
      <c r="D130">
        <v>1</v>
      </c>
      <c r="E130">
        <v>336</v>
      </c>
      <c r="F130">
        <f t="shared" si="18"/>
        <v>336</v>
      </c>
      <c r="G130">
        <v>1</v>
      </c>
      <c r="H130">
        <v>37</v>
      </c>
      <c r="I130" t="s">
        <v>136</v>
      </c>
      <c r="J130">
        <v>4</v>
      </c>
      <c r="K130">
        <v>7</v>
      </c>
      <c r="L130" s="3">
        <v>44335</v>
      </c>
      <c r="M130" s="3">
        <v>44339</v>
      </c>
      <c r="N130">
        <v>3</v>
      </c>
      <c r="O130" t="s">
        <v>209</v>
      </c>
      <c r="P130">
        <v>1</v>
      </c>
      <c r="Q130">
        <v>0</v>
      </c>
      <c r="S130"/>
      <c r="T130">
        <v>1</v>
      </c>
      <c r="U130">
        <v>1</v>
      </c>
      <c r="V130">
        <v>0</v>
      </c>
      <c r="W130">
        <v>29568</v>
      </c>
      <c r="X130">
        <v>20160</v>
      </c>
      <c r="Y130">
        <v>1</v>
      </c>
      <c r="Z130" t="s">
        <v>237</v>
      </c>
      <c r="AA130"/>
      <c r="AB130"/>
      <c r="AC130" t="s">
        <v>355</v>
      </c>
      <c r="AD130"/>
      <c r="AE130"/>
    </row>
    <row r="131" spans="1:31" ht="20.100000000000001" customHeight="1" x14ac:dyDescent="0.25">
      <c r="A131">
        <v>22</v>
      </c>
      <c r="B131">
        <v>7</v>
      </c>
      <c r="C131">
        <v>50</v>
      </c>
      <c r="D131">
        <v>1</v>
      </c>
      <c r="E131">
        <v>336</v>
      </c>
      <c r="F131">
        <f t="shared" si="18"/>
        <v>336</v>
      </c>
      <c r="G131">
        <v>1</v>
      </c>
      <c r="H131">
        <v>17706</v>
      </c>
      <c r="I131" t="s">
        <v>137</v>
      </c>
      <c r="J131">
        <v>8</v>
      </c>
      <c r="K131">
        <v>7</v>
      </c>
      <c r="L131" s="3">
        <v>44335</v>
      </c>
      <c r="M131" s="3">
        <v>44339</v>
      </c>
      <c r="N131">
        <v>3</v>
      </c>
      <c r="O131" t="s">
        <v>210</v>
      </c>
      <c r="P131">
        <v>1</v>
      </c>
      <c r="Q131">
        <v>0</v>
      </c>
      <c r="R131" t="s">
        <v>219</v>
      </c>
      <c r="S131" t="s">
        <v>229</v>
      </c>
      <c r="T131">
        <v>1</v>
      </c>
      <c r="U131">
        <v>1</v>
      </c>
      <c r="V131">
        <v>1</v>
      </c>
      <c r="W131">
        <v>0</v>
      </c>
      <c r="X131">
        <v>0</v>
      </c>
      <c r="Z131" t="s">
        <v>237</v>
      </c>
      <c r="AA131"/>
      <c r="AB131"/>
      <c r="AC131" t="s">
        <v>356</v>
      </c>
      <c r="AD131"/>
      <c r="AE131"/>
    </row>
    <row r="132" spans="1:31" ht="20.100000000000001" customHeight="1" x14ac:dyDescent="0.25">
      <c r="A132">
        <v>22</v>
      </c>
      <c r="B132">
        <v>7</v>
      </c>
      <c r="C132">
        <v>43</v>
      </c>
      <c r="D132">
        <v>1</v>
      </c>
      <c r="E132">
        <v>336</v>
      </c>
      <c r="F132">
        <f t="shared" si="18"/>
        <v>336</v>
      </c>
      <c r="G132">
        <v>1</v>
      </c>
      <c r="H132">
        <v>14777</v>
      </c>
      <c r="I132" t="s">
        <v>138</v>
      </c>
      <c r="J132">
        <v>1</v>
      </c>
      <c r="K132">
        <v>7</v>
      </c>
      <c r="L132" s="3">
        <v>44335</v>
      </c>
      <c r="M132" s="3">
        <v>44339</v>
      </c>
      <c r="N132">
        <v>3</v>
      </c>
      <c r="O132" t="s">
        <v>30</v>
      </c>
      <c r="P132">
        <v>1</v>
      </c>
      <c r="Q132">
        <v>0</v>
      </c>
      <c r="S132"/>
      <c r="T132">
        <v>0</v>
      </c>
      <c r="U132">
        <v>1</v>
      </c>
      <c r="V132">
        <v>1</v>
      </c>
      <c r="W132">
        <v>29568</v>
      </c>
      <c r="X132">
        <v>20160</v>
      </c>
      <c r="Z132" t="s">
        <v>244</v>
      </c>
      <c r="AA132"/>
      <c r="AB132"/>
      <c r="AC132" t="s">
        <v>357</v>
      </c>
      <c r="AD132"/>
      <c r="AE132"/>
    </row>
    <row r="133" spans="1:31" ht="20.100000000000001" customHeight="1" x14ac:dyDescent="0.25">
      <c r="A133">
        <v>22</v>
      </c>
      <c r="B133">
        <v>7</v>
      </c>
      <c r="C133">
        <v>45</v>
      </c>
      <c r="D133">
        <v>2</v>
      </c>
      <c r="E133">
        <v>336</v>
      </c>
      <c r="F133">
        <f t="shared" ref="F133" si="26">D133*E133</f>
        <v>672</v>
      </c>
      <c r="G133">
        <v>1</v>
      </c>
      <c r="H133">
        <v>240</v>
      </c>
      <c r="I133" t="s">
        <v>139</v>
      </c>
      <c r="J133">
        <v>3</v>
      </c>
      <c r="K133">
        <v>7</v>
      </c>
      <c r="L133" s="3">
        <v>44335</v>
      </c>
      <c r="M133" s="3">
        <v>44445</v>
      </c>
      <c r="N133">
        <v>3</v>
      </c>
      <c r="O133" t="s">
        <v>168</v>
      </c>
      <c r="P133">
        <v>1</v>
      </c>
      <c r="Q133">
        <v>0</v>
      </c>
      <c r="S133"/>
      <c r="T133">
        <v>0</v>
      </c>
      <c r="U133">
        <v>1</v>
      </c>
      <c r="V133">
        <v>1</v>
      </c>
      <c r="W133">
        <v>30240</v>
      </c>
      <c r="X133">
        <v>40320</v>
      </c>
      <c r="Y133">
        <v>1</v>
      </c>
      <c r="Z133" t="s">
        <v>237</v>
      </c>
      <c r="AA133"/>
      <c r="AB133"/>
      <c r="AC133" t="s">
        <v>358</v>
      </c>
      <c r="AD133"/>
      <c r="AE133"/>
    </row>
    <row r="134" spans="1:31" ht="20.100000000000001" customHeight="1" x14ac:dyDescent="0.25">
      <c r="A134">
        <v>22</v>
      </c>
      <c r="B134">
        <v>7</v>
      </c>
      <c r="C134">
        <v>48</v>
      </c>
      <c r="D134">
        <v>2</v>
      </c>
      <c r="E134">
        <v>336</v>
      </c>
      <c r="F134">
        <f t="shared" si="18"/>
        <v>672</v>
      </c>
      <c r="G134">
        <v>1</v>
      </c>
      <c r="H134">
        <v>240</v>
      </c>
      <c r="I134" t="s">
        <v>139</v>
      </c>
      <c r="J134">
        <v>3</v>
      </c>
      <c r="K134">
        <v>7</v>
      </c>
      <c r="L134" s="3">
        <v>44335</v>
      </c>
      <c r="M134" s="3">
        <v>44445</v>
      </c>
      <c r="N134">
        <v>3</v>
      </c>
      <c r="O134" t="s">
        <v>168</v>
      </c>
      <c r="P134">
        <v>1</v>
      </c>
      <c r="Q134">
        <v>0</v>
      </c>
      <c r="S134"/>
      <c r="T134">
        <v>0</v>
      </c>
      <c r="U134">
        <v>1</v>
      </c>
      <c r="V134">
        <v>1</v>
      </c>
      <c r="W134">
        <v>30240</v>
      </c>
      <c r="X134">
        <v>40320</v>
      </c>
      <c r="Y134">
        <v>1</v>
      </c>
      <c r="Z134" t="s">
        <v>237</v>
      </c>
      <c r="AA134"/>
      <c r="AB134"/>
      <c r="AC134" t="s">
        <v>358</v>
      </c>
      <c r="AD134"/>
      <c r="AE134"/>
    </row>
    <row r="135" spans="1:31" ht="20.100000000000001" customHeight="1" x14ac:dyDescent="0.25">
      <c r="A135">
        <v>22</v>
      </c>
      <c r="B135">
        <v>7</v>
      </c>
      <c r="C135">
        <v>52</v>
      </c>
      <c r="D135">
        <v>1</v>
      </c>
      <c r="E135">
        <v>336</v>
      </c>
      <c r="F135">
        <f t="shared" si="18"/>
        <v>336</v>
      </c>
      <c r="G135">
        <v>1</v>
      </c>
      <c r="H135">
        <v>188</v>
      </c>
      <c r="I135" t="s">
        <v>140</v>
      </c>
      <c r="J135">
        <v>1</v>
      </c>
      <c r="K135">
        <v>7</v>
      </c>
      <c r="L135" s="3">
        <v>44335</v>
      </c>
      <c r="M135" s="3">
        <v>44339</v>
      </c>
      <c r="N135">
        <v>4</v>
      </c>
      <c r="O135" t="s">
        <v>168</v>
      </c>
      <c r="P135">
        <v>1</v>
      </c>
      <c r="Q135">
        <v>0</v>
      </c>
      <c r="S135"/>
      <c r="T135">
        <v>0</v>
      </c>
      <c r="U135">
        <v>0</v>
      </c>
      <c r="V135">
        <v>0</v>
      </c>
      <c r="W135">
        <v>29568</v>
      </c>
      <c r="X135">
        <v>20160</v>
      </c>
      <c r="Y135">
        <v>1</v>
      </c>
      <c r="Z135" t="s">
        <v>264</v>
      </c>
      <c r="AA135"/>
      <c r="AB135"/>
      <c r="AC135" t="s">
        <v>359</v>
      </c>
      <c r="AD135"/>
      <c r="AE135" t="s">
        <v>372</v>
      </c>
    </row>
    <row r="136" spans="1:31" ht="20.100000000000001" customHeight="1" x14ac:dyDescent="0.25">
      <c r="A136">
        <v>22</v>
      </c>
      <c r="B136">
        <v>7</v>
      </c>
      <c r="C136">
        <v>49</v>
      </c>
      <c r="D136">
        <v>1</v>
      </c>
      <c r="E136">
        <v>336</v>
      </c>
      <c r="F136">
        <f t="shared" si="18"/>
        <v>336</v>
      </c>
      <c r="G136">
        <v>1</v>
      </c>
      <c r="H136">
        <v>176</v>
      </c>
      <c r="I136" t="s">
        <v>141</v>
      </c>
      <c r="J136">
        <v>8</v>
      </c>
      <c r="K136">
        <v>7</v>
      </c>
      <c r="L136" s="3">
        <v>44335</v>
      </c>
      <c r="M136" s="3">
        <v>44339</v>
      </c>
      <c r="N136">
        <v>4</v>
      </c>
      <c r="O136" t="s">
        <v>211</v>
      </c>
      <c r="P136">
        <v>0</v>
      </c>
      <c r="Q136">
        <v>0</v>
      </c>
      <c r="S136"/>
      <c r="T136">
        <v>0</v>
      </c>
      <c r="U136">
        <v>1</v>
      </c>
      <c r="V136">
        <v>0</v>
      </c>
      <c r="W136">
        <v>29568</v>
      </c>
      <c r="X136">
        <v>20160</v>
      </c>
      <c r="Y136">
        <v>1</v>
      </c>
      <c r="Z136"/>
      <c r="AA136"/>
      <c r="AB136"/>
      <c r="AC136" t="s">
        <v>360</v>
      </c>
      <c r="AD136"/>
      <c r="AE136" t="s">
        <v>372</v>
      </c>
    </row>
    <row r="137" spans="1:31" ht="20.100000000000001" customHeight="1" x14ac:dyDescent="0.25">
      <c r="A137">
        <v>22</v>
      </c>
      <c r="B137">
        <v>7</v>
      </c>
      <c r="C137">
        <v>41</v>
      </c>
      <c r="D137">
        <v>1</v>
      </c>
      <c r="E137">
        <v>336</v>
      </c>
      <c r="F137">
        <f t="shared" si="18"/>
        <v>336</v>
      </c>
      <c r="G137">
        <v>1</v>
      </c>
      <c r="H137">
        <v>413</v>
      </c>
      <c r="I137" t="s">
        <v>108</v>
      </c>
      <c r="J137">
        <v>8</v>
      </c>
      <c r="K137">
        <v>7</v>
      </c>
      <c r="L137" s="3">
        <v>44335</v>
      </c>
      <c r="M137" s="3">
        <v>44339</v>
      </c>
      <c r="N137">
        <v>7</v>
      </c>
      <c r="O137" t="s">
        <v>168</v>
      </c>
      <c r="P137">
        <v>0</v>
      </c>
      <c r="Q137">
        <v>0</v>
      </c>
      <c r="S137"/>
      <c r="T137">
        <v>0</v>
      </c>
      <c r="U137">
        <v>0</v>
      </c>
      <c r="V137">
        <v>0</v>
      </c>
      <c r="W137">
        <v>29568</v>
      </c>
      <c r="X137">
        <v>20160</v>
      </c>
      <c r="Y137">
        <v>1</v>
      </c>
      <c r="Z137"/>
      <c r="AA137"/>
      <c r="AB137"/>
      <c r="AC137" t="s">
        <v>331</v>
      </c>
      <c r="AD137"/>
      <c r="AE137" t="s">
        <v>373</v>
      </c>
    </row>
    <row r="138" spans="1:31" ht="20.100000000000001" customHeight="1" x14ac:dyDescent="0.25">
      <c r="A138">
        <v>22</v>
      </c>
      <c r="B138">
        <v>7</v>
      </c>
      <c r="C138">
        <v>57</v>
      </c>
      <c r="D138">
        <v>2</v>
      </c>
      <c r="E138">
        <v>336</v>
      </c>
      <c r="F138">
        <f t="shared" ref="F138" si="27">D138*E138</f>
        <v>672</v>
      </c>
      <c r="G138">
        <v>1</v>
      </c>
      <c r="H138">
        <v>424</v>
      </c>
      <c r="I138" t="s">
        <v>142</v>
      </c>
      <c r="J138">
        <v>8</v>
      </c>
      <c r="K138">
        <v>8</v>
      </c>
      <c r="L138" s="3">
        <v>44343</v>
      </c>
      <c r="M138" s="3">
        <v>44413</v>
      </c>
      <c r="N138">
        <v>4</v>
      </c>
      <c r="O138" t="s">
        <v>212</v>
      </c>
      <c r="P138">
        <v>0</v>
      </c>
      <c r="Q138">
        <v>0</v>
      </c>
      <c r="S138"/>
      <c r="T138">
        <v>0</v>
      </c>
      <c r="U138">
        <v>0</v>
      </c>
      <c r="V138">
        <v>0</v>
      </c>
      <c r="W138">
        <v>60480</v>
      </c>
      <c r="X138">
        <v>40320</v>
      </c>
      <c r="Y138">
        <v>1</v>
      </c>
      <c r="Z138" t="s">
        <v>265</v>
      </c>
      <c r="AA138"/>
      <c r="AB138"/>
      <c r="AC138" t="s">
        <v>361</v>
      </c>
      <c r="AD138"/>
      <c r="AE138"/>
    </row>
    <row r="139" spans="1:31" ht="20.100000000000001" customHeight="1" x14ac:dyDescent="0.25">
      <c r="A139">
        <v>22</v>
      </c>
      <c r="B139">
        <v>7</v>
      </c>
      <c r="C139">
        <v>58</v>
      </c>
      <c r="D139">
        <v>2</v>
      </c>
      <c r="E139">
        <v>336</v>
      </c>
      <c r="F139">
        <f t="shared" si="18"/>
        <v>672</v>
      </c>
      <c r="G139">
        <v>1</v>
      </c>
      <c r="H139">
        <v>424</v>
      </c>
      <c r="I139" t="s">
        <v>142</v>
      </c>
      <c r="J139">
        <v>8</v>
      </c>
      <c r="K139">
        <v>8</v>
      </c>
      <c r="L139" s="3">
        <v>44343</v>
      </c>
      <c r="M139" s="3">
        <v>44413</v>
      </c>
      <c r="N139">
        <v>4</v>
      </c>
      <c r="O139" t="s">
        <v>212</v>
      </c>
      <c r="P139">
        <v>0</v>
      </c>
      <c r="Q139">
        <v>0</v>
      </c>
      <c r="S139"/>
      <c r="T139">
        <v>0</v>
      </c>
      <c r="U139">
        <v>0</v>
      </c>
      <c r="V139">
        <v>0</v>
      </c>
      <c r="W139">
        <v>60480</v>
      </c>
      <c r="X139">
        <v>40320</v>
      </c>
      <c r="Y139">
        <v>1</v>
      </c>
      <c r="Z139" t="s">
        <v>265</v>
      </c>
      <c r="AA139"/>
      <c r="AB139"/>
      <c r="AC139" t="s">
        <v>361</v>
      </c>
      <c r="AD139"/>
      <c r="AE139"/>
    </row>
    <row r="140" spans="1:31" ht="20.100000000000001" customHeight="1" x14ac:dyDescent="0.25">
      <c r="A140">
        <v>22</v>
      </c>
      <c r="B140">
        <v>7</v>
      </c>
      <c r="C140">
        <v>63</v>
      </c>
      <c r="D140">
        <v>1</v>
      </c>
      <c r="E140">
        <v>336</v>
      </c>
      <c r="F140">
        <f t="shared" si="18"/>
        <v>336</v>
      </c>
      <c r="G140">
        <v>1</v>
      </c>
      <c r="H140">
        <v>170</v>
      </c>
      <c r="I140" t="s">
        <v>143</v>
      </c>
      <c r="J140">
        <v>8</v>
      </c>
      <c r="K140">
        <v>7</v>
      </c>
      <c r="L140" s="3">
        <v>44335</v>
      </c>
      <c r="M140" s="3">
        <v>44450</v>
      </c>
      <c r="N140">
        <v>4</v>
      </c>
      <c r="Q140">
        <v>0</v>
      </c>
      <c r="S140"/>
      <c r="T140">
        <v>0</v>
      </c>
      <c r="U140">
        <v>0</v>
      </c>
      <c r="V140">
        <v>0</v>
      </c>
      <c r="W140">
        <v>30240</v>
      </c>
      <c r="X140">
        <v>20160</v>
      </c>
      <c r="Y140">
        <v>1</v>
      </c>
      <c r="Z140"/>
      <c r="AA140"/>
      <c r="AB140"/>
      <c r="AC140" t="s">
        <v>362</v>
      </c>
      <c r="AD140"/>
      <c r="AE140" t="s">
        <v>373</v>
      </c>
    </row>
    <row r="141" spans="1:31" ht="20.100000000000001" customHeight="1" x14ac:dyDescent="0.25">
      <c r="A141">
        <v>22</v>
      </c>
      <c r="B141">
        <v>7</v>
      </c>
      <c r="C141">
        <v>56</v>
      </c>
      <c r="D141">
        <v>1</v>
      </c>
      <c r="E141">
        <v>336</v>
      </c>
      <c r="F141">
        <f t="shared" si="18"/>
        <v>336</v>
      </c>
      <c r="G141">
        <v>1</v>
      </c>
      <c r="H141">
        <v>187</v>
      </c>
      <c r="I141" t="s">
        <v>144</v>
      </c>
      <c r="J141">
        <v>8</v>
      </c>
      <c r="K141">
        <v>12</v>
      </c>
      <c r="L141" s="3">
        <v>44465</v>
      </c>
      <c r="M141" s="3">
        <v>44506</v>
      </c>
      <c r="N141">
        <v>4</v>
      </c>
      <c r="O141" t="s">
        <v>213</v>
      </c>
      <c r="P141">
        <v>0</v>
      </c>
      <c r="Q141">
        <v>0</v>
      </c>
      <c r="S141"/>
      <c r="T141">
        <v>0</v>
      </c>
      <c r="U141">
        <v>0</v>
      </c>
      <c r="V141">
        <v>0</v>
      </c>
      <c r="W141"/>
      <c r="X141"/>
      <c r="Y141">
        <v>1</v>
      </c>
      <c r="Z141"/>
      <c r="AA141"/>
      <c r="AB141"/>
      <c r="AC141" t="s">
        <v>363</v>
      </c>
      <c r="AD141"/>
      <c r="AE141"/>
    </row>
    <row r="142" spans="1:31" ht="20.100000000000001" customHeight="1" x14ac:dyDescent="0.25">
      <c r="A142">
        <v>22</v>
      </c>
      <c r="B142">
        <v>7</v>
      </c>
      <c r="C142">
        <v>32</v>
      </c>
      <c r="D142">
        <v>2</v>
      </c>
      <c r="E142">
        <v>336</v>
      </c>
      <c r="F142">
        <f t="shared" ref="F142" si="28">D142*E142</f>
        <v>672</v>
      </c>
      <c r="G142">
        <v>1</v>
      </c>
      <c r="H142">
        <v>451</v>
      </c>
      <c r="I142" t="s">
        <v>145</v>
      </c>
      <c r="J142">
        <v>5</v>
      </c>
      <c r="K142">
        <v>12</v>
      </c>
      <c r="L142" s="3">
        <v>44465</v>
      </c>
      <c r="M142" s="3">
        <v>44536</v>
      </c>
      <c r="N142">
        <v>4</v>
      </c>
      <c r="O142" t="s">
        <v>214</v>
      </c>
      <c r="P142">
        <v>0</v>
      </c>
      <c r="Q142">
        <v>0</v>
      </c>
      <c r="S142"/>
      <c r="T142">
        <v>0</v>
      </c>
      <c r="U142">
        <v>0</v>
      </c>
      <c r="V142">
        <v>0</v>
      </c>
      <c r="W142"/>
      <c r="X142"/>
      <c r="Y142">
        <v>1</v>
      </c>
      <c r="Z142"/>
      <c r="AA142"/>
      <c r="AB142"/>
      <c r="AC142" t="s">
        <v>364</v>
      </c>
      <c r="AD142"/>
      <c r="AE142"/>
    </row>
    <row r="143" spans="1:31" ht="20.100000000000001" customHeight="1" x14ac:dyDescent="0.25">
      <c r="A143">
        <v>22</v>
      </c>
      <c r="B143">
        <v>7</v>
      </c>
      <c r="C143">
        <v>33</v>
      </c>
      <c r="D143">
        <v>2</v>
      </c>
      <c r="E143">
        <v>336</v>
      </c>
      <c r="F143">
        <f t="shared" si="18"/>
        <v>672</v>
      </c>
      <c r="G143">
        <v>1</v>
      </c>
      <c r="H143">
        <v>451</v>
      </c>
      <c r="I143" t="s">
        <v>145</v>
      </c>
      <c r="J143">
        <v>5</v>
      </c>
      <c r="K143">
        <v>12</v>
      </c>
      <c r="L143" s="3">
        <v>44465</v>
      </c>
      <c r="M143" s="3">
        <v>44536</v>
      </c>
      <c r="N143">
        <v>4</v>
      </c>
      <c r="O143" t="s">
        <v>214</v>
      </c>
      <c r="P143">
        <v>0</v>
      </c>
      <c r="Q143">
        <v>0</v>
      </c>
      <c r="S143"/>
      <c r="T143">
        <v>0</v>
      </c>
      <c r="U143">
        <v>0</v>
      </c>
      <c r="V143">
        <v>0</v>
      </c>
      <c r="W143"/>
      <c r="X143"/>
      <c r="Y143">
        <v>1</v>
      </c>
      <c r="Z143"/>
      <c r="AA143"/>
      <c r="AB143"/>
      <c r="AC143" t="s">
        <v>364</v>
      </c>
      <c r="AD143"/>
      <c r="AE143"/>
    </row>
    <row r="144" spans="1:31" ht="20.100000000000001" customHeight="1" x14ac:dyDescent="0.25">
      <c r="A144">
        <v>22</v>
      </c>
      <c r="B144">
        <v>7</v>
      </c>
      <c r="C144">
        <v>29</v>
      </c>
      <c r="D144">
        <v>1</v>
      </c>
      <c r="E144">
        <v>336</v>
      </c>
      <c r="F144">
        <f t="shared" si="18"/>
        <v>336</v>
      </c>
      <c r="G144">
        <v>1</v>
      </c>
      <c r="H144">
        <v>535</v>
      </c>
      <c r="I144" t="s">
        <v>146</v>
      </c>
      <c r="J144">
        <v>1</v>
      </c>
      <c r="K144">
        <v>17</v>
      </c>
      <c r="L144" s="3">
        <v>44543</v>
      </c>
      <c r="N144">
        <v>9</v>
      </c>
      <c r="S144"/>
      <c r="W144"/>
      <c r="X144"/>
      <c r="Z144"/>
      <c r="AA144"/>
      <c r="AB144"/>
      <c r="AD144"/>
      <c r="AE144"/>
    </row>
    <row r="145" spans="1:31" ht="20.100000000000001" customHeight="1" x14ac:dyDescent="0.25">
      <c r="A145">
        <v>22</v>
      </c>
      <c r="B145">
        <v>7</v>
      </c>
      <c r="C145">
        <v>39</v>
      </c>
      <c r="D145">
        <v>1</v>
      </c>
      <c r="E145">
        <v>336</v>
      </c>
      <c r="F145">
        <f t="shared" si="18"/>
        <v>336</v>
      </c>
      <c r="G145">
        <v>1</v>
      </c>
      <c r="H145">
        <v>40</v>
      </c>
      <c r="I145" t="s">
        <v>147</v>
      </c>
      <c r="J145">
        <v>5</v>
      </c>
      <c r="K145">
        <v>7</v>
      </c>
      <c r="L145" s="3">
        <v>44335</v>
      </c>
      <c r="M145" s="3">
        <v>44349</v>
      </c>
      <c r="N145">
        <v>4</v>
      </c>
      <c r="S145"/>
      <c r="W145">
        <v>30240</v>
      </c>
      <c r="X145">
        <v>20160</v>
      </c>
      <c r="Z145"/>
      <c r="AA145"/>
      <c r="AB145"/>
      <c r="AD145"/>
      <c r="AE145"/>
    </row>
    <row r="146" spans="1:31" ht="20.100000000000001" customHeight="1" x14ac:dyDescent="0.25">
      <c r="A146">
        <v>22</v>
      </c>
      <c r="B146">
        <v>7</v>
      </c>
      <c r="C146">
        <v>44</v>
      </c>
      <c r="D146">
        <v>1</v>
      </c>
      <c r="E146">
        <v>336</v>
      </c>
      <c r="F146">
        <f t="shared" si="18"/>
        <v>336</v>
      </c>
      <c r="G146">
        <v>1</v>
      </c>
      <c r="H146">
        <v>72</v>
      </c>
      <c r="I146" t="s">
        <v>148</v>
      </c>
      <c r="J146">
        <v>8</v>
      </c>
      <c r="K146">
        <v>7</v>
      </c>
      <c r="L146" s="3">
        <v>44335</v>
      </c>
      <c r="N146">
        <v>9</v>
      </c>
      <c r="S146"/>
      <c r="W146"/>
      <c r="X146"/>
      <c r="Z146"/>
      <c r="AA146"/>
      <c r="AB146"/>
      <c r="AD146"/>
      <c r="AE146"/>
    </row>
    <row r="147" spans="1:31" ht="20.100000000000001" customHeight="1" x14ac:dyDescent="0.25">
      <c r="A147">
        <v>22</v>
      </c>
      <c r="B147">
        <v>7</v>
      </c>
      <c r="C147">
        <v>108</v>
      </c>
      <c r="D147">
        <v>1</v>
      </c>
      <c r="E147">
        <v>336</v>
      </c>
      <c r="F147">
        <f t="shared" si="18"/>
        <v>336</v>
      </c>
      <c r="G147">
        <v>1</v>
      </c>
      <c r="H147">
        <v>172</v>
      </c>
      <c r="I147" t="s">
        <v>149</v>
      </c>
      <c r="J147">
        <v>8</v>
      </c>
      <c r="K147">
        <v>7</v>
      </c>
      <c r="L147" s="3">
        <v>44335</v>
      </c>
      <c r="M147" s="3">
        <v>44472</v>
      </c>
      <c r="N147">
        <v>5</v>
      </c>
      <c r="S147"/>
      <c r="W147">
        <v>30240</v>
      </c>
      <c r="X147">
        <v>20160</v>
      </c>
      <c r="Z147"/>
      <c r="AA147"/>
      <c r="AB147"/>
      <c r="AD147"/>
      <c r="AE147"/>
    </row>
    <row r="148" spans="1:31" ht="20.100000000000001" customHeight="1" x14ac:dyDescent="0.25">
      <c r="A148">
        <v>22</v>
      </c>
      <c r="B148">
        <v>7</v>
      </c>
      <c r="C148">
        <v>66</v>
      </c>
      <c r="D148">
        <v>1</v>
      </c>
      <c r="E148">
        <v>336</v>
      </c>
      <c r="F148">
        <f t="shared" si="18"/>
        <v>336</v>
      </c>
      <c r="G148">
        <v>1</v>
      </c>
      <c r="H148">
        <v>13</v>
      </c>
      <c r="I148" t="s">
        <v>150</v>
      </c>
      <c r="J148">
        <v>1</v>
      </c>
      <c r="K148">
        <v>120</v>
      </c>
      <c r="L148" s="3">
        <v>43864</v>
      </c>
      <c r="M148" s="3">
        <v>44139</v>
      </c>
      <c r="N148">
        <v>1</v>
      </c>
      <c r="O148" t="s">
        <v>215</v>
      </c>
      <c r="P148">
        <v>1</v>
      </c>
      <c r="Q148">
        <v>0</v>
      </c>
      <c r="R148" t="s">
        <v>220</v>
      </c>
      <c r="S148" t="s">
        <v>225</v>
      </c>
      <c r="T148">
        <v>0</v>
      </c>
      <c r="U148">
        <v>1</v>
      </c>
      <c r="V148">
        <v>1</v>
      </c>
      <c r="W148"/>
      <c r="X148"/>
      <c r="Z148" t="s">
        <v>31</v>
      </c>
      <c r="AA148"/>
      <c r="AB148"/>
      <c r="AC148" t="s">
        <v>365</v>
      </c>
      <c r="AD148"/>
      <c r="AE148"/>
    </row>
    <row r="149" spans="1:31" ht="20.100000000000001" customHeight="1" x14ac:dyDescent="0.25">
      <c r="A149">
        <v>22</v>
      </c>
      <c r="B149">
        <v>7</v>
      </c>
      <c r="C149">
        <v>72</v>
      </c>
      <c r="D149">
        <v>1</v>
      </c>
      <c r="E149">
        <v>336</v>
      </c>
      <c r="F149">
        <f t="shared" si="18"/>
        <v>336</v>
      </c>
      <c r="G149">
        <v>1</v>
      </c>
      <c r="H149">
        <v>53</v>
      </c>
      <c r="I149" t="s">
        <v>151</v>
      </c>
      <c r="J149">
        <v>2</v>
      </c>
      <c r="K149">
        <v>120</v>
      </c>
      <c r="L149" s="3">
        <v>43864</v>
      </c>
      <c r="M149" s="3">
        <v>44136</v>
      </c>
      <c r="N149">
        <v>1</v>
      </c>
      <c r="O149" t="s">
        <v>216</v>
      </c>
      <c r="P149">
        <v>1</v>
      </c>
      <c r="Q149">
        <v>1</v>
      </c>
      <c r="R149" t="s">
        <v>220</v>
      </c>
      <c r="S149" t="s">
        <v>225</v>
      </c>
      <c r="T149">
        <v>1</v>
      </c>
      <c r="U149">
        <v>1</v>
      </c>
      <c r="V149">
        <v>1</v>
      </c>
      <c r="W149"/>
      <c r="X149"/>
      <c r="Y149">
        <v>1</v>
      </c>
      <c r="Z149" t="s">
        <v>266</v>
      </c>
      <c r="AA149"/>
      <c r="AB149"/>
      <c r="AC149" t="s">
        <v>366</v>
      </c>
      <c r="AD149"/>
      <c r="AE149"/>
    </row>
    <row r="150" spans="1:31" ht="20.100000000000001" customHeight="1" x14ac:dyDescent="0.25">
      <c r="A150">
        <v>22</v>
      </c>
      <c r="B150">
        <v>7</v>
      </c>
      <c r="C150">
        <v>70</v>
      </c>
      <c r="D150">
        <v>1</v>
      </c>
      <c r="E150">
        <v>336</v>
      </c>
      <c r="F150">
        <f t="shared" si="18"/>
        <v>336</v>
      </c>
      <c r="G150">
        <v>1</v>
      </c>
      <c r="H150">
        <v>45</v>
      </c>
      <c r="I150" t="s">
        <v>152</v>
      </c>
      <c r="J150">
        <v>5</v>
      </c>
      <c r="K150">
        <v>120</v>
      </c>
      <c r="L150" s="3">
        <v>43864</v>
      </c>
      <c r="M150" s="3">
        <v>44153</v>
      </c>
      <c r="N150">
        <v>7</v>
      </c>
      <c r="O150" t="s">
        <v>162</v>
      </c>
      <c r="Q150">
        <v>0</v>
      </c>
      <c r="S150"/>
      <c r="T150">
        <v>0</v>
      </c>
      <c r="U150">
        <v>0</v>
      </c>
      <c r="V150">
        <v>0</v>
      </c>
      <c r="W150"/>
      <c r="X150"/>
      <c r="Y150">
        <v>1</v>
      </c>
      <c r="Z150"/>
      <c r="AA150"/>
      <c r="AB150"/>
      <c r="AC150" t="s">
        <v>367</v>
      </c>
      <c r="AD150"/>
      <c r="AE150" t="s">
        <v>376</v>
      </c>
    </row>
    <row r="151" spans="1:31" ht="20.100000000000001" customHeight="1" x14ac:dyDescent="0.25">
      <c r="A151">
        <v>22</v>
      </c>
      <c r="B151">
        <v>7</v>
      </c>
      <c r="C151">
        <v>67</v>
      </c>
      <c r="D151">
        <v>1</v>
      </c>
      <c r="E151">
        <v>336</v>
      </c>
      <c r="F151">
        <f t="shared" si="18"/>
        <v>336</v>
      </c>
      <c r="G151">
        <v>1</v>
      </c>
      <c r="H151">
        <v>57</v>
      </c>
      <c r="I151" t="s">
        <v>153</v>
      </c>
      <c r="J151">
        <v>8</v>
      </c>
      <c r="K151">
        <v>7</v>
      </c>
      <c r="L151" s="3">
        <v>44335</v>
      </c>
      <c r="M151" s="3">
        <v>44349</v>
      </c>
      <c r="N151">
        <v>4</v>
      </c>
      <c r="Q151">
        <v>0</v>
      </c>
      <c r="S151"/>
      <c r="T151">
        <v>0</v>
      </c>
      <c r="U151">
        <v>0</v>
      </c>
      <c r="V151">
        <v>0</v>
      </c>
      <c r="W151">
        <v>30240</v>
      </c>
      <c r="X151">
        <v>20160</v>
      </c>
      <c r="Y151">
        <v>1</v>
      </c>
      <c r="Z151"/>
      <c r="AA151"/>
      <c r="AB151"/>
      <c r="AC151" t="s">
        <v>368</v>
      </c>
      <c r="AD151"/>
      <c r="AE151" t="s">
        <v>372</v>
      </c>
    </row>
    <row r="152" spans="1:31" ht="20.100000000000001" customHeight="1" x14ac:dyDescent="0.25">
      <c r="A152">
        <v>22</v>
      </c>
      <c r="B152">
        <v>7</v>
      </c>
      <c r="C152">
        <v>68</v>
      </c>
      <c r="D152">
        <v>2</v>
      </c>
      <c r="E152">
        <v>336</v>
      </c>
      <c r="F152">
        <f t="shared" ref="F152:F153" si="29">D152*E152</f>
        <v>672</v>
      </c>
      <c r="G152">
        <v>1</v>
      </c>
      <c r="H152">
        <v>116</v>
      </c>
      <c r="I152" t="s">
        <v>154</v>
      </c>
      <c r="J152">
        <v>8</v>
      </c>
      <c r="K152">
        <v>7</v>
      </c>
      <c r="L152" s="3">
        <v>44335</v>
      </c>
      <c r="M152" s="3">
        <v>44429</v>
      </c>
      <c r="N152">
        <v>4</v>
      </c>
      <c r="O152" t="s">
        <v>208</v>
      </c>
      <c r="P152">
        <v>0</v>
      </c>
      <c r="Q152">
        <v>0</v>
      </c>
      <c r="S152"/>
      <c r="T152">
        <v>0</v>
      </c>
      <c r="U152">
        <v>0</v>
      </c>
      <c r="V152">
        <v>0</v>
      </c>
      <c r="W152">
        <v>60480</v>
      </c>
      <c r="X152">
        <v>40320</v>
      </c>
      <c r="Y152">
        <v>1</v>
      </c>
      <c r="Z152"/>
      <c r="AA152"/>
      <c r="AB152"/>
      <c r="AC152" t="s">
        <v>369</v>
      </c>
      <c r="AD152"/>
      <c r="AE152"/>
    </row>
    <row r="153" spans="1:31" ht="20.100000000000001" customHeight="1" x14ac:dyDescent="0.25">
      <c r="A153">
        <v>22</v>
      </c>
      <c r="B153">
        <v>7</v>
      </c>
      <c r="C153">
        <v>93</v>
      </c>
      <c r="D153">
        <v>2</v>
      </c>
      <c r="E153">
        <v>336</v>
      </c>
      <c r="F153">
        <f t="shared" si="29"/>
        <v>672</v>
      </c>
      <c r="G153">
        <v>1</v>
      </c>
      <c r="H153">
        <v>253</v>
      </c>
      <c r="I153" t="s">
        <v>155</v>
      </c>
      <c r="J153">
        <v>8</v>
      </c>
      <c r="K153">
        <v>7</v>
      </c>
      <c r="L153" s="3">
        <v>44335</v>
      </c>
      <c r="M153" s="3">
        <v>44461</v>
      </c>
      <c r="N153">
        <v>4</v>
      </c>
      <c r="O153" t="s">
        <v>217</v>
      </c>
      <c r="P153">
        <v>0</v>
      </c>
      <c r="Q153">
        <v>0</v>
      </c>
      <c r="S153"/>
      <c r="T153">
        <v>0</v>
      </c>
      <c r="U153">
        <v>0</v>
      </c>
      <c r="V153">
        <v>0</v>
      </c>
      <c r="W153">
        <v>60480</v>
      </c>
      <c r="X153">
        <v>40320</v>
      </c>
      <c r="Y153">
        <v>1</v>
      </c>
      <c r="Z153"/>
      <c r="AA153"/>
      <c r="AB153"/>
      <c r="AC153" t="s">
        <v>370</v>
      </c>
      <c r="AD153"/>
      <c r="AE153"/>
    </row>
    <row r="154" spans="1:31" ht="20.100000000000001" customHeight="1" x14ac:dyDescent="0.25">
      <c r="A154">
        <v>22</v>
      </c>
      <c r="B154">
        <v>7</v>
      </c>
      <c r="C154">
        <v>69</v>
      </c>
      <c r="D154">
        <v>2</v>
      </c>
      <c r="E154">
        <v>336</v>
      </c>
      <c r="F154">
        <f t="shared" si="18"/>
        <v>672</v>
      </c>
      <c r="G154">
        <v>1</v>
      </c>
      <c r="H154">
        <v>116</v>
      </c>
      <c r="I154" t="s">
        <v>154</v>
      </c>
      <c r="J154">
        <v>8</v>
      </c>
      <c r="K154">
        <v>7</v>
      </c>
      <c r="L154" s="3">
        <v>44335</v>
      </c>
      <c r="M154" s="3">
        <v>44429</v>
      </c>
      <c r="N154">
        <v>4</v>
      </c>
      <c r="O154" t="s">
        <v>208</v>
      </c>
      <c r="P154">
        <v>0</v>
      </c>
      <c r="Q154">
        <v>0</v>
      </c>
      <c r="S154"/>
      <c r="T154">
        <v>0</v>
      </c>
      <c r="U154">
        <v>0</v>
      </c>
      <c r="V154">
        <v>0</v>
      </c>
      <c r="W154">
        <v>60480</v>
      </c>
      <c r="X154">
        <v>40320</v>
      </c>
      <c r="Y154">
        <v>1</v>
      </c>
      <c r="Z154"/>
      <c r="AA154"/>
      <c r="AB154"/>
      <c r="AC154" t="s">
        <v>369</v>
      </c>
      <c r="AD154"/>
      <c r="AE154"/>
    </row>
    <row r="155" spans="1:31" ht="20.100000000000001" customHeight="1" x14ac:dyDescent="0.25">
      <c r="A155">
        <v>22</v>
      </c>
      <c r="B155">
        <v>7</v>
      </c>
      <c r="C155">
        <v>74</v>
      </c>
      <c r="D155">
        <v>2</v>
      </c>
      <c r="E155">
        <v>336</v>
      </c>
      <c r="F155">
        <f t="shared" si="18"/>
        <v>672</v>
      </c>
      <c r="G155">
        <v>1</v>
      </c>
      <c r="H155">
        <v>253</v>
      </c>
      <c r="I155" t="s">
        <v>155</v>
      </c>
      <c r="J155">
        <v>8</v>
      </c>
      <c r="K155">
        <v>7</v>
      </c>
      <c r="L155" s="3">
        <v>44335</v>
      </c>
      <c r="M155" s="3">
        <v>44461</v>
      </c>
      <c r="N155">
        <v>4</v>
      </c>
      <c r="O155" t="s">
        <v>217</v>
      </c>
      <c r="P155">
        <v>0</v>
      </c>
      <c r="Q155">
        <v>0</v>
      </c>
      <c r="S155"/>
      <c r="T155">
        <v>0</v>
      </c>
      <c r="U155">
        <v>0</v>
      </c>
      <c r="V155">
        <v>0</v>
      </c>
      <c r="W155">
        <v>60480</v>
      </c>
      <c r="X155">
        <v>40320</v>
      </c>
      <c r="Y155">
        <v>1</v>
      </c>
      <c r="Z155"/>
      <c r="AA155"/>
      <c r="AB155"/>
      <c r="AC155" t="s">
        <v>370</v>
      </c>
      <c r="AD155"/>
      <c r="AE155"/>
    </row>
    <row r="156" spans="1:31" ht="20.100000000000001" customHeight="1" x14ac:dyDescent="0.25">
      <c r="A156">
        <v>22</v>
      </c>
      <c r="B156">
        <v>7</v>
      </c>
      <c r="C156">
        <v>65</v>
      </c>
      <c r="D156">
        <v>1</v>
      </c>
      <c r="E156">
        <v>336</v>
      </c>
      <c r="F156">
        <f t="shared" si="18"/>
        <v>336</v>
      </c>
      <c r="G156">
        <v>1</v>
      </c>
      <c r="H156">
        <v>405</v>
      </c>
      <c r="I156" t="s">
        <v>156</v>
      </c>
      <c r="J156">
        <v>5</v>
      </c>
      <c r="K156">
        <v>12</v>
      </c>
      <c r="L156" s="3">
        <v>44465</v>
      </c>
      <c r="M156" s="3">
        <v>44538</v>
      </c>
      <c r="N156">
        <v>4</v>
      </c>
      <c r="O156" t="s">
        <v>218</v>
      </c>
      <c r="P156">
        <v>0</v>
      </c>
      <c r="Q156">
        <v>0</v>
      </c>
      <c r="S156"/>
      <c r="T156">
        <v>0</v>
      </c>
      <c r="U156">
        <v>0</v>
      </c>
      <c r="V156">
        <v>0</v>
      </c>
      <c r="W156"/>
      <c r="X156"/>
      <c r="Y156">
        <v>1</v>
      </c>
      <c r="Z156"/>
      <c r="AA156"/>
      <c r="AB156"/>
      <c r="AC156" t="s">
        <v>371</v>
      </c>
      <c r="AD156"/>
      <c r="AE156"/>
    </row>
  </sheetData>
  <pageMargins left="0.7" right="0.7" top="0.75" bottom="0.75" header="0" footer="0"/>
  <pageSetup paperSize="9"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Nagwa</cp:lastModifiedBy>
  <dcterms:created xsi:type="dcterms:W3CDTF">2006-09-13T21:00:00Z</dcterms:created>
  <dcterms:modified xsi:type="dcterms:W3CDTF">2022-03-25T13:58:11Z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60a173c3d177400782d0af89b23aaa03</vt:lpwstr>
  </property>
</Properties>
</file>