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stafa.osman\Desktop\نهائيات المجمعات 8-3-2022\بورسعيد\"/>
    </mc:Choice>
  </mc:AlternateContent>
  <bookViews>
    <workbookView xWindow="0" yWindow="0" windowWidth="28800" windowHeight="10500" activeTab="1"/>
  </bookViews>
  <sheets>
    <sheet name="All" sheetId="1" r:id="rId1"/>
    <sheet name="بالأنشطة" sheetId="2" r:id="rId2"/>
  </sheets>
  <definedNames>
    <definedName name="_xlnm._FilterDatabase" localSheetId="0" hidden="1">All!$A$29:$HG$129</definedName>
    <definedName name="_xlnm._FilterDatabase" localSheetId="1" hidden="1">بالأنشطة!$A$29:$HH$85</definedName>
    <definedName name="_xlnm.Print_Area" localSheetId="0">All!$A$7:$AF$129</definedName>
    <definedName name="_xlnm.Print_Area" localSheetId="1">بالأنشطة!$A$7:$AG$85</definedName>
    <definedName name="_xlnm.Print_Titles" localSheetId="0">All!$28:$29</definedName>
    <definedName name="_xlnm.Print_Titles" localSheetId="1">بالأنشطة!$28:$29</definedName>
  </definedNames>
  <calcPr calcId="162913"/>
  <extLst>
    <ext uri="GoogleSheetsCustomDataVersion1">
      <go:sheetsCustomData xmlns:go="http://customooxmlschemas.google.com/" r:id="rId5" roundtripDataSignature="AMtx7mh0RnKRKOhln4sxbWVODSVYCgcJ9Q=="/>
    </ext>
  </extLst>
</workbook>
</file>

<file path=xl/calcChain.xml><?xml version="1.0" encoding="utf-8"?>
<calcChain xmlns="http://schemas.openxmlformats.org/spreadsheetml/2006/main">
  <c r="D41" i="2" l="1"/>
  <c r="D40" i="2"/>
  <c r="D39" i="2"/>
  <c r="D77" i="2"/>
  <c r="D76" i="2"/>
  <c r="D75" i="2"/>
  <c r="D85" i="2"/>
  <c r="D84" i="2"/>
  <c r="D83" i="2"/>
  <c r="D68" i="2"/>
  <c r="D42" i="2"/>
  <c r="D38" i="2"/>
  <c r="D74" i="2"/>
  <c r="D37" i="2"/>
  <c r="D54" i="2"/>
  <c r="D67" i="2"/>
  <c r="D55" i="2"/>
  <c r="D66" i="2"/>
  <c r="D43" i="2"/>
  <c r="D36" i="2"/>
  <c r="D35" i="2"/>
  <c r="D34" i="2"/>
  <c r="D33" i="2"/>
  <c r="D32" i="2"/>
  <c r="D53" i="2"/>
  <c r="D52" i="2"/>
  <c r="D51" i="2"/>
  <c r="D50" i="2"/>
  <c r="D73" i="2"/>
  <c r="D72" i="2"/>
  <c r="D71" i="2"/>
  <c r="D31" i="2"/>
  <c r="D30" i="2"/>
  <c r="D49" i="2"/>
  <c r="D48" i="2"/>
  <c r="D47" i="2"/>
  <c r="D46" i="2"/>
  <c r="D45" i="2"/>
  <c r="D70" i="2"/>
  <c r="D82" i="2"/>
  <c r="D81" i="2"/>
  <c r="D80" i="2"/>
  <c r="D79" i="2"/>
  <c r="D78" i="2"/>
  <c r="D65" i="2"/>
  <c r="D59" i="2"/>
  <c r="D64" i="2"/>
  <c r="D63" i="2"/>
  <c r="D62" i="2"/>
  <c r="D61" i="2"/>
  <c r="D58" i="2"/>
  <c r="D57" i="2"/>
  <c r="D56" i="2"/>
  <c r="D60" i="2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86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31" i="1"/>
  <c r="D30" i="1"/>
</calcChain>
</file>

<file path=xl/sharedStrings.xml><?xml version="1.0" encoding="utf-8"?>
<sst xmlns="http://schemas.openxmlformats.org/spreadsheetml/2006/main" count="2918" uniqueCount="440">
  <si>
    <t>م</t>
  </si>
  <si>
    <t>رقم الوحدة</t>
  </si>
  <si>
    <t>المالك للوحدة / اسم الوحدة</t>
  </si>
  <si>
    <t>تاريخ استلام الوحدة</t>
  </si>
  <si>
    <t>التراخيص</t>
  </si>
  <si>
    <t>التعديلات على الوحدة</t>
  </si>
  <si>
    <t>موقف المرافق</t>
  </si>
  <si>
    <t>المعدات</t>
  </si>
  <si>
    <t>التمويل</t>
  </si>
  <si>
    <t>المستحقات المالية على الوحدة</t>
  </si>
  <si>
    <t xml:space="preserve">حضور اجتماعات الهيئه </t>
  </si>
  <si>
    <t>المشاكل التى تواجهة
 المستثمر</t>
  </si>
  <si>
    <t>الاجراءات بخصوص تلك
المشكلات</t>
  </si>
  <si>
    <t>رقم للتواصل</t>
  </si>
  <si>
    <t>ملاحظات</t>
  </si>
  <si>
    <t>تضامن</t>
  </si>
  <si>
    <t xml:space="preserve">رخصة تشغيل </t>
  </si>
  <si>
    <t>سجل صناعى</t>
  </si>
  <si>
    <t>لا يوجد</t>
  </si>
  <si>
    <t xml:space="preserve">مياة </t>
  </si>
  <si>
    <t>كهرباء</t>
  </si>
  <si>
    <t xml:space="preserve">يوجد </t>
  </si>
  <si>
    <t>P</t>
  </si>
  <si>
    <t>القطاع الصناعى</t>
  </si>
  <si>
    <t>هندسى</t>
  </si>
  <si>
    <t>تاريخ التخصيص</t>
  </si>
  <si>
    <t>اسباب عدم العمل حتى الان</t>
  </si>
  <si>
    <t>بيان الموقف التشغيلى للوحدات بمجمع الصناعات الصغيرة والمتوسطة جنوب الرسوة [ محافظة بورسعيد ]</t>
  </si>
  <si>
    <t>مساحة الوحدة</t>
  </si>
  <si>
    <t>1 ، 2 ، 3 ، 4</t>
  </si>
  <si>
    <t>غزل ونسيج</t>
  </si>
  <si>
    <t>7 ، 8 ،19</t>
  </si>
  <si>
    <t>9 ، 10 ، 22</t>
  </si>
  <si>
    <t>حسن مدكور / DUCK</t>
  </si>
  <si>
    <t>11 ، 23</t>
  </si>
  <si>
    <t>12 ، 24</t>
  </si>
  <si>
    <t>14 ، 26</t>
  </si>
  <si>
    <t>كيميائى</t>
  </si>
  <si>
    <t>محمد شحاته / شاين جروب</t>
  </si>
  <si>
    <t>يوجد</t>
  </si>
  <si>
    <t>الخدمات حتى 31/3/2022</t>
  </si>
  <si>
    <t>ثمن الوحدة</t>
  </si>
  <si>
    <t>[ 01221704133 ]</t>
  </si>
  <si>
    <t>[ 01287609916 ]</t>
  </si>
  <si>
    <t>[ 01004121238 ]</t>
  </si>
  <si>
    <t>[ 01278817710 ]</t>
  </si>
  <si>
    <t>[ 01226444116 ]</t>
  </si>
  <si>
    <t>الجهاز التنفيذى للمنطقة الحرة ببورسعيد</t>
  </si>
  <si>
    <t>اسلام المصرى / كارمن فاشون</t>
  </si>
  <si>
    <t>35 ، 47</t>
  </si>
  <si>
    <t>وليد حماد / أدمز</t>
  </si>
  <si>
    <t>أحمد مجاهد / بترولاين</t>
  </si>
  <si>
    <t>سارة ناصف / Portsaid Metal</t>
  </si>
  <si>
    <t>رانيا بدوى / كوين بلاست</t>
  </si>
  <si>
    <t>53 ، 65 ، 66</t>
  </si>
  <si>
    <t>58 ، 74</t>
  </si>
  <si>
    <t>59 ، 71</t>
  </si>
  <si>
    <t>63 ، 75</t>
  </si>
  <si>
    <t>80 ، 81</t>
  </si>
  <si>
    <t>115 ، 116</t>
  </si>
  <si>
    <t>33 ، 34</t>
  </si>
  <si>
    <t>غذائى</t>
  </si>
  <si>
    <t>محمد الخضرى / الشروق</t>
  </si>
  <si>
    <t>السعيد عوض احمد الموجى</t>
  </si>
  <si>
    <t>عمر حميد</t>
  </si>
  <si>
    <t>واحدة شاغرة ملك الهيئة العامة للتنمية الصناعية</t>
  </si>
  <si>
    <t>وليد عفيفى / التونكيا</t>
  </si>
  <si>
    <t>كريم كابر / المتحدة للطباعة</t>
  </si>
  <si>
    <t>SE Wiring System</t>
  </si>
  <si>
    <t>سعيد عبدالغفار / عمار مصر</t>
  </si>
  <si>
    <t>عاطف محمود / النورس</t>
  </si>
  <si>
    <t>خالد سعد</t>
  </si>
  <si>
    <t>محمود السيد / Portsaid cables</t>
  </si>
  <si>
    <t>أحمد العذبى / Teck</t>
  </si>
  <si>
    <t>أحمد محسن / كروس لايت</t>
  </si>
  <si>
    <t>حاتم السيد امين / Play Park</t>
  </si>
  <si>
    <t>أحمد السيد / باورباك</t>
  </si>
  <si>
    <t>عصام الحديدى / ام واى ام</t>
  </si>
  <si>
    <t>محمد الجيدى / بورسعيد الوطنية</t>
  </si>
  <si>
    <t>محمد رشدى / انتيك</t>
  </si>
  <si>
    <t>EDGE</t>
  </si>
  <si>
    <t>أحمدعبدالوهاب / Plastico</t>
  </si>
  <si>
    <t>بورت باك</t>
  </si>
  <si>
    <t>بورت بلاست</t>
  </si>
  <si>
    <t>إيهاب سليمان / أطلس</t>
  </si>
  <si>
    <t>الفتح</t>
  </si>
  <si>
    <t>مراد الدين / مونديال</t>
  </si>
  <si>
    <t>لؤى حسن عزت / We Pack</t>
  </si>
  <si>
    <t>أى ديزاين</t>
  </si>
  <si>
    <t>أبراهيم جبر / تقنى</t>
  </si>
  <si>
    <t>أحمد حسن / سمارتاف</t>
  </si>
  <si>
    <t>ناصر عبدالرحمن / براند فاشون</t>
  </si>
  <si>
    <t>محمد المنصف / المنصف</t>
  </si>
  <si>
    <t>محمد العربى / العربى</t>
  </si>
  <si>
    <t>سامكو</t>
  </si>
  <si>
    <t>خالد السرجانى / السارة</t>
  </si>
  <si>
    <t>مها جبر / أم جى</t>
  </si>
  <si>
    <t>لم يتم التخصيص بعد</t>
  </si>
  <si>
    <t>أحذية</t>
  </si>
  <si>
    <t>مراتب</t>
  </si>
  <si>
    <t>ملابس جاهزة</t>
  </si>
  <si>
    <t>أحذية ومنتجات جلدية</t>
  </si>
  <si>
    <t>مواسير بلاستيك</t>
  </si>
  <si>
    <t>شرايط ليد</t>
  </si>
  <si>
    <t>أبواب وشبابيك PVC</t>
  </si>
  <si>
    <t>شباشب</t>
  </si>
  <si>
    <t>شنط سفر</t>
  </si>
  <si>
    <t>دهانات</t>
  </si>
  <si>
    <t>كالون أبواب ومفصلات معدن</t>
  </si>
  <si>
    <t>كشفات ليد</t>
  </si>
  <si>
    <t>كيماويات</t>
  </si>
  <si>
    <t>زيت سيارات</t>
  </si>
  <si>
    <t>إعادة تدوير بلاستيك</t>
  </si>
  <si>
    <t>صناعات الأجهزة الكهربئية</t>
  </si>
  <si>
    <t>تصنيع ريسفر</t>
  </si>
  <si>
    <t>كابلات</t>
  </si>
  <si>
    <t>طباعت كرتون</t>
  </si>
  <si>
    <t>ألعاب اطفال</t>
  </si>
  <si>
    <t>شنط قماش</t>
  </si>
  <si>
    <t>مفروشات</t>
  </si>
  <si>
    <t>بناطيل جينز</t>
  </si>
  <si>
    <t>عبوات بلاستيك</t>
  </si>
  <si>
    <t>أطباق فوم</t>
  </si>
  <si>
    <t>أسترتش بولى اثلين</t>
  </si>
  <si>
    <t>أبواب خشب</t>
  </si>
  <si>
    <t>أبواب خشب و شبابيك ألوميتال</t>
  </si>
  <si>
    <t>خراطيم كهرباء</t>
  </si>
  <si>
    <t>شنط بلاستيك</t>
  </si>
  <si>
    <t>اثاث خشبى</t>
  </si>
  <si>
    <t>مواد أسمنتية للارضيات</t>
  </si>
  <si>
    <t>لباد</t>
  </si>
  <si>
    <t>أدوات مكتبية</t>
  </si>
  <si>
    <t>مصبغات خشبية</t>
  </si>
  <si>
    <t>كبلات نت</t>
  </si>
  <si>
    <t>كبلات</t>
  </si>
  <si>
    <t>ضفائر السيارات</t>
  </si>
  <si>
    <t>لمبات ليد</t>
  </si>
  <si>
    <t>جوارب</t>
  </si>
  <si>
    <t>أقمشة منسوجة</t>
  </si>
  <si>
    <t>تعبئة بقوليات</t>
  </si>
  <si>
    <t>ورق حرارى</t>
  </si>
  <si>
    <t>طباعة ورق</t>
  </si>
  <si>
    <t>أخذية</t>
  </si>
  <si>
    <t>عصائر</t>
  </si>
  <si>
    <t>منتجات لحوم مجمدة</t>
  </si>
  <si>
    <t>أعلاف</t>
  </si>
  <si>
    <t>أغذية مجمدة</t>
  </si>
  <si>
    <t>تمليح بطارخ</t>
  </si>
  <si>
    <t>حفظ وتجهيز السمك</t>
  </si>
  <si>
    <t>أعلاف وأدوية بيطرية</t>
  </si>
  <si>
    <t>شبابيك ألوميتال</t>
  </si>
  <si>
    <t>لم تحدث اجتماعات مع المستثمرين بالمجمع</t>
  </si>
  <si>
    <t>بناء سور لتقفيل منطقة التشوين</t>
  </si>
  <si>
    <t>تم ارساله للالغاء بادارة الوحدات</t>
  </si>
  <si>
    <t>وضع معدات على سور المصنع من الخارج و وضعهم بقفص حديد</t>
  </si>
  <si>
    <t>بناء سور وعمل بوابة حديد وتنده صاج لمنطقة التشوين</t>
  </si>
  <si>
    <t>ـــــــــــــــــــــــ</t>
  </si>
  <si>
    <t>ـــــــــــــ</t>
  </si>
  <si>
    <t>بناء سور وعمل بوابة حديد وتنده صاج لمنطقة التشوين وبناء غرفة للامن فى منطقة التشوين</t>
  </si>
  <si>
    <t>تنده فى منقطة التشوين</t>
  </si>
  <si>
    <t>بناء سور وعمل بوابة حديد لتقفيل منطقة التشوين</t>
  </si>
  <si>
    <t>إجلال حسين / Elhout</t>
  </si>
  <si>
    <t>عمل سور وبوابة من الصاج</t>
  </si>
  <si>
    <t>بناء سور وعمل بوابة حديد وتنده صاج لمنطقة التشوين وبناء فى منقطة التشوين</t>
  </si>
  <si>
    <t>بسكويت ويفر</t>
  </si>
  <si>
    <t>شاغرة</t>
  </si>
  <si>
    <t>واحدة غير مخصصة ملك الجهاز التنفيذى للمنطقة الحرة ببورسعيد</t>
  </si>
  <si>
    <t>وحدة غير مخصصة</t>
  </si>
  <si>
    <t>ـــــــــــــــــــــــــ</t>
  </si>
  <si>
    <t>4.662.00</t>
  </si>
  <si>
    <t>N/A</t>
  </si>
  <si>
    <t>يوجد / نوعه</t>
  </si>
  <si>
    <t>تصريح بالتعديل</t>
  </si>
  <si>
    <t>بناء سور وعمل بوابة حديد لتقفيل منطقة التشوين وبناء مكتب بالوحدة</t>
  </si>
  <si>
    <t>مصرح بالمكتب فقط</t>
  </si>
  <si>
    <t>بناء سور وعمل بوابة حديد وتنده صاج لمنطقة التشوين وبناء فى منقطة التشوين وعمل ميزانين</t>
  </si>
  <si>
    <t>بناء سور وعمل بوابة حديد وتنده صاج لمنطقة التشوين وعمل ميزانين</t>
  </si>
  <si>
    <t>مصرح بالميزانين فقط</t>
  </si>
  <si>
    <t>بناء سور وعمل بوابة حديد لتقفيل منطقة التشوين وعمل ميزانين</t>
  </si>
  <si>
    <t>عمل ميزانين</t>
  </si>
  <si>
    <t>بناء سور لتقفيل منطقة التشوين وبناء غرف بمنطقة التشوين وعمل ميزانين</t>
  </si>
  <si>
    <t>بناء سور وعمل تنده صاج لمنطقة التشوين وعمل ميزانين</t>
  </si>
  <si>
    <t>بناء مكتب بالوحدة</t>
  </si>
  <si>
    <t>بناء سور وعمل بوابة حديد وتنده صاج لمنطقة التشوين وعمل مكتب</t>
  </si>
  <si>
    <t>بناء سور وعمل بوابة حديد وتنده صاج لمنطقة التشوين وعمل مكتب بالوحدة</t>
  </si>
  <si>
    <t>بناء سور وعمل بوابة حديد وتنده صاج لمنطقة التشوين وبناء مكتب بالوحدة</t>
  </si>
  <si>
    <t>بناء سور وعمل بوابة حديد وتنده صاج لمنطقة التشوين وبناء بمنطقة التشوين</t>
  </si>
  <si>
    <t>بناء سور وعمل بوابة حديد وتنده صاج لمنطقة التشوين وبناء غرف فى منطقة التشوين ووضع معده بقفص صاح على سور الوحدة وعمل ميزانين</t>
  </si>
  <si>
    <t>بناء سور وعمل بوابة حديد وتنده صاج لمنطقة التشوين ووضع معدة بقفص صاج على سور الوحدة وعمل ميزانين</t>
  </si>
  <si>
    <t>سور وبواوبة وتنده من الصاج بناء مكتب الوحدة</t>
  </si>
  <si>
    <t>سور وبواوبة وتنده من الصاج بناء مكتب بالوحدة</t>
  </si>
  <si>
    <t>بناء سور وعمل بوابة حديد وتنده صاج لمنطقة التشوين بناء مكتب بالوحدة</t>
  </si>
  <si>
    <t xml:space="preserve">بناء سور وعمل بوابة حديد وتنده صاج لمنطقة التشوين </t>
  </si>
  <si>
    <t>بناء سور وعمل بوابة حديد وتنده صاج لمنطقة التشوين و بناء مكتب بالوحدة</t>
  </si>
  <si>
    <t>بناء سور لتقفيل منطقة التشوين وعمل ميزانين</t>
  </si>
  <si>
    <t>بناء مكاتب بالوحدة</t>
  </si>
  <si>
    <t>بناء ميزانين</t>
  </si>
  <si>
    <t>مصرح بالميزانين</t>
  </si>
  <si>
    <t>بناء سور وعمل بوابة حديد وتنده صاج لمنطقة التشوين وبناء ميزاين</t>
  </si>
  <si>
    <t>بناء سور وعمل تنده صاج لمنطقة التشوين وعمل مكتب بالوحدة</t>
  </si>
  <si>
    <t>مصرح بالميزاين فقط</t>
  </si>
  <si>
    <t>بناء سور لتقفيل منطقة التشوين وعمل مكاتب بالوحدة</t>
  </si>
  <si>
    <t>عمل ميزانين ووضع معدة بمنطقة التشوين وعمل تنده صاج لها</t>
  </si>
  <si>
    <t>بناء سور وعمل بوابة حديد وتنده صاج لمنطقة التشوين وعمل ميزانين ووضع خزان تحت الأرض</t>
  </si>
  <si>
    <t>مصرح بالميزانين والخزان فقط</t>
  </si>
  <si>
    <t>بناء سور وعمل بوابة حديد وتنده صاج لمنطقة التشوين وبناء غرفة للامن فى منطقة التشوين وعمل ميزانين</t>
  </si>
  <si>
    <t>بناء سور وعمل بوابة حديد وتنده صاج لمنطقة التشوين وبناء مكاتب بالوحدة</t>
  </si>
  <si>
    <t>ميزانين</t>
  </si>
  <si>
    <t>تعديل فى شبكة الحريق الخاصة بالمجمع وعمل ميزانين</t>
  </si>
  <si>
    <t>ــــــــــــــــــــــــــ</t>
  </si>
  <si>
    <t>ــــــــــــــــــــــــــــــــــــــــــ</t>
  </si>
  <si>
    <t>ـــــــــــــــــــــــــــــــــــــــــــــــــــــــــــــــ</t>
  </si>
  <si>
    <t>[ 0122699979 ]</t>
  </si>
  <si>
    <t>[ 0101406389 ]</t>
  </si>
  <si>
    <t>[ 01000029935 ]</t>
  </si>
  <si>
    <t>[ 01222164507 ]</t>
  </si>
  <si>
    <t>[ 01223510474 ]</t>
  </si>
  <si>
    <t>[ 01278660116 ]</t>
  </si>
  <si>
    <t>[ 01222204922 ]</t>
  </si>
  <si>
    <t>[ 01205030602 ]</t>
  </si>
  <si>
    <t>[ 01224539406 ]</t>
  </si>
  <si>
    <t>[ 01200006888 ]</t>
  </si>
  <si>
    <t>[ 01004188699 ]</t>
  </si>
  <si>
    <t>[ 01126421505 ]</t>
  </si>
  <si>
    <t>[ 01009838705 ]</t>
  </si>
  <si>
    <t>[ 01099979977 ]</t>
  </si>
  <si>
    <t>سيد الغضبان / KICC</t>
  </si>
  <si>
    <t>[ 01283039412 ]</t>
  </si>
  <si>
    <t>[ 01011513241 ]</t>
  </si>
  <si>
    <t>[ 01555995999 ]</t>
  </si>
  <si>
    <t>[ 01288112320 ]</t>
  </si>
  <si>
    <t>[ 01002628027 ]</t>
  </si>
  <si>
    <t>[ 01024503399 ]</t>
  </si>
  <si>
    <t>[ 01222839123 ]</t>
  </si>
  <si>
    <t>[ 01092474742 ]</t>
  </si>
  <si>
    <t>[ 01026590610 ]</t>
  </si>
  <si>
    <t>[ 01223739528 ]</t>
  </si>
  <si>
    <t>[ 01129706666 ]</t>
  </si>
  <si>
    <t>[ 01063335350 ]</t>
  </si>
  <si>
    <t>[ 01110080044 ]</t>
  </si>
  <si>
    <t>[ 01069333402 ]</t>
  </si>
  <si>
    <t>[ 01006364673 ]</t>
  </si>
  <si>
    <t>[ 01111171723 ]</t>
  </si>
  <si>
    <t>[ 01205544246 ]</t>
  </si>
  <si>
    <t>[ 01015595036 ]</t>
  </si>
  <si>
    <t>[ 01222335247 ]</t>
  </si>
  <si>
    <t>[ 01000008901 ]</t>
  </si>
  <si>
    <t>[ 01002492010 ]</t>
  </si>
  <si>
    <t>[ 01117004442 ]</t>
  </si>
  <si>
    <t>[ 01099696975 ]</t>
  </si>
  <si>
    <t>[ 01000353110 ]</t>
  </si>
  <si>
    <t>[ 01228626260 ]</t>
  </si>
  <si>
    <t>[ 01092121146 ]</t>
  </si>
  <si>
    <t>[ 01220224011 ]</t>
  </si>
  <si>
    <t>[ 01222283820 ]</t>
  </si>
  <si>
    <t>[ 01227804010 ]</t>
  </si>
  <si>
    <t>[ 01005262544 ]</t>
  </si>
  <si>
    <t>[ 01223428803 ]</t>
  </si>
  <si>
    <t>[ 01015003208 ]</t>
  </si>
  <si>
    <t>[ 01062555525 ]</t>
  </si>
  <si>
    <t>[ 01012895872 ]</t>
  </si>
  <si>
    <t>[ 01005033222 ]</t>
  </si>
  <si>
    <t>[ 01280291776 ]</t>
  </si>
  <si>
    <t>[ 01270048843 ]</t>
  </si>
  <si>
    <t>[ 01283900555 ]</t>
  </si>
  <si>
    <t>[ 01013276605 ]</t>
  </si>
  <si>
    <t>[ 01092020207 ]</t>
  </si>
  <si>
    <t>[ 01002669926 ]</t>
  </si>
  <si>
    <t>[ 01223960019 ]</t>
  </si>
  <si>
    <t>[ 01003500006 ]</t>
  </si>
  <si>
    <t>[ 01064034308 ]</t>
  </si>
  <si>
    <t>[ 01222266170 ]</t>
  </si>
  <si>
    <t>[ 01223995916 ]</t>
  </si>
  <si>
    <t>[ 01005183215 ]</t>
  </si>
  <si>
    <t>[ 01063951064 ]</t>
  </si>
  <si>
    <t>[ 01002547113 ]</t>
  </si>
  <si>
    <t>[ 01111987399 ]</t>
  </si>
  <si>
    <t>[ 01228778855 ]</t>
  </si>
  <si>
    <t>[ 01200555189 ]</t>
  </si>
  <si>
    <t>[ 01004009066 ]</t>
  </si>
  <si>
    <t>[ 01000744703 ]</t>
  </si>
  <si>
    <t>[ 01221588277 ]</t>
  </si>
  <si>
    <t>[ 01220135151 ]</t>
  </si>
  <si>
    <t>[ 01223419734 ]</t>
  </si>
  <si>
    <t>[ 01207755584 ]</t>
  </si>
  <si>
    <t>[ 01002400255 ]</t>
  </si>
  <si>
    <t>[ 01223244418 ]</t>
  </si>
  <si>
    <t>[ 01007949354 ]</t>
  </si>
  <si>
    <t>[ 01206957355 ]</t>
  </si>
  <si>
    <t>[ 01066207818 ]</t>
  </si>
  <si>
    <t>[ 01203228505 ]</t>
  </si>
  <si>
    <t>[ 01221113279 ]</t>
  </si>
  <si>
    <t>[ 01060057061 ]</t>
  </si>
  <si>
    <t>[ 01000111144 ]</t>
  </si>
  <si>
    <t>[ 01229327758 ]</t>
  </si>
  <si>
    <t>[ 01224846127 ]</t>
  </si>
  <si>
    <t>[ 01006553592 ]</t>
  </si>
  <si>
    <t>[ 01006348549 ]</t>
  </si>
  <si>
    <t>يعمل كغزل ونسيج</t>
  </si>
  <si>
    <t>يعمل كيميائى</t>
  </si>
  <si>
    <t>يعمل كهندسى</t>
  </si>
  <si>
    <t>يعمل كغذائى</t>
  </si>
  <si>
    <t>طبقاً للعقد المبرم مع الجهاز التنفيذى للمنطقة الحرة ببورسعيد يستحق السداد فى 19 / 5 / 2022</t>
  </si>
  <si>
    <t>مشاكل مادية فى شرء المعدات</t>
  </si>
  <si>
    <t>صاحب الوحدة توفاه الله</t>
  </si>
  <si>
    <t>صاحب الوحدة لديه مشاكل مادية</t>
  </si>
  <si>
    <t>كان فى مرحلة التجهيز وسيبدأ الإنتاج قريبا</t>
  </si>
  <si>
    <t>لا يوجد رقم للتواصل</t>
  </si>
  <si>
    <t>تم التواصل أكثر من مرة ولا يوجد رد</t>
  </si>
  <si>
    <t>صاحب الوحدة يريد تغير النشاط من هندسى إلى غزل ونسيج</t>
  </si>
  <si>
    <t>فى مرحلة التجهيز الأن</t>
  </si>
  <si>
    <t>سيعمل كغذئى</t>
  </si>
  <si>
    <t>كانت مخصصة لمستثمر وتم سحبها عن طريق الجهاز التنفيذى ولم يتم تخصيصها مرة آخرى</t>
  </si>
  <si>
    <t>[ 01112800818 ]</t>
  </si>
  <si>
    <t>رئيس جمعية المستثمرين ببورسعيد</t>
  </si>
  <si>
    <t>نائب رئيس جمعية المستثمرين ببورسعيد</t>
  </si>
  <si>
    <t>المجمع</t>
  </si>
  <si>
    <t>عدد الوحدات</t>
  </si>
  <si>
    <t>الوحدات المنتجة</t>
  </si>
  <si>
    <t>تشغيل تجريبي</t>
  </si>
  <si>
    <t>تم البدء في اجراءات التشغيل</t>
  </si>
  <si>
    <t>عدد الوحدات التى تم تركيب عداد مياة</t>
  </si>
  <si>
    <t>عدد الوحدات التى تم تركيب عداد كهرباء</t>
  </si>
  <si>
    <t>عدد الوحدات التي لا تعمل</t>
  </si>
  <si>
    <t>-</t>
  </si>
  <si>
    <t>بورسعيد</t>
  </si>
  <si>
    <t>عدد الوحدات التي تحت التجهيز</t>
  </si>
  <si>
    <t>القطاعات الصناعية</t>
  </si>
  <si>
    <t>الغذائى</t>
  </si>
  <si>
    <t>الغزل والنسيج</t>
  </si>
  <si>
    <t>الهندسى</t>
  </si>
  <si>
    <t>الكيميائى</t>
  </si>
  <si>
    <t>عدد الوحدات المخصصة</t>
  </si>
  <si>
    <t>عدد الوحدات الفعلية</t>
  </si>
  <si>
    <t>اجمالى الوحدات</t>
  </si>
  <si>
    <t>وحدات تخص الهيئة العامة للتنمية الصناعية</t>
  </si>
  <si>
    <t>وحدات تخص الجهاز التنفيذى بمحافظة بورسعيد</t>
  </si>
  <si>
    <t>اجمالى الوحدات المخصصة</t>
  </si>
  <si>
    <t>اجمالى الوحدات التى تعمل</t>
  </si>
  <si>
    <t>اجمالى الوحدات التى تحت التجهيز</t>
  </si>
  <si>
    <t>اجمالى الوحدات التى لا تعمل</t>
  </si>
  <si>
    <t>اجمالى الوحدات الغير مخصصة</t>
  </si>
  <si>
    <t>لا يعمل فى الوقت الحالى بسبب حدوث حريق بالمصنع</t>
  </si>
  <si>
    <t>حضر الأجتماع مع السيد اللواء أ ح مهندس رئيس الهيئة العامة للتنمية الصناعية بالتجمع الخامس بتاريخ 12/7/2021</t>
  </si>
  <si>
    <t>مشاكل بالصاج والأسقف + عدم تشغيل شبكة الحريق  + توقف إنارة الشوارع</t>
  </si>
  <si>
    <t>تم التواصل مع الأشغال العسكرية لحل مشكلة الأسقف ، وجارى التواصل لاصلاح شبكة الحريق</t>
  </si>
  <si>
    <t>رقم اللجنة</t>
  </si>
  <si>
    <t>الكيان القانوني</t>
  </si>
  <si>
    <t>يعمل</t>
  </si>
  <si>
    <t>حسن مرسي حسن الشامي وعمرو مرسي حسن الشامى
"هاى ستيل لتصنيع الاحذية"</t>
  </si>
  <si>
    <t>توصية بسيطة</t>
  </si>
  <si>
    <t>محمد مجدى ابراهيم الناغي وشركاه
"الياسمين مصر"</t>
  </si>
  <si>
    <t>منشأة فردية</t>
  </si>
  <si>
    <t>محمد رضوان طه سعد</t>
  </si>
  <si>
    <t>الفيروز للاحذية والمنتجات الجلدية</t>
  </si>
  <si>
    <t>صابون ومسحوق غسيل</t>
  </si>
  <si>
    <t>طارق محمد علي غراب وشركاه</t>
  </si>
  <si>
    <t>أحمد عمرو محمد عبدالعاطى
"ويندور"</t>
  </si>
  <si>
    <t>أحمد عيد محمد السيد خليفة وشريكيه
"Talent"</t>
  </si>
  <si>
    <t>محمد فراج عبد الرسول</t>
  </si>
  <si>
    <t>مجدى عزمي ميخائيل خليل</t>
  </si>
  <si>
    <t>ميخائيل جرجس عطا الله سعد وشريكه "اوتو ماركو لتصنيع الدهانات ومستلزماتها"</t>
  </si>
  <si>
    <t>محمد عبد الهادي احمد رجب الزهيرى وشريكه
"أونيكس لتشكيل المعادن"</t>
  </si>
  <si>
    <t>وائل اسماعيل عطية محمد</t>
  </si>
  <si>
    <t>المتوكل لتصنيع الاجهزة الكهربائية</t>
  </si>
  <si>
    <t>أيهاب سيد محمد أبوسمرة
"مودرن هاوس"</t>
  </si>
  <si>
    <t>ذات مسئولية محدودة</t>
  </si>
  <si>
    <t>بيراميدا للاستثمار</t>
  </si>
  <si>
    <t>أحمد الحسيني ابراهيم الكيلانى</t>
  </si>
  <si>
    <t>إبراهيم خليل ابراهيم أبو عميرة
"الـعميرة لصناعة الملابس الجاهزة والجوارب"</t>
  </si>
  <si>
    <t>عماد عبدالله سعد السيد
"الجوهرة للاستيراد"</t>
  </si>
  <si>
    <t>ملاك نعيم رشدي بطرس وشريكه
"كراون تكس"</t>
  </si>
  <si>
    <t>محمد احمد احمد مصطفى</t>
  </si>
  <si>
    <t>جمال محمد عبدالحليم عبد المولي</t>
  </si>
  <si>
    <t>على أحمد على محمد</t>
  </si>
  <si>
    <t>أحمد جمعة محمد جمعه وشريكه
"جولدن"</t>
  </si>
  <si>
    <t>شادى محمد محمد حسنى احمد السقا
"مكتب ألكافالو للمقاولات والاستيراد والتصدير"</t>
  </si>
  <si>
    <t>محمد محمد طلعت عبد الحميد الجزار
"فرستاتك"</t>
  </si>
  <si>
    <t>شريف احمد كامل الدسوقي ابراهيم
"نور للاستيراد والتصدير"</t>
  </si>
  <si>
    <t>محمد محمود السيد بعليه وشريكه
"برشلونة للملابس الجاهزة"</t>
  </si>
  <si>
    <t>مجدى محمد خليل شرارة</t>
  </si>
  <si>
    <t>أحمد عبد الحميد حسين حسين بلبول وشركاه
"البلبوله للستيراد"</t>
  </si>
  <si>
    <t>محمد حامد رضا مخاريطة</t>
  </si>
  <si>
    <t>مرفت محمد مصطفي وشريكها
"ام اتش ام"</t>
  </si>
  <si>
    <t>يونس محمد فاضل الغندور</t>
  </si>
  <si>
    <t>على يحى محمد مصطفي وشركاه
"الأزهر لتصنيع وتعبئة اللحوم"</t>
  </si>
  <si>
    <t>عبده إبراهيم عبده حسن</t>
  </si>
  <si>
    <t>سليمان محمد السيد اسماعيل</t>
  </si>
  <si>
    <t>على السيد عبدالعال عويمر وشركاه
"بورسعيد لتصنيع الاعلاف"</t>
  </si>
  <si>
    <t>مخزن</t>
  </si>
  <si>
    <t>مينا جرجس عطالله سعد</t>
  </si>
  <si>
    <t>رزق الله رياض رزق الله شحات وشركاه
"الاخوة للاستيراد"</t>
  </si>
  <si>
    <t>اسلام سعد الدين خليل محمد رضوان
الرضوان</t>
  </si>
  <si>
    <t>تحت التجهيز</t>
  </si>
  <si>
    <t>محمد صابر احمد خليل وشريكه</t>
  </si>
  <si>
    <t>عبده هارون موسي</t>
  </si>
  <si>
    <t>محمد عاطف علي عبد المنعم سيد</t>
  </si>
  <si>
    <t>محمد فوزى حسن حامد وشريكيه
"مكة للتعبئة والتغليف"</t>
  </si>
  <si>
    <t>محمود فوزى الصلاة علي النبي محمود درغام وشركاه
"صبرينا بيسكا"</t>
  </si>
  <si>
    <t>معتز رمضان عبد الغني محمد
"المعتز بلاست"</t>
  </si>
  <si>
    <t>مغلق</t>
  </si>
  <si>
    <t>فوزى نظير ديمترى غبريال</t>
  </si>
  <si>
    <t>طارق صبرى الاربعين ابراهيم</t>
  </si>
  <si>
    <t>لم يتم الاستلام</t>
  </si>
  <si>
    <t>مصطفى عبد السلام وشركاه 
"المصطفى للتجارة والاستيراد"</t>
  </si>
  <si>
    <t>سيلفر لايت للصناعات الكهربائية</t>
  </si>
  <si>
    <t>عماد السيد محمد عبد الله</t>
  </si>
  <si>
    <t>على حسن فرج وشريكته
"الحرمين للمنتجات الغذائية"</t>
  </si>
  <si>
    <t>رانيا يونس وشريكها</t>
  </si>
  <si>
    <t>فيرونا للمواد الغذائية</t>
  </si>
  <si>
    <t>√</t>
  </si>
  <si>
    <t>×</t>
  </si>
  <si>
    <t>موقف التشغيل الفعلى</t>
  </si>
  <si>
    <t>بيانات الوحدة المخصصة</t>
  </si>
  <si>
    <t>بيانات التخصيص (الشركة / المستثمر)</t>
  </si>
  <si>
    <t>النشاط على الواقع</t>
  </si>
  <si>
    <t xml:space="preserve">وحدات مخصصة من جانب الجهاز التنفيذي </t>
  </si>
  <si>
    <t xml:space="preserve"> إجمالي المساحة المخصصة</t>
  </si>
  <si>
    <t>نموذج الوحدة</t>
  </si>
  <si>
    <t>أ</t>
  </si>
  <si>
    <t>ب</t>
  </si>
  <si>
    <t>ج</t>
  </si>
  <si>
    <t>يعمل كمخزن</t>
  </si>
  <si>
    <t>إجمالي الوحدات بالمجمع</t>
  </si>
  <si>
    <t>الوحدات الشاغرة</t>
  </si>
  <si>
    <t>موقف مجمع بورسعيد</t>
  </si>
  <si>
    <t>مشاكل مادية فى شراء المعدات</t>
  </si>
  <si>
    <t>غــــــــــــــــذائــــــــــــــــــى ( 14 وحدة )</t>
  </si>
  <si>
    <t>غـــــــــزل ونسيـــــــــج (21 وحدة)</t>
  </si>
  <si>
    <t>كيــــــــــماوى ( 11 وحدة )</t>
  </si>
  <si>
    <t>هنـــــــــــــدســـــــــــى ( 17 وحدة )</t>
  </si>
  <si>
    <t>وحدات ولاية الهيئة العامة للتنمية الصناعية (64)</t>
  </si>
  <si>
    <t xml:space="preserve">وحدات ولاية الجهاز التنفيذي ( 54) </t>
  </si>
  <si>
    <t>مخصص ويعمل</t>
  </si>
  <si>
    <t xml:space="preserve"> تحت التجهيز</t>
  </si>
  <si>
    <t>مخصص ولم يتم الاستلام</t>
  </si>
  <si>
    <t>وحدات شاغرة</t>
  </si>
  <si>
    <t xml:space="preserve"> مخصص ويعمل</t>
  </si>
  <si>
    <t xml:space="preserve"> مخصص ومغلق</t>
  </si>
  <si>
    <t>ـــــــــ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</si>
</sst>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yyyy/mm/dd;@"/>
  </numFmts>
  <fonts count="49" x14ac:knownFonts="1">
    <font>
      <sz val="11"/>
      <color rgb="FF000000"/>
      <name val="Calibri"/>
    </font>
    <font>
      <b/>
      <sz val="48"/>
      <color theme="1"/>
      <name val="Calibri"/>
      <family val="2"/>
    </font>
    <font>
      <sz val="48"/>
      <name val="Calibri"/>
      <family val="2"/>
    </font>
    <font>
      <sz val="48"/>
      <color rgb="FF000000"/>
      <name val="Calibri"/>
      <family val="2"/>
    </font>
    <font>
      <b/>
      <sz val="36"/>
      <color rgb="FF000000"/>
      <name val="Arial"/>
      <family val="2"/>
    </font>
    <font>
      <b/>
      <sz val="36"/>
      <color rgb="FF000000"/>
      <name val="Calibri"/>
      <family val="2"/>
    </font>
    <font>
      <b/>
      <sz val="36"/>
      <name val="Calibri"/>
      <family val="2"/>
    </font>
    <font>
      <b/>
      <sz val="48"/>
      <color rgb="FF000000"/>
      <name val="Calibri"/>
      <family val="2"/>
    </font>
    <font>
      <b/>
      <sz val="72"/>
      <name val="Calibri"/>
      <family val="2"/>
    </font>
    <font>
      <b/>
      <sz val="48"/>
      <color rgb="FF000000"/>
      <name val="Arial"/>
      <family val="2"/>
    </font>
    <font>
      <b/>
      <sz val="36"/>
      <color theme="1"/>
      <name val="Calibri"/>
      <family val="2"/>
    </font>
    <font>
      <b/>
      <sz val="72"/>
      <color rgb="FF000000"/>
      <name val="Calibri"/>
      <family val="2"/>
    </font>
    <font>
      <b/>
      <sz val="72"/>
      <color theme="1"/>
      <name val="Calibri"/>
      <family val="2"/>
    </font>
    <font>
      <b/>
      <sz val="44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48"/>
      <color theme="1"/>
      <name val="Arial"/>
      <family val="2"/>
    </font>
    <font>
      <b/>
      <sz val="72"/>
      <name val="Arial"/>
      <family val="2"/>
    </font>
    <font>
      <b/>
      <sz val="44"/>
      <color theme="1"/>
      <name val="Arial"/>
      <family val="2"/>
    </font>
    <font>
      <sz val="11"/>
      <name val="Arial"/>
      <family val="2"/>
    </font>
    <font>
      <b/>
      <sz val="20"/>
      <color rgb="FF000000"/>
      <name val="Calibri"/>
      <family val="2"/>
    </font>
    <font>
      <b/>
      <sz val="20"/>
      <name val="Calibri"/>
      <family val="2"/>
      <scheme val="minor"/>
    </font>
    <font>
      <b/>
      <sz val="24"/>
      <name val="Calibri"/>
      <family val="2"/>
      <scheme val="minor"/>
    </font>
    <font>
      <b/>
      <sz val="20"/>
      <color theme="1"/>
      <name val="Arial"/>
      <family val="2"/>
    </font>
    <font>
      <b/>
      <sz val="20"/>
      <name val="Calibri"/>
      <family val="2"/>
    </font>
    <font>
      <b/>
      <sz val="20"/>
      <color theme="1"/>
      <name val="Wingdings 2"/>
      <family val="1"/>
      <charset val="2"/>
    </font>
    <font>
      <b/>
      <sz val="20"/>
      <color theme="1"/>
      <name val="Calibri"/>
      <family val="2"/>
    </font>
    <font>
      <b/>
      <sz val="20"/>
      <color theme="1"/>
      <name val="Calibri"/>
      <family val="2"/>
      <charset val="178"/>
      <scheme val="minor"/>
    </font>
    <font>
      <b/>
      <sz val="20"/>
      <color rgb="FF000000"/>
      <name val="Arial"/>
      <family val="2"/>
    </font>
    <font>
      <b/>
      <sz val="20"/>
      <color rgb="FFFF0000"/>
      <name val="Arial"/>
      <family val="2"/>
    </font>
    <font>
      <b/>
      <sz val="20"/>
      <color rgb="FFFF0000"/>
      <name val="Calibri"/>
      <family val="2"/>
    </font>
    <font>
      <b/>
      <u/>
      <sz val="20"/>
      <color theme="1"/>
      <name val="Arial"/>
      <family val="2"/>
    </font>
    <font>
      <b/>
      <u/>
      <sz val="20"/>
      <color rgb="FF000000"/>
      <name val="Arial"/>
      <family val="2"/>
    </font>
    <font>
      <b/>
      <sz val="24"/>
      <name val="Arial"/>
      <family val="2"/>
    </font>
    <font>
      <b/>
      <sz val="24"/>
      <name val="Calibri"/>
      <family val="2"/>
    </font>
    <font>
      <b/>
      <sz val="18"/>
      <color theme="1"/>
      <name val="Calibri"/>
      <family val="2"/>
    </font>
    <font>
      <b/>
      <sz val="18"/>
      <color rgb="FF000000"/>
      <name val="Calibri"/>
      <family val="2"/>
    </font>
    <font>
      <b/>
      <sz val="18"/>
      <name val="Calibri"/>
      <family val="2"/>
    </font>
    <font>
      <b/>
      <sz val="14"/>
      <name val="Calibri"/>
      <family val="2"/>
    </font>
    <font>
      <b/>
      <sz val="28"/>
      <color theme="1"/>
      <name val="Arial"/>
      <family val="2"/>
    </font>
    <font>
      <b/>
      <sz val="18"/>
      <color theme="1"/>
      <name val="Calibri"/>
      <family val="2"/>
      <charset val="178"/>
      <scheme val="minor"/>
    </font>
    <font>
      <b/>
      <sz val="18"/>
      <color theme="1"/>
      <name val="Calibri"/>
      <family val="2"/>
      <charset val="178"/>
    </font>
    <font>
      <b/>
      <sz val="22"/>
      <name val="Calibri"/>
      <family val="2"/>
      <scheme val="minor"/>
    </font>
    <font>
      <b/>
      <u/>
      <sz val="16"/>
      <color theme="1"/>
      <name val="Arial"/>
      <family val="2"/>
    </font>
    <font>
      <b/>
      <sz val="17"/>
      <color rgb="FF000000"/>
      <name val="Calibri"/>
      <family val="2"/>
    </font>
    <font>
      <b/>
      <sz val="28"/>
      <color rgb="FF000000"/>
      <name val="Calibri"/>
      <family val="2"/>
    </font>
    <font>
      <sz val="72"/>
      <color rgb="FF000000"/>
      <name val="Calibri"/>
      <family val="2"/>
    </font>
    <font>
      <b/>
      <sz val="28"/>
      <color rgb="FF000000"/>
      <name val="Arial"/>
      <family val="2"/>
    </font>
    <font>
      <b/>
      <sz val="26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FF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rgb="FFFFFF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548DD4"/>
      </patternFill>
    </fill>
    <fill>
      <patternFill patternType="solid">
        <fgColor theme="4" tint="0.39997558519241921"/>
        <bgColor rgb="FFF37BE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rgb="FF548DD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38">
    <xf numFmtId="0" fontId="0" fillId="0" borderId="0" xfId="0" applyFont="1" applyAlignment="1"/>
    <xf numFmtId="0" fontId="4" fillId="4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 readingOrder="2"/>
    </xf>
    <xf numFmtId="0" fontId="1" fillId="11" borderId="2" xfId="0" applyFont="1" applyFill="1" applyBorder="1" applyAlignment="1">
      <alignment horizontal="center" vertical="center" wrapText="1" readingOrder="2"/>
    </xf>
    <xf numFmtId="0" fontId="8" fillId="3" borderId="0" xfId="0" applyFont="1" applyFill="1" applyBorder="1" applyAlignment="1">
      <alignment horizontal="center" vertical="center" wrapText="1" readingOrder="2"/>
    </xf>
    <xf numFmtId="0" fontId="14" fillId="0" borderId="0" xfId="0" applyFont="1" applyFill="1" applyBorder="1" applyAlignment="1">
      <alignment horizontal="center" vertical="center" wrapText="1" readingOrder="2"/>
    </xf>
    <xf numFmtId="0" fontId="0" fillId="0" borderId="0" xfId="0" applyFont="1" applyFill="1" applyBorder="1" applyAlignment="1">
      <alignment horizontal="center" vertical="center" wrapText="1" readingOrder="2"/>
    </xf>
    <xf numFmtId="0" fontId="0" fillId="3" borderId="0" xfId="0" applyFont="1" applyFill="1" applyBorder="1" applyAlignment="1">
      <alignment horizontal="center" vertical="center" wrapText="1" readingOrder="2"/>
    </xf>
    <xf numFmtId="0" fontId="0" fillId="0" borderId="0" xfId="0" applyFont="1" applyBorder="1" applyAlignment="1">
      <alignment horizontal="center" vertical="center" wrapText="1" readingOrder="2"/>
    </xf>
    <xf numFmtId="164" fontId="4" fillId="4" borderId="12" xfId="0" applyNumberFormat="1" applyFont="1" applyFill="1" applyBorder="1" applyAlignment="1">
      <alignment horizontal="center" vertical="center" wrapText="1" readingOrder="2"/>
    </xf>
    <xf numFmtId="164" fontId="4" fillId="4" borderId="15" xfId="0" applyNumberFormat="1" applyFont="1" applyFill="1" applyBorder="1" applyAlignment="1">
      <alignment horizontal="center" vertical="center" wrapText="1" readingOrder="2"/>
    </xf>
    <xf numFmtId="164" fontId="15" fillId="0" borderId="0" xfId="0" applyNumberFormat="1" applyFont="1" applyAlignment="1">
      <alignment horizontal="center" vertical="center" wrapText="1" readingOrder="2"/>
    </xf>
    <xf numFmtId="164" fontId="16" fillId="11" borderId="2" xfId="0" applyNumberFormat="1" applyFont="1" applyFill="1" applyBorder="1" applyAlignment="1">
      <alignment horizontal="center" vertical="center" wrapText="1" readingOrder="2"/>
    </xf>
    <xf numFmtId="164" fontId="17" fillId="3" borderId="0" xfId="0" applyNumberFormat="1" applyFont="1" applyFill="1" applyBorder="1" applyAlignment="1">
      <alignment horizontal="center" vertical="center" wrapText="1" readingOrder="2"/>
    </xf>
    <xf numFmtId="164" fontId="16" fillId="4" borderId="12" xfId="0" applyNumberFormat="1" applyFont="1" applyFill="1" applyBorder="1" applyAlignment="1">
      <alignment horizontal="center" vertical="center" wrapText="1" readingOrder="2"/>
    </xf>
    <xf numFmtId="164" fontId="16" fillId="4" borderId="13" xfId="0" applyNumberFormat="1" applyFont="1" applyFill="1" applyBorder="1" applyAlignment="1">
      <alignment horizontal="center" vertical="center" wrapText="1" readingOrder="2"/>
    </xf>
    <xf numFmtId="164" fontId="16" fillId="4" borderId="15" xfId="0" applyNumberFormat="1" applyFont="1" applyFill="1" applyBorder="1" applyAlignment="1">
      <alignment horizontal="center" vertical="center" wrapText="1" readingOrder="2"/>
    </xf>
    <xf numFmtId="164" fontId="16" fillId="4" borderId="16" xfId="0" applyNumberFormat="1" applyFont="1" applyFill="1" applyBorder="1" applyAlignment="1">
      <alignment horizontal="center" vertical="center" wrapText="1" readingOrder="2"/>
    </xf>
    <xf numFmtId="164" fontId="16" fillId="9" borderId="1" xfId="0" applyNumberFormat="1" applyFont="1" applyFill="1" applyBorder="1" applyAlignment="1">
      <alignment horizontal="center" vertical="center" wrapText="1" readingOrder="2"/>
    </xf>
    <xf numFmtId="164" fontId="16" fillId="9" borderId="2" xfId="0" applyNumberFormat="1" applyFont="1" applyFill="1" applyBorder="1" applyAlignment="1">
      <alignment horizontal="center" vertical="center" wrapText="1" readingOrder="2"/>
    </xf>
    <xf numFmtId="164" fontId="16" fillId="7" borderId="1" xfId="0" applyNumberFormat="1" applyFont="1" applyFill="1" applyBorder="1" applyAlignment="1">
      <alignment horizontal="center" vertical="center" wrapText="1" readingOrder="2"/>
    </xf>
    <xf numFmtId="164" fontId="16" fillId="7" borderId="2" xfId="0" applyNumberFormat="1" applyFont="1" applyFill="1" applyBorder="1" applyAlignment="1">
      <alignment horizontal="center" vertical="center" wrapText="1" readingOrder="2"/>
    </xf>
    <xf numFmtId="164" fontId="18" fillId="13" borderId="1" xfId="0" applyNumberFormat="1" applyFont="1" applyFill="1" applyBorder="1" applyAlignment="1">
      <alignment horizontal="center" vertical="center" wrapText="1" readingOrder="2"/>
    </xf>
    <xf numFmtId="164" fontId="18" fillId="13" borderId="2" xfId="0" applyNumberFormat="1" applyFont="1" applyFill="1" applyBorder="1" applyAlignment="1">
      <alignment horizontal="center" vertical="center" wrapText="1" readingOrder="2"/>
    </xf>
    <xf numFmtId="164" fontId="9" fillId="14" borderId="1" xfId="0" applyNumberFormat="1" applyFont="1" applyFill="1" applyBorder="1" applyAlignment="1">
      <alignment horizontal="center" vertical="center" wrapText="1" readingOrder="2"/>
    </xf>
    <xf numFmtId="164" fontId="9" fillId="14" borderId="2" xfId="0" applyNumberFormat="1" applyFont="1" applyFill="1" applyBorder="1" applyAlignment="1">
      <alignment horizontal="center" vertical="center" wrapText="1" readingOrder="2"/>
    </xf>
    <xf numFmtId="164" fontId="9" fillId="15" borderId="1" xfId="0" applyNumberFormat="1" applyFont="1" applyFill="1" applyBorder="1" applyAlignment="1">
      <alignment horizontal="center" vertical="center" wrapText="1" readingOrder="2"/>
    </xf>
    <xf numFmtId="164" fontId="9" fillId="15" borderId="2" xfId="0" applyNumberFormat="1" applyFont="1" applyFill="1" applyBorder="1" applyAlignment="1">
      <alignment horizontal="center" vertical="center" wrapText="1" readingOrder="2"/>
    </xf>
    <xf numFmtId="164" fontId="19" fillId="0" borderId="0" xfId="0" applyNumberFormat="1" applyFont="1" applyFill="1" applyBorder="1" applyAlignment="1">
      <alignment horizontal="center" vertical="center" wrapText="1" readingOrder="2"/>
    </xf>
    <xf numFmtId="164" fontId="4" fillId="3" borderId="12" xfId="0" applyNumberFormat="1" applyFont="1" applyFill="1" applyBorder="1" applyAlignment="1">
      <alignment horizontal="center" vertical="center" wrapText="1" readingOrder="2"/>
    </xf>
    <xf numFmtId="164" fontId="4" fillId="3" borderId="10" xfId="0" applyNumberFormat="1" applyFont="1" applyFill="1" applyBorder="1" applyAlignment="1">
      <alignment horizontal="center" vertical="center" wrapText="1" readingOrder="2"/>
    </xf>
    <xf numFmtId="164" fontId="15" fillId="3" borderId="0" xfId="0" applyNumberFormat="1" applyFont="1" applyFill="1" applyBorder="1" applyAlignment="1">
      <alignment horizontal="center" vertical="center" wrapText="1" readingOrder="2"/>
    </xf>
    <xf numFmtId="164" fontId="15" fillId="0" borderId="0" xfId="0" applyNumberFormat="1" applyFont="1" applyBorder="1" applyAlignment="1">
      <alignment horizontal="center" vertical="center" wrapText="1" readingOrder="2"/>
    </xf>
    <xf numFmtId="0" fontId="1" fillId="3" borderId="0" xfId="0" applyFont="1" applyFill="1" applyBorder="1" applyAlignment="1">
      <alignment horizontal="center" vertical="center" wrapText="1" readingOrder="2"/>
    </xf>
    <xf numFmtId="0" fontId="1" fillId="0" borderId="0" xfId="0" applyFont="1" applyFill="1" applyBorder="1" applyAlignment="1">
      <alignment horizontal="center" vertical="center" wrapText="1" readingOrder="2"/>
    </xf>
    <xf numFmtId="0" fontId="7" fillId="0" borderId="0" xfId="0" applyFont="1" applyFill="1" applyBorder="1" applyAlignment="1">
      <alignment horizontal="center" vertical="center" wrapText="1" readingOrder="2"/>
    </xf>
    <xf numFmtId="0" fontId="1" fillId="11" borderId="1" xfId="0" applyFont="1" applyFill="1" applyBorder="1" applyAlignment="1">
      <alignment horizontal="center" vertical="center" wrapText="1" readingOrder="2"/>
    </xf>
    <xf numFmtId="0" fontId="9" fillId="3" borderId="0" xfId="0" applyFont="1" applyFill="1" applyBorder="1" applyAlignment="1">
      <alignment horizontal="center" vertical="center" wrapText="1" readingOrder="2"/>
    </xf>
    <xf numFmtId="0" fontId="9" fillId="4" borderId="2" xfId="0" applyFont="1" applyFill="1" applyBorder="1" applyAlignment="1">
      <alignment horizontal="center" vertical="center" wrapText="1" readingOrder="2"/>
    </xf>
    <xf numFmtId="0" fontId="3" fillId="4" borderId="2" xfId="0" applyFont="1" applyFill="1" applyBorder="1" applyAlignment="1">
      <alignment horizontal="center" vertical="center" wrapText="1" readingOrder="2"/>
    </xf>
    <xf numFmtId="0" fontId="3" fillId="5" borderId="2" xfId="0" applyFont="1" applyFill="1" applyBorder="1" applyAlignment="1">
      <alignment horizontal="center" vertical="center" wrapText="1" readingOrder="2"/>
    </xf>
    <xf numFmtId="0" fontId="2" fillId="5" borderId="2" xfId="0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horizontal="center" vertical="center" wrapText="1" readingOrder="2"/>
    </xf>
    <xf numFmtId="0" fontId="4" fillId="4" borderId="14" xfId="0" applyFont="1" applyFill="1" applyBorder="1" applyAlignment="1">
      <alignment horizontal="center" vertical="center" wrapText="1" readingOrder="2"/>
    </xf>
    <xf numFmtId="0" fontId="4" fillId="4" borderId="17" xfId="0" applyFont="1" applyFill="1" applyBorder="1" applyAlignment="1">
      <alignment horizontal="center" vertical="center" wrapText="1" readingOrder="2"/>
    </xf>
    <xf numFmtId="0" fontId="5" fillId="3" borderId="14" xfId="0" applyFont="1" applyFill="1" applyBorder="1" applyAlignment="1">
      <alignment horizontal="center" vertical="center" wrapText="1" readingOrder="2"/>
    </xf>
    <xf numFmtId="0" fontId="5" fillId="3" borderId="9" xfId="0" applyFont="1" applyFill="1" applyBorder="1" applyAlignment="1">
      <alignment horizontal="center" vertical="center" wrapText="1" readingOrder="2"/>
    </xf>
    <xf numFmtId="0" fontId="0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3" fillId="13" borderId="2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quotePrefix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23" fillId="0" borderId="37" xfId="0" applyFont="1" applyFill="1" applyBorder="1" applyAlignment="1">
      <alignment horizontal="center" vertical="center" wrapText="1" readingOrder="2"/>
    </xf>
    <xf numFmtId="0" fontId="23" fillId="0" borderId="53" xfId="0" applyFont="1" applyFill="1" applyBorder="1" applyAlignment="1">
      <alignment horizontal="center" vertical="center" wrapText="1" readingOrder="2"/>
    </xf>
    <xf numFmtId="0" fontId="23" fillId="0" borderId="54" xfId="0" applyFont="1" applyFill="1" applyBorder="1" applyAlignment="1">
      <alignment horizontal="center" vertical="center" wrapText="1" readingOrder="2"/>
    </xf>
    <xf numFmtId="0" fontId="23" fillId="0" borderId="55" xfId="0" applyFont="1" applyFill="1" applyBorder="1" applyAlignment="1">
      <alignment horizontal="center" vertical="center" wrapText="1"/>
    </xf>
    <xf numFmtId="0" fontId="23" fillId="0" borderId="53" xfId="0" applyFont="1" applyFill="1" applyBorder="1" applyAlignment="1">
      <alignment horizontal="center" vertical="center" wrapText="1"/>
    </xf>
    <xf numFmtId="14" fontId="23" fillId="0" borderId="54" xfId="0" applyNumberFormat="1" applyFont="1" applyFill="1" applyBorder="1" applyAlignment="1">
      <alignment horizontal="center" vertical="center" wrapText="1"/>
    </xf>
    <xf numFmtId="164" fontId="23" fillId="0" borderId="54" xfId="0" applyNumberFormat="1" applyFont="1" applyFill="1" applyBorder="1" applyAlignment="1">
      <alignment horizontal="center" vertical="center" wrapText="1" readingOrder="2"/>
    </xf>
    <xf numFmtId="164" fontId="23" fillId="0" borderId="55" xfId="0" applyNumberFormat="1" applyFont="1" applyFill="1" applyBorder="1" applyAlignment="1">
      <alignment horizontal="center" vertical="center" wrapText="1" readingOrder="2"/>
    </xf>
    <xf numFmtId="0" fontId="23" fillId="0" borderId="50" xfId="0" applyFont="1" applyFill="1" applyBorder="1" applyAlignment="1">
      <alignment horizontal="center" vertical="center" wrapText="1"/>
    </xf>
    <xf numFmtId="0" fontId="23" fillId="0" borderId="54" xfId="0" applyFont="1" applyFill="1" applyBorder="1" applyAlignment="1">
      <alignment horizontal="center" vertical="center" wrapText="1"/>
    </xf>
    <xf numFmtId="4" fontId="21" fillId="0" borderId="54" xfId="0" applyNumberFormat="1" applyFont="1" applyFill="1" applyBorder="1" applyAlignment="1">
      <alignment horizontal="center" vertical="center" wrapText="1"/>
    </xf>
    <xf numFmtId="0" fontId="24" fillId="0" borderId="54" xfId="0" applyFont="1" applyFill="1" applyBorder="1" applyAlignment="1">
      <alignment horizontal="center" vertical="center" wrapText="1"/>
    </xf>
    <xf numFmtId="0" fontId="25" fillId="0" borderId="54" xfId="0" applyFont="1" applyFill="1" applyBorder="1" applyAlignment="1">
      <alignment horizontal="center" vertical="center" wrapText="1"/>
    </xf>
    <xf numFmtId="0" fontId="26" fillId="0" borderId="55" xfId="0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 wrapText="1" readingOrder="2"/>
    </xf>
    <xf numFmtId="0" fontId="23" fillId="0" borderId="34" xfId="0" applyFont="1" applyFill="1" applyBorder="1" applyAlignment="1">
      <alignment horizontal="center" vertical="center" wrapText="1" readingOrder="2"/>
    </xf>
    <xf numFmtId="0" fontId="23" fillId="0" borderId="32" xfId="0" applyFont="1" applyFill="1" applyBorder="1" applyAlignment="1">
      <alignment horizontal="center" vertical="center" wrapText="1" readingOrder="2"/>
    </xf>
    <xf numFmtId="0" fontId="23" fillId="0" borderId="42" xfId="0" applyFont="1" applyFill="1" applyBorder="1" applyAlignment="1">
      <alignment horizontal="center" vertical="center" wrapText="1" readingOrder="2"/>
    </xf>
    <xf numFmtId="0" fontId="23" fillId="0" borderId="43" xfId="0" applyFont="1" applyFill="1" applyBorder="1" applyAlignment="1">
      <alignment horizontal="center" vertical="center" wrapText="1" readingOrder="2"/>
    </xf>
    <xf numFmtId="0" fontId="23" fillId="0" borderId="44" xfId="0" applyFont="1" applyFill="1" applyBorder="1" applyAlignment="1">
      <alignment horizontal="center" vertical="center" wrapText="1"/>
    </xf>
    <xf numFmtId="0" fontId="23" fillId="0" borderId="42" xfId="0" applyFont="1" applyFill="1" applyBorder="1" applyAlignment="1">
      <alignment horizontal="center" vertical="center" wrapText="1"/>
    </xf>
    <xf numFmtId="14" fontId="23" fillId="0" borderId="43" xfId="0" applyNumberFormat="1" applyFont="1" applyFill="1" applyBorder="1" applyAlignment="1">
      <alignment horizontal="center" vertical="center" wrapText="1"/>
    </xf>
    <xf numFmtId="164" fontId="23" fillId="0" borderId="43" xfId="0" applyNumberFormat="1" applyFont="1" applyFill="1" applyBorder="1" applyAlignment="1">
      <alignment horizontal="center" vertical="center" wrapText="1" readingOrder="2"/>
    </xf>
    <xf numFmtId="164" fontId="23" fillId="0" borderId="44" xfId="0" applyNumberFormat="1" applyFont="1" applyFill="1" applyBorder="1" applyAlignment="1">
      <alignment horizontal="center" vertical="center" wrapText="1" readingOrder="2"/>
    </xf>
    <xf numFmtId="0" fontId="23" fillId="0" borderId="51" xfId="0" applyFont="1" applyFill="1" applyBorder="1" applyAlignment="1">
      <alignment horizontal="center" vertical="center" wrapText="1" readingOrder="2"/>
    </xf>
    <xf numFmtId="0" fontId="23" fillId="0" borderId="43" xfId="0" applyFont="1" applyFill="1" applyBorder="1" applyAlignment="1">
      <alignment horizontal="center" vertical="center" wrapText="1"/>
    </xf>
    <xf numFmtId="4" fontId="21" fillId="0" borderId="43" xfId="0" applyNumberFormat="1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 wrapText="1"/>
    </xf>
    <xf numFmtId="0" fontId="26" fillId="0" borderId="44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 readingOrder="2"/>
    </xf>
    <xf numFmtId="0" fontId="23" fillId="0" borderId="22" xfId="0" applyFont="1" applyFill="1" applyBorder="1" applyAlignment="1">
      <alignment horizontal="center" vertical="center" wrapText="1" readingOrder="2"/>
    </xf>
    <xf numFmtId="0" fontId="25" fillId="0" borderId="44" xfId="0" applyFont="1" applyFill="1" applyBorder="1" applyAlignment="1">
      <alignment horizontal="center" vertical="center" wrapText="1"/>
    </xf>
    <xf numFmtId="0" fontId="28" fillId="0" borderId="43" xfId="0" applyFont="1" applyFill="1" applyBorder="1" applyAlignment="1">
      <alignment horizontal="center" vertical="center" wrapText="1"/>
    </xf>
    <xf numFmtId="4" fontId="24" fillId="0" borderId="43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 readingOrder="2"/>
    </xf>
    <xf numFmtId="0" fontId="23" fillId="0" borderId="51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center" vertical="center" wrapText="1"/>
    </xf>
    <xf numFmtId="0" fontId="30" fillId="0" borderId="44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 readingOrder="2"/>
    </xf>
    <xf numFmtId="0" fontId="30" fillId="0" borderId="43" xfId="0" applyFont="1" applyFill="1" applyBorder="1" applyAlignment="1">
      <alignment horizontal="center" vertical="center" wrapText="1"/>
    </xf>
    <xf numFmtId="0" fontId="28" fillId="0" borderId="42" xfId="0" applyFont="1" applyFill="1" applyBorder="1" applyAlignment="1">
      <alignment horizontal="center" vertical="center" wrapText="1" readingOrder="2"/>
    </xf>
    <xf numFmtId="0" fontId="28" fillId="0" borderId="43" xfId="0" applyFont="1" applyFill="1" applyBorder="1" applyAlignment="1">
      <alignment horizontal="center" vertical="center" wrapText="1" readingOrder="2"/>
    </xf>
    <xf numFmtId="0" fontId="28" fillId="0" borderId="44" xfId="0" applyFont="1" applyFill="1" applyBorder="1" applyAlignment="1">
      <alignment horizontal="center" vertical="center" wrapText="1"/>
    </xf>
    <xf numFmtId="0" fontId="28" fillId="0" borderId="42" xfId="0" applyFont="1" applyFill="1" applyBorder="1" applyAlignment="1">
      <alignment horizontal="center" vertical="center" wrapText="1"/>
    </xf>
    <xf numFmtId="164" fontId="28" fillId="0" borderId="43" xfId="0" applyNumberFormat="1" applyFont="1" applyFill="1" applyBorder="1" applyAlignment="1">
      <alignment horizontal="center" vertical="center" wrapText="1" readingOrder="2"/>
    </xf>
    <xf numFmtId="164" fontId="28" fillId="0" borderId="44" xfId="0" applyNumberFormat="1" applyFont="1" applyFill="1" applyBorder="1" applyAlignment="1">
      <alignment horizontal="center" vertical="center" wrapText="1" readingOrder="2"/>
    </xf>
    <xf numFmtId="0" fontId="20" fillId="0" borderId="44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 readingOrder="2"/>
    </xf>
    <xf numFmtId="14" fontId="28" fillId="0" borderId="43" xfId="0" applyNumberFormat="1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 readingOrder="2"/>
    </xf>
    <xf numFmtId="0" fontId="20" fillId="0" borderId="23" xfId="0" applyFont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 readingOrder="2"/>
    </xf>
    <xf numFmtId="0" fontId="32" fillId="0" borderId="22" xfId="0" applyFont="1" applyBorder="1" applyAlignment="1">
      <alignment horizontal="center" vertical="center" wrapText="1" readingOrder="2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 readingOrder="2"/>
    </xf>
    <xf numFmtId="0" fontId="23" fillId="0" borderId="23" xfId="0" applyFont="1" applyFill="1" applyBorder="1" applyAlignment="1">
      <alignment horizontal="center" vertical="center" wrapText="1" readingOrder="2"/>
    </xf>
    <xf numFmtId="0" fontId="26" fillId="0" borderId="43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 readingOrder="2"/>
    </xf>
    <xf numFmtId="0" fontId="23" fillId="0" borderId="42" xfId="0" applyFont="1" applyBorder="1" applyAlignment="1">
      <alignment horizontal="center" vertical="center" wrapText="1" readingOrder="2"/>
    </xf>
    <xf numFmtId="0" fontId="23" fillId="0" borderId="43" xfId="0" applyFont="1" applyBorder="1" applyAlignment="1">
      <alignment horizontal="center" vertical="center" wrapText="1" readingOrder="2"/>
    </xf>
    <xf numFmtId="0" fontId="23" fillId="0" borderId="44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 readingOrder="2"/>
    </xf>
    <xf numFmtId="0" fontId="28" fillId="0" borderId="43" xfId="0" applyFont="1" applyBorder="1" applyAlignment="1">
      <alignment horizontal="center" vertical="center" wrapText="1" readingOrder="2"/>
    </xf>
    <xf numFmtId="0" fontId="28" fillId="0" borderId="44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 readingOrder="2"/>
    </xf>
    <xf numFmtId="0" fontId="28" fillId="0" borderId="45" xfId="0" applyFont="1" applyBorder="1" applyAlignment="1">
      <alignment horizontal="center" vertical="center" wrapText="1" readingOrder="2"/>
    </xf>
    <xf numFmtId="0" fontId="28" fillId="0" borderId="46" xfId="0" applyFont="1" applyBorder="1" applyAlignment="1">
      <alignment horizontal="center" vertical="center" wrapText="1" readingOrder="2"/>
    </xf>
    <xf numFmtId="0" fontId="28" fillId="0" borderId="47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14" fontId="23" fillId="0" borderId="46" xfId="0" applyNumberFormat="1" applyFont="1" applyFill="1" applyBorder="1" applyAlignment="1">
      <alignment horizontal="center" vertical="center" wrapText="1"/>
    </xf>
    <xf numFmtId="164" fontId="23" fillId="0" borderId="46" xfId="0" applyNumberFormat="1" applyFont="1" applyFill="1" applyBorder="1" applyAlignment="1">
      <alignment horizontal="center" vertical="center" wrapText="1" readingOrder="2"/>
    </xf>
    <xf numFmtId="164" fontId="23" fillId="0" borderId="47" xfId="0" applyNumberFormat="1" applyFont="1" applyFill="1" applyBorder="1" applyAlignment="1">
      <alignment horizontal="center" vertical="center" wrapText="1" readingOrder="2"/>
    </xf>
    <xf numFmtId="0" fontId="28" fillId="0" borderId="49" xfId="0" applyFont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 readingOrder="2"/>
    </xf>
    <xf numFmtId="0" fontId="22" fillId="19" borderId="46" xfId="0" applyFont="1" applyFill="1" applyBorder="1" applyAlignment="1">
      <alignment horizontal="center"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5" fillId="0" borderId="20" xfId="0" applyFont="1" applyFill="1" applyBorder="1" applyAlignment="1">
      <alignment horizontal="center" vertical="center" wrapText="1"/>
    </xf>
    <xf numFmtId="0" fontId="35" fillId="0" borderId="21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36" fillId="0" borderId="25" xfId="0" applyFont="1" applyBorder="1" applyAlignment="1">
      <alignment horizontal="center" vertical="center" wrapText="1"/>
    </xf>
    <xf numFmtId="0" fontId="37" fillId="0" borderId="4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 vertical="center" wrapText="1"/>
    </xf>
    <xf numFmtId="4" fontId="38" fillId="0" borderId="43" xfId="0" applyNumberFormat="1" applyFont="1" applyFill="1" applyBorder="1" applyAlignment="1">
      <alignment horizontal="center" vertical="center" wrapText="1"/>
    </xf>
    <xf numFmtId="0" fontId="23" fillId="0" borderId="44" xfId="0" applyFont="1" applyFill="1" applyBorder="1" applyAlignment="1">
      <alignment horizontal="center" vertical="center" wrapText="1" readingOrder="2"/>
    </xf>
    <xf numFmtId="0" fontId="35" fillId="0" borderId="32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horizontal="center" vertical="center" wrapText="1"/>
    </xf>
    <xf numFmtId="0" fontId="40" fillId="0" borderId="7" xfId="0" applyFont="1" applyFill="1" applyBorder="1" applyAlignment="1">
      <alignment horizontal="center" vertical="center" wrapText="1"/>
    </xf>
    <xf numFmtId="0" fontId="41" fillId="0" borderId="7" xfId="0" applyFont="1" applyFill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14" fontId="40" fillId="0" borderId="7" xfId="0" applyNumberFormat="1" applyFont="1" applyFill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28" fillId="0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4" fontId="24" fillId="0" borderId="54" xfId="0" applyNumberFormat="1" applyFont="1" applyFill="1" applyBorder="1" applyAlignment="1">
      <alignment horizontal="center" vertical="center" wrapText="1"/>
    </xf>
    <xf numFmtId="0" fontId="30" fillId="0" borderId="55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26" fillId="0" borderId="22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 readingOrder="2"/>
    </xf>
    <xf numFmtId="0" fontId="20" fillId="0" borderId="22" xfId="0" applyFont="1" applyBorder="1" applyAlignment="1">
      <alignment horizontal="center" vertical="center" wrapText="1"/>
    </xf>
    <xf numFmtId="0" fontId="23" fillId="0" borderId="57" xfId="0" applyFont="1" applyFill="1" applyBorder="1" applyAlignment="1">
      <alignment horizontal="center" vertical="center" wrapText="1" readingOrder="2"/>
    </xf>
    <xf numFmtId="0" fontId="23" fillId="0" borderId="58" xfId="0" applyFont="1" applyFill="1" applyBorder="1" applyAlignment="1">
      <alignment horizontal="center" vertical="center" wrapText="1" readingOrder="2"/>
    </xf>
    <xf numFmtId="0" fontId="28" fillId="0" borderId="58" xfId="0" applyFont="1" applyFill="1" applyBorder="1" applyAlignment="1">
      <alignment horizontal="center" vertical="center" wrapText="1" readingOrder="2"/>
    </xf>
    <xf numFmtId="0" fontId="28" fillId="0" borderId="59" xfId="0" applyFont="1" applyFill="1" applyBorder="1" applyAlignment="1">
      <alignment horizontal="center" vertical="center" wrapText="1" readingOrder="2"/>
    </xf>
    <xf numFmtId="0" fontId="28" fillId="0" borderId="60" xfId="0" applyFont="1" applyFill="1" applyBorder="1" applyAlignment="1">
      <alignment horizontal="center" vertical="center" wrapText="1" readingOrder="2"/>
    </xf>
    <xf numFmtId="0" fontId="23" fillId="0" borderId="60" xfId="0" applyFont="1" applyFill="1" applyBorder="1" applyAlignment="1">
      <alignment horizontal="center" vertical="center" wrapText="1" readingOrder="2"/>
    </xf>
    <xf numFmtId="0" fontId="23" fillId="0" borderId="61" xfId="0" applyFont="1" applyFill="1" applyBorder="1" applyAlignment="1">
      <alignment horizontal="center" vertical="center" wrapText="1" readingOrder="2"/>
    </xf>
    <xf numFmtId="0" fontId="28" fillId="0" borderId="59" xfId="0" applyFont="1" applyFill="1" applyBorder="1" applyAlignment="1">
      <alignment horizontal="center" vertical="center" wrapText="1"/>
    </xf>
    <xf numFmtId="14" fontId="28" fillId="0" borderId="60" xfId="0" applyNumberFormat="1" applyFont="1" applyFill="1" applyBorder="1" applyAlignment="1">
      <alignment horizontal="center" vertical="center" wrapText="1"/>
    </xf>
    <xf numFmtId="164" fontId="28" fillId="0" borderId="60" xfId="0" applyNumberFormat="1" applyFont="1" applyFill="1" applyBorder="1" applyAlignment="1">
      <alignment horizontal="center" vertical="center" wrapText="1" readingOrder="2"/>
    </xf>
    <xf numFmtId="164" fontId="28" fillId="0" borderId="62" xfId="0" applyNumberFormat="1" applyFont="1" applyFill="1" applyBorder="1" applyAlignment="1">
      <alignment horizontal="center" vertical="center" wrapText="1" readingOrder="2"/>
    </xf>
    <xf numFmtId="0" fontId="28" fillId="0" borderId="63" xfId="0" applyFont="1" applyFill="1" applyBorder="1" applyAlignment="1">
      <alignment horizontal="center" vertical="center" wrapText="1"/>
    </xf>
    <xf numFmtId="0" fontId="23" fillId="0" borderId="60" xfId="0" applyFont="1" applyFill="1" applyBorder="1" applyAlignment="1">
      <alignment horizontal="center" vertical="center" wrapText="1"/>
    </xf>
    <xf numFmtId="0" fontId="28" fillId="0" borderId="60" xfId="0" applyFont="1" applyFill="1" applyBorder="1" applyAlignment="1">
      <alignment horizontal="center" vertical="center" wrapText="1"/>
    </xf>
    <xf numFmtId="4" fontId="24" fillId="0" borderId="60" xfId="0" applyNumberFormat="1" applyFont="1" applyFill="1" applyBorder="1" applyAlignment="1">
      <alignment horizontal="center" vertical="center" wrapText="1"/>
    </xf>
    <xf numFmtId="0" fontId="24" fillId="0" borderId="60" xfId="0" applyFont="1" applyFill="1" applyBorder="1" applyAlignment="1">
      <alignment horizontal="center" vertical="center" wrapText="1"/>
    </xf>
    <xf numFmtId="0" fontId="25" fillId="0" borderId="60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35" fillId="0" borderId="64" xfId="0" applyFont="1" applyFill="1" applyBorder="1" applyAlignment="1">
      <alignment horizontal="center" vertical="center" wrapText="1"/>
    </xf>
    <xf numFmtId="0" fontId="35" fillId="0" borderId="65" xfId="0" applyFont="1" applyFill="1" applyBorder="1" applyAlignment="1">
      <alignment horizontal="center" vertical="center" wrapText="1"/>
    </xf>
    <xf numFmtId="0" fontId="41" fillId="0" borderId="65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3" fillId="0" borderId="66" xfId="0" applyFont="1" applyFill="1" applyBorder="1" applyAlignment="1">
      <alignment horizontal="center" vertical="center" wrapText="1" readingOrder="2"/>
    </xf>
    <xf numFmtId="0" fontId="42" fillId="19" borderId="46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 readingOrder="2"/>
    </xf>
    <xf numFmtId="0" fontId="25" fillId="0" borderId="55" xfId="0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 readingOrder="2"/>
    </xf>
    <xf numFmtId="0" fontId="23" fillId="0" borderId="39" xfId="0" applyFont="1" applyFill="1" applyBorder="1" applyAlignment="1">
      <alignment horizontal="center" vertical="center" wrapText="1" readingOrder="2"/>
    </xf>
    <xf numFmtId="0" fontId="23" fillId="0" borderId="40" xfId="0" applyFont="1" applyFill="1" applyBorder="1" applyAlignment="1">
      <alignment horizontal="center" vertical="center" wrapText="1" readingOrder="2"/>
    </xf>
    <xf numFmtId="0" fontId="23" fillId="0" borderId="71" xfId="0" applyFont="1" applyFill="1" applyBorder="1" applyAlignment="1">
      <alignment horizontal="center" vertical="center" wrapText="1" readingOrder="2"/>
    </xf>
    <xf numFmtId="14" fontId="23" fillId="0" borderId="40" xfId="0" applyNumberFormat="1" applyFont="1" applyFill="1" applyBorder="1" applyAlignment="1">
      <alignment horizontal="center" vertical="center" wrapText="1"/>
    </xf>
    <xf numFmtId="164" fontId="23" fillId="0" borderId="40" xfId="0" applyNumberFormat="1" applyFont="1" applyFill="1" applyBorder="1" applyAlignment="1">
      <alignment horizontal="center" vertical="center" wrapText="1" readingOrder="2"/>
    </xf>
    <xf numFmtId="164" fontId="23" fillId="0" borderId="41" xfId="0" applyNumberFormat="1" applyFont="1" applyFill="1" applyBorder="1" applyAlignment="1">
      <alignment horizontal="center" vertical="center" wrapText="1" readingOrder="2"/>
    </xf>
    <xf numFmtId="0" fontId="23" fillId="0" borderId="48" xfId="0" applyFont="1" applyFill="1" applyBorder="1" applyAlignment="1">
      <alignment horizontal="center" vertical="center" wrapText="1" readingOrder="2"/>
    </xf>
    <xf numFmtId="0" fontId="23" fillId="0" borderId="40" xfId="0" applyFont="1" applyFill="1" applyBorder="1" applyAlignment="1">
      <alignment horizontal="center" vertical="center" wrapText="1"/>
    </xf>
    <xf numFmtId="4" fontId="24" fillId="0" borderId="40" xfId="0" applyNumberFormat="1" applyFont="1" applyFill="1" applyBorder="1" applyAlignment="1">
      <alignment horizontal="center" vertical="center" wrapText="1"/>
    </xf>
    <xf numFmtId="0" fontId="24" fillId="0" borderId="40" xfId="0" applyFont="1" applyFill="1" applyBorder="1" applyAlignment="1">
      <alignment horizontal="center" vertical="center" wrapText="1"/>
    </xf>
    <xf numFmtId="0" fontId="25" fillId="0" borderId="40" xfId="0" applyFont="1" applyFill="1" applyBorder="1" applyAlignment="1">
      <alignment horizontal="center" vertical="center" wrapText="1"/>
    </xf>
    <xf numFmtId="0" fontId="25" fillId="0" borderId="41" xfId="0" applyFont="1" applyFill="1" applyBorder="1" applyAlignment="1">
      <alignment horizontal="center" vertical="center" wrapText="1"/>
    </xf>
    <xf numFmtId="0" fontId="35" fillId="0" borderId="52" xfId="0" applyFont="1" applyFill="1" applyBorder="1" applyAlignment="1">
      <alignment horizontal="center" vertical="center" wrapText="1"/>
    </xf>
    <xf numFmtId="0" fontId="35" fillId="0" borderId="72" xfId="0" applyFont="1" applyFill="1" applyBorder="1" applyAlignment="1">
      <alignment horizontal="center" vertical="center" wrapText="1"/>
    </xf>
    <xf numFmtId="0" fontId="40" fillId="0" borderId="72" xfId="0" applyFont="1" applyFill="1" applyBorder="1" applyAlignment="1">
      <alignment horizontal="center" vertical="center" wrapText="1"/>
    </xf>
    <xf numFmtId="0" fontId="23" fillId="0" borderId="72" xfId="0" applyFont="1" applyFill="1" applyBorder="1" applyAlignment="1">
      <alignment horizontal="center" vertical="center" wrapText="1" readingOrder="2"/>
    </xf>
    <xf numFmtId="0" fontId="23" fillId="0" borderId="38" xfId="0" applyFont="1" applyFill="1" applyBorder="1" applyAlignment="1">
      <alignment horizontal="center" vertical="center" wrapText="1" readingOrder="2"/>
    </xf>
    <xf numFmtId="0" fontId="23" fillId="0" borderId="73" xfId="0" applyFont="1" applyFill="1" applyBorder="1" applyAlignment="1">
      <alignment horizontal="center" vertical="center" wrapText="1" readingOrder="2"/>
    </xf>
    <xf numFmtId="0" fontId="23" fillId="0" borderId="74" xfId="0" applyFont="1" applyFill="1" applyBorder="1" applyAlignment="1">
      <alignment horizontal="center" vertical="center" wrapText="1" readingOrder="2"/>
    </xf>
    <xf numFmtId="0" fontId="23" fillId="0" borderId="75" xfId="0" applyFont="1" applyFill="1" applyBorder="1" applyAlignment="1">
      <alignment horizontal="center" vertical="center" wrapText="1" readingOrder="2"/>
    </xf>
    <xf numFmtId="0" fontId="23" fillId="0" borderId="76" xfId="0" applyFont="1" applyFill="1" applyBorder="1" applyAlignment="1">
      <alignment horizontal="center" vertical="center" wrapText="1" readingOrder="2"/>
    </xf>
    <xf numFmtId="0" fontId="23" fillId="0" borderId="74" xfId="0" applyFont="1" applyFill="1" applyBorder="1" applyAlignment="1">
      <alignment horizontal="center" vertical="center" wrapText="1"/>
    </xf>
    <xf numFmtId="14" fontId="23" fillId="0" borderId="75" xfId="0" applyNumberFormat="1" applyFont="1" applyFill="1" applyBorder="1" applyAlignment="1">
      <alignment horizontal="center" vertical="center" wrapText="1"/>
    </xf>
    <xf numFmtId="164" fontId="23" fillId="0" borderId="75" xfId="0" applyNumberFormat="1" applyFont="1" applyFill="1" applyBorder="1" applyAlignment="1">
      <alignment horizontal="center" vertical="center" wrapText="1" readingOrder="2"/>
    </xf>
    <xf numFmtId="164" fontId="23" fillId="0" borderId="70" xfId="0" applyNumberFormat="1" applyFont="1" applyFill="1" applyBorder="1" applyAlignment="1">
      <alignment horizontal="center" vertical="center" wrapText="1" readingOrder="2"/>
    </xf>
    <xf numFmtId="0" fontId="23" fillId="0" borderId="77" xfId="0" applyFont="1" applyFill="1" applyBorder="1" applyAlignment="1">
      <alignment horizontal="center" vertical="center" wrapText="1"/>
    </xf>
    <xf numFmtId="0" fontId="23" fillId="0" borderId="75" xfId="0" applyFont="1" applyFill="1" applyBorder="1" applyAlignment="1">
      <alignment horizontal="center" vertical="center" wrapText="1"/>
    </xf>
    <xf numFmtId="4" fontId="21" fillId="0" borderId="75" xfId="0" applyNumberFormat="1" applyFont="1" applyFill="1" applyBorder="1" applyAlignment="1">
      <alignment horizontal="center" vertical="center" wrapText="1"/>
    </xf>
    <xf numFmtId="0" fontId="24" fillId="0" borderId="75" xfId="0" applyFont="1" applyFill="1" applyBorder="1" applyAlignment="1">
      <alignment horizontal="center" vertical="center" wrapText="1"/>
    </xf>
    <xf numFmtId="0" fontId="25" fillId="0" borderId="75" xfId="0" applyFont="1" applyFill="1" applyBorder="1" applyAlignment="1">
      <alignment horizontal="center" vertical="center" wrapText="1"/>
    </xf>
    <xf numFmtId="0" fontId="26" fillId="0" borderId="70" xfId="0" applyFont="1" applyFill="1" applyBorder="1" applyAlignment="1">
      <alignment horizontal="center" vertical="center" wrapText="1"/>
    </xf>
    <xf numFmtId="0" fontId="35" fillId="0" borderId="78" xfId="0" applyFont="1" applyFill="1" applyBorder="1" applyAlignment="1">
      <alignment horizontal="center" vertical="center" wrapText="1"/>
    </xf>
    <xf numFmtId="0" fontId="35" fillId="0" borderId="79" xfId="0" applyFont="1" applyFill="1" applyBorder="1" applyAlignment="1">
      <alignment horizontal="center" vertical="center" wrapText="1"/>
    </xf>
    <xf numFmtId="0" fontId="40" fillId="0" borderId="79" xfId="0" applyFont="1" applyFill="1" applyBorder="1" applyAlignment="1">
      <alignment horizontal="center" vertical="center" wrapText="1"/>
    </xf>
    <xf numFmtId="0" fontId="23" fillId="0" borderId="79" xfId="0" applyFont="1" applyFill="1" applyBorder="1" applyAlignment="1">
      <alignment horizontal="center" vertical="center" wrapText="1" readingOrder="2"/>
    </xf>
    <xf numFmtId="0" fontId="23" fillId="0" borderId="80" xfId="0" applyFont="1" applyFill="1" applyBorder="1" applyAlignment="1">
      <alignment horizontal="center" vertical="center" wrapText="1" readingOrder="2"/>
    </xf>
    <xf numFmtId="0" fontId="23" fillId="0" borderId="31" xfId="0" applyFont="1" applyFill="1" applyBorder="1" applyAlignment="1">
      <alignment horizontal="center" vertical="center" wrapText="1" readingOrder="2"/>
    </xf>
    <xf numFmtId="0" fontId="28" fillId="0" borderId="45" xfId="0" applyFont="1" applyFill="1" applyBorder="1" applyAlignment="1">
      <alignment horizontal="center" vertical="center" wrapText="1" readingOrder="2"/>
    </xf>
    <xf numFmtId="0" fontId="28" fillId="0" borderId="46" xfId="0" applyFont="1" applyFill="1" applyBorder="1" applyAlignment="1">
      <alignment horizontal="center" vertical="center" wrapText="1" readingOrder="2"/>
    </xf>
    <xf numFmtId="0" fontId="23" fillId="0" borderId="46" xfId="0" applyFont="1" applyFill="1" applyBorder="1" applyAlignment="1">
      <alignment horizontal="center" vertical="center" wrapText="1" readingOrder="2"/>
    </xf>
    <xf numFmtId="0" fontId="28" fillId="0" borderId="81" xfId="0" applyFont="1" applyFill="1" applyBorder="1" applyAlignment="1">
      <alignment horizontal="center" vertical="center" wrapText="1" readingOrder="2"/>
    </xf>
    <xf numFmtId="0" fontId="28" fillId="0" borderId="45" xfId="0" applyFont="1" applyFill="1" applyBorder="1" applyAlignment="1">
      <alignment horizontal="center" vertical="center" wrapText="1"/>
    </xf>
    <xf numFmtId="0" fontId="28" fillId="0" borderId="46" xfId="0" applyFont="1" applyFill="1" applyBorder="1" applyAlignment="1">
      <alignment horizontal="center" vertical="center" wrapText="1"/>
    </xf>
    <xf numFmtId="164" fontId="28" fillId="0" borderId="46" xfId="0" applyNumberFormat="1" applyFont="1" applyFill="1" applyBorder="1" applyAlignment="1">
      <alignment horizontal="center" vertical="center" wrapText="1" readingOrder="2"/>
    </xf>
    <xf numFmtId="164" fontId="28" fillId="0" borderId="47" xfId="0" applyNumberFormat="1" applyFont="1" applyFill="1" applyBorder="1" applyAlignment="1">
      <alignment horizontal="center" vertical="center" wrapText="1" readingOrder="2"/>
    </xf>
    <xf numFmtId="0" fontId="23" fillId="0" borderId="49" xfId="0" applyFont="1" applyFill="1" applyBorder="1" applyAlignment="1">
      <alignment horizontal="center" vertical="center" wrapText="1" readingOrder="2"/>
    </xf>
    <xf numFmtId="0" fontId="25" fillId="0" borderId="46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35" fillId="0" borderId="24" xfId="0" applyFont="1" applyFill="1" applyBorder="1" applyAlignment="1">
      <alignment horizontal="center" vertical="center" wrapText="1"/>
    </xf>
    <xf numFmtId="0" fontId="35" fillId="0" borderId="25" xfId="0" applyFont="1" applyFill="1" applyBorder="1" applyAlignment="1">
      <alignment horizontal="center" vertical="center" wrapText="1"/>
    </xf>
    <xf numFmtId="0" fontId="41" fillId="0" borderId="25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3" fillId="0" borderId="36" xfId="0" applyFont="1" applyFill="1" applyBorder="1" applyAlignment="1">
      <alignment horizontal="center" vertical="center" wrapText="1" readingOrder="2"/>
    </xf>
    <xf numFmtId="0" fontId="43" fillId="0" borderId="22" xfId="0" applyFont="1" applyFill="1" applyBorder="1" applyAlignment="1">
      <alignment horizontal="center" vertical="center" wrapText="1" readingOrder="2"/>
    </xf>
    <xf numFmtId="0" fontId="22" fillId="19" borderId="85" xfId="0" applyFont="1" applyFill="1" applyBorder="1" applyAlignment="1">
      <alignment horizontal="center" vertical="center" wrapText="1"/>
    </xf>
    <xf numFmtId="0" fontId="42" fillId="19" borderId="45" xfId="0" applyFont="1" applyFill="1" applyBorder="1" applyAlignment="1">
      <alignment horizontal="center" vertical="center" wrapText="1"/>
    </xf>
    <xf numFmtId="0" fontId="42" fillId="19" borderId="81" xfId="0" applyFont="1" applyFill="1" applyBorder="1" applyAlignment="1">
      <alignment horizontal="center" vertical="center" wrapText="1"/>
    </xf>
    <xf numFmtId="0" fontId="22" fillId="19" borderId="49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21" fillId="19" borderId="46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 readingOrder="2"/>
    </xf>
    <xf numFmtId="0" fontId="5" fillId="0" borderId="0" xfId="0" applyFont="1" applyFill="1" applyBorder="1" applyAlignment="1">
      <alignment horizontal="center" vertical="center" wrapText="1" readingOrder="2"/>
    </xf>
    <xf numFmtId="0" fontId="5" fillId="0" borderId="86" xfId="0" applyFont="1" applyFill="1" applyBorder="1" applyAlignment="1">
      <alignment horizontal="center" vertical="center" wrapText="1"/>
    </xf>
    <xf numFmtId="0" fontId="10" fillId="0" borderId="86" xfId="0" applyFont="1" applyFill="1" applyBorder="1" applyAlignment="1">
      <alignment horizontal="center" vertical="center" wrapText="1"/>
    </xf>
    <xf numFmtId="0" fontId="11" fillId="0" borderId="86" xfId="0" applyFont="1" applyFill="1" applyBorder="1" applyAlignment="1">
      <alignment horizontal="center" vertical="center" wrapText="1"/>
    </xf>
    <xf numFmtId="0" fontId="12" fillId="0" borderId="86" xfId="0" applyFont="1" applyFill="1" applyBorder="1" applyAlignment="1">
      <alignment horizontal="center" vertical="center" wrapText="1"/>
    </xf>
    <xf numFmtId="0" fontId="4" fillId="0" borderId="86" xfId="0" applyFont="1" applyFill="1" applyBorder="1" applyAlignment="1">
      <alignment horizontal="center" vertical="center" wrapText="1"/>
    </xf>
    <xf numFmtId="0" fontId="5" fillId="0" borderId="86" xfId="0" applyFont="1" applyFill="1" applyBorder="1" applyAlignment="1">
      <alignment horizontal="center" vertical="center" wrapText="1" readingOrder="2"/>
    </xf>
    <xf numFmtId="0" fontId="5" fillId="0" borderId="0" xfId="0" applyFont="1" applyFill="1" applyBorder="1" applyAlignment="1">
      <alignment horizontal="center" vertical="center" wrapText="1"/>
    </xf>
    <xf numFmtId="0" fontId="7" fillId="0" borderId="45" xfId="0" applyFont="1" applyFill="1" applyBorder="1" applyAlignment="1">
      <alignment horizontal="center" vertical="center" wrapText="1" readingOrder="2"/>
    </xf>
    <xf numFmtId="0" fontId="7" fillId="0" borderId="47" xfId="0" applyFont="1" applyFill="1" applyBorder="1" applyAlignment="1">
      <alignment horizontal="center" vertical="center" wrapText="1" readingOrder="2"/>
    </xf>
    <xf numFmtId="0" fontId="5" fillId="2" borderId="39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 readingOrder="2"/>
    </xf>
    <xf numFmtId="0" fontId="45" fillId="2" borderId="39" xfId="0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 readingOrder="2"/>
    </xf>
    <xf numFmtId="0" fontId="9" fillId="0" borderId="86" xfId="0" applyFont="1" applyFill="1" applyBorder="1" applyAlignment="1">
      <alignment horizontal="center" vertical="center" wrapText="1" readingOrder="2"/>
    </xf>
    <xf numFmtId="0" fontId="0" fillId="0" borderId="86" xfId="0" applyFont="1" applyFill="1" applyBorder="1" applyAlignment="1">
      <alignment horizontal="center" vertical="center" wrapText="1"/>
    </xf>
    <xf numFmtId="0" fontId="11" fillId="0" borderId="68" xfId="0" applyFont="1" applyFill="1" applyBorder="1" applyAlignment="1">
      <alignment horizontal="center" vertical="center" wrapText="1" readingOrder="2"/>
    </xf>
    <xf numFmtId="0" fontId="45" fillId="2" borderId="41" xfId="0" applyFont="1" applyFill="1" applyBorder="1" applyAlignment="1">
      <alignment horizontal="center" vertical="center" wrapText="1" readingOrder="2"/>
    </xf>
    <xf numFmtId="0" fontId="45" fillId="0" borderId="45" xfId="0" applyFont="1" applyFill="1" applyBorder="1" applyAlignment="1">
      <alignment horizontal="center" vertical="center" wrapText="1" readingOrder="2"/>
    </xf>
    <xf numFmtId="0" fontId="45" fillId="0" borderId="47" xfId="0" applyFont="1" applyFill="1" applyBorder="1" applyAlignment="1">
      <alignment horizontal="center" vertical="center" wrapText="1" readingOrder="2"/>
    </xf>
    <xf numFmtId="0" fontId="48" fillId="2" borderId="39" xfId="0" applyFont="1" applyFill="1" applyBorder="1" applyAlignment="1">
      <alignment horizontal="center" vertical="center" wrapText="1"/>
    </xf>
    <xf numFmtId="0" fontId="45" fillId="0" borderId="46" xfId="0" applyFont="1" applyFill="1" applyBorder="1" applyAlignment="1">
      <alignment horizontal="center" vertical="center" wrapText="1" readingOrder="2"/>
    </xf>
    <xf numFmtId="0" fontId="47" fillId="0" borderId="46" xfId="0" applyFont="1" applyFill="1" applyBorder="1" applyAlignment="1">
      <alignment horizontal="center" vertical="center" wrapText="1" readingOrder="2"/>
    </xf>
    <xf numFmtId="0" fontId="45" fillId="0" borderId="47" xfId="0" applyFont="1" applyFill="1" applyBorder="1" applyAlignment="1">
      <alignment horizontal="center" vertical="center" wrapText="1" readingOrder="2"/>
    </xf>
    <xf numFmtId="0" fontId="11" fillId="0" borderId="0" xfId="0" applyFont="1" applyFill="1" applyBorder="1" applyAlignment="1">
      <alignment horizontal="center" vertical="center" wrapText="1"/>
    </xf>
    <xf numFmtId="0" fontId="5" fillId="22" borderId="88" xfId="0" applyFont="1" applyFill="1" applyBorder="1" applyAlignment="1">
      <alignment horizontal="center" vertical="center" wrapText="1"/>
    </xf>
    <xf numFmtId="0" fontId="5" fillId="22" borderId="89" xfId="0" applyFont="1" applyFill="1" applyBorder="1" applyAlignment="1">
      <alignment horizontal="center" vertical="center" wrapText="1"/>
    </xf>
    <xf numFmtId="0" fontId="5" fillId="22" borderId="73" xfId="0" applyFont="1" applyFill="1" applyBorder="1" applyAlignment="1">
      <alignment horizontal="center" vertical="center" wrapText="1"/>
    </xf>
    <xf numFmtId="0" fontId="5" fillId="22" borderId="87" xfId="0" applyFont="1" applyFill="1" applyBorder="1" applyAlignment="1">
      <alignment horizontal="center" vertical="center" wrapText="1"/>
    </xf>
    <xf numFmtId="0" fontId="5" fillId="22" borderId="67" xfId="0" applyFont="1" applyFill="1" applyBorder="1" applyAlignment="1">
      <alignment horizontal="center" vertical="center" wrapText="1"/>
    </xf>
    <xf numFmtId="0" fontId="5" fillId="22" borderId="68" xfId="0" applyFont="1" applyFill="1" applyBorder="1" applyAlignment="1">
      <alignment horizontal="center" vertical="center" wrapText="1"/>
    </xf>
    <xf numFmtId="0" fontId="5" fillId="22" borderId="69" xfId="0" applyFont="1" applyFill="1" applyBorder="1" applyAlignment="1">
      <alignment horizontal="center" vertical="center" wrapText="1"/>
    </xf>
    <xf numFmtId="0" fontId="7" fillId="22" borderId="67" xfId="0" applyFont="1" applyFill="1" applyBorder="1" applyAlignment="1">
      <alignment horizontal="center" vertical="center" wrapText="1"/>
    </xf>
    <xf numFmtId="0" fontId="7" fillId="22" borderId="68" xfId="0" applyFont="1" applyFill="1" applyBorder="1" applyAlignment="1">
      <alignment horizontal="center" vertical="center" wrapText="1"/>
    </xf>
    <xf numFmtId="0" fontId="7" fillId="22" borderId="69" xfId="0" applyFont="1" applyFill="1" applyBorder="1" applyAlignment="1">
      <alignment horizontal="center" vertical="center" wrapText="1"/>
    </xf>
    <xf numFmtId="0" fontId="45" fillId="2" borderId="40" xfId="0" applyFont="1" applyFill="1" applyBorder="1" applyAlignment="1">
      <alignment horizontal="center" vertical="center" wrapText="1" readingOrder="2"/>
    </xf>
    <xf numFmtId="0" fontId="45" fillId="2" borderId="40" xfId="0" applyFont="1" applyFill="1" applyBorder="1" applyAlignment="1">
      <alignment horizontal="center" vertical="center" wrapText="1"/>
    </xf>
    <xf numFmtId="0" fontId="47" fillId="2" borderId="40" xfId="0" applyFont="1" applyFill="1" applyBorder="1" applyAlignment="1">
      <alignment horizontal="center" vertical="center" wrapText="1"/>
    </xf>
    <xf numFmtId="0" fontId="45" fillId="2" borderId="41" xfId="0" applyFont="1" applyFill="1" applyBorder="1" applyAlignment="1">
      <alignment horizontal="center" vertical="center" wrapText="1"/>
    </xf>
    <xf numFmtId="0" fontId="5" fillId="22" borderId="67" xfId="0" applyFont="1" applyFill="1" applyBorder="1" applyAlignment="1">
      <alignment horizontal="center" vertical="center" wrapText="1" readingOrder="2"/>
    </xf>
    <xf numFmtId="0" fontId="5" fillId="22" borderId="69" xfId="0" applyFont="1" applyFill="1" applyBorder="1" applyAlignment="1">
      <alignment horizontal="center" vertical="center" wrapText="1" readingOrder="2"/>
    </xf>
    <xf numFmtId="0" fontId="34" fillId="17" borderId="30" xfId="0" applyFont="1" applyFill="1" applyBorder="1" applyAlignment="1">
      <alignment horizontal="center" vertical="center" wrapText="1"/>
    </xf>
    <xf numFmtId="0" fontId="34" fillId="17" borderId="26" xfId="0" applyFont="1" applyFill="1" applyBorder="1" applyAlignment="1">
      <alignment horizontal="center" vertical="center" wrapText="1"/>
    </xf>
    <xf numFmtId="0" fontId="34" fillId="17" borderId="52" xfId="0" applyFont="1" applyFill="1" applyBorder="1" applyAlignment="1">
      <alignment horizontal="center" vertical="center" wrapText="1"/>
    </xf>
    <xf numFmtId="0" fontId="34" fillId="17" borderId="24" xfId="0" applyFont="1" applyFill="1" applyBorder="1" applyAlignment="1">
      <alignment horizontal="center" vertical="center" wrapText="1"/>
    </xf>
    <xf numFmtId="0" fontId="34" fillId="17" borderId="40" xfId="0" applyFont="1" applyFill="1" applyBorder="1" applyAlignment="1">
      <alignment horizontal="center" vertical="center" wrapText="1"/>
    </xf>
    <xf numFmtId="0" fontId="39" fillId="0" borderId="32" xfId="0" applyFont="1" applyFill="1" applyBorder="1" applyAlignment="1">
      <alignment horizontal="center" vertical="center" wrapText="1" readingOrder="2"/>
    </xf>
    <xf numFmtId="0" fontId="39" fillId="0" borderId="4" xfId="0" applyFont="1" applyFill="1" applyBorder="1" applyAlignment="1">
      <alignment horizontal="center" vertical="center" wrapText="1" readingOrder="2"/>
    </xf>
    <xf numFmtId="0" fontId="39" fillId="0" borderId="56" xfId="0" applyFont="1" applyFill="1" applyBorder="1" applyAlignment="1">
      <alignment horizontal="center" vertical="center" wrapText="1" readingOrder="2"/>
    </xf>
    <xf numFmtId="0" fontId="35" fillId="0" borderId="8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5" fillId="0" borderId="23" xfId="0" applyFont="1" applyFill="1" applyBorder="1" applyAlignment="1">
      <alignment horizontal="center" vertical="center" wrapText="1"/>
    </xf>
    <xf numFmtId="0" fontId="33" fillId="17" borderId="28" xfId="0" applyFont="1" applyFill="1" applyBorder="1" applyAlignment="1">
      <alignment horizontal="center" vertical="center" wrapText="1" readingOrder="2"/>
    </xf>
    <xf numFmtId="0" fontId="33" fillId="17" borderId="35" xfId="0" applyFont="1" applyFill="1" applyBorder="1" applyAlignment="1">
      <alignment horizontal="center" vertical="center" wrapText="1" readingOrder="2"/>
    </xf>
    <xf numFmtId="0" fontId="33" fillId="16" borderId="39" xfId="0" applyFont="1" applyFill="1" applyBorder="1" applyAlignment="1">
      <alignment horizontal="center" vertical="center" wrapText="1" readingOrder="2"/>
    </xf>
    <xf numFmtId="0" fontId="33" fillId="16" borderId="40" xfId="0" applyFont="1" applyFill="1" applyBorder="1" applyAlignment="1">
      <alignment horizontal="center" vertical="center" wrapText="1" readingOrder="2"/>
    </xf>
    <xf numFmtId="0" fontId="33" fillId="16" borderId="41" xfId="0" applyFont="1" applyFill="1" applyBorder="1" applyAlignment="1">
      <alignment horizontal="center" vertical="center" wrapText="1" readingOrder="2"/>
    </xf>
    <xf numFmtId="0" fontId="33" fillId="17" borderId="40" xfId="0" applyFont="1" applyFill="1" applyBorder="1" applyAlignment="1">
      <alignment horizontal="center" vertical="center" wrapText="1"/>
    </xf>
    <xf numFmtId="0" fontId="33" fillId="17" borderId="39" xfId="0" applyFont="1" applyFill="1" applyBorder="1" applyAlignment="1">
      <alignment horizontal="center" vertical="center" wrapText="1"/>
    </xf>
    <xf numFmtId="0" fontId="33" fillId="17" borderId="45" xfId="0" applyFont="1" applyFill="1" applyBorder="1" applyAlignment="1">
      <alignment horizontal="center" vertical="center" wrapText="1"/>
    </xf>
    <xf numFmtId="0" fontId="33" fillId="20" borderId="48" xfId="0" applyFont="1" applyFill="1" applyBorder="1" applyAlignment="1">
      <alignment horizontal="center" vertical="center" wrapText="1"/>
    </xf>
    <xf numFmtId="0" fontId="33" fillId="20" borderId="49" xfId="0" applyFont="1" applyFill="1" applyBorder="1" applyAlignment="1">
      <alignment horizontal="center" vertical="center" wrapText="1"/>
    </xf>
    <xf numFmtId="0" fontId="33" fillId="16" borderId="28" xfId="0" applyFont="1" applyFill="1" applyBorder="1" applyAlignment="1">
      <alignment horizontal="center" vertical="center" wrapText="1"/>
    </xf>
    <xf numFmtId="0" fontId="33" fillId="16" borderId="29" xfId="0" applyFont="1" applyFill="1" applyBorder="1" applyAlignment="1">
      <alignment horizontal="center" vertical="center" wrapText="1"/>
    </xf>
    <xf numFmtId="0" fontId="33" fillId="16" borderId="38" xfId="0" applyFont="1" applyFill="1" applyBorder="1" applyAlignment="1">
      <alignment horizontal="center" vertical="center" wrapText="1"/>
    </xf>
    <xf numFmtId="0" fontId="34" fillId="17" borderId="41" xfId="0" applyFont="1" applyFill="1" applyBorder="1" applyAlignment="1">
      <alignment horizontal="center" vertical="center" wrapText="1"/>
    </xf>
    <xf numFmtId="0" fontId="33" fillId="18" borderId="31" xfId="0" applyFont="1" applyFill="1" applyBorder="1" applyAlignment="1">
      <alignment horizontal="center" vertical="center" wrapText="1" readingOrder="2"/>
    </xf>
    <xf numFmtId="0" fontId="33" fillId="18" borderId="36" xfId="0" applyFont="1" applyFill="1" applyBorder="1" applyAlignment="1">
      <alignment horizontal="center" vertical="center" wrapText="1" readingOrder="2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33" fillId="16" borderId="84" xfId="0" applyFont="1" applyFill="1" applyBorder="1" applyAlignment="1">
      <alignment horizontal="center" vertical="center" wrapText="1" readingOrder="2"/>
    </xf>
    <xf numFmtId="0" fontId="16" fillId="21" borderId="67" xfId="0" applyFont="1" applyFill="1" applyBorder="1" applyAlignment="1">
      <alignment horizontal="center" vertical="center" wrapText="1" readingOrder="2"/>
    </xf>
    <xf numFmtId="0" fontId="16" fillId="21" borderId="68" xfId="0" applyFont="1" applyFill="1" applyBorder="1" applyAlignment="1">
      <alignment horizontal="center" vertical="center" wrapText="1" readingOrder="2"/>
    </xf>
    <xf numFmtId="0" fontId="16" fillId="21" borderId="69" xfId="0" applyFont="1" applyFill="1" applyBorder="1" applyAlignment="1">
      <alignment horizontal="center" vertical="center" wrapText="1" readingOrder="2"/>
    </xf>
    <xf numFmtId="0" fontId="46" fillId="22" borderId="67" xfId="0" applyFont="1" applyFill="1" applyBorder="1" applyAlignment="1">
      <alignment horizontal="center" vertical="center" wrapText="1"/>
    </xf>
    <xf numFmtId="0" fontId="46" fillId="22" borderId="68" xfId="0" applyFont="1" applyFill="1" applyBorder="1" applyAlignment="1">
      <alignment horizontal="center" vertical="center" wrapText="1"/>
    </xf>
    <xf numFmtId="0" fontId="46" fillId="22" borderId="69" xfId="0" applyFont="1" applyFill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center" vertical="center" wrapText="1" readingOrder="2"/>
    </xf>
    <xf numFmtId="0" fontId="7" fillId="0" borderId="47" xfId="0" applyFont="1" applyFill="1" applyBorder="1" applyAlignment="1">
      <alignment horizontal="center" vertical="center" wrapText="1" readingOrder="2"/>
    </xf>
    <xf numFmtId="0" fontId="9" fillId="0" borderId="46" xfId="0" applyFont="1" applyFill="1" applyBorder="1" applyAlignment="1">
      <alignment horizontal="center" vertical="center" wrapText="1" readingOrder="2"/>
    </xf>
    <xf numFmtId="0" fontId="7" fillId="22" borderId="88" xfId="0" applyFont="1" applyFill="1" applyBorder="1" applyAlignment="1">
      <alignment horizontal="center" vertical="center" wrapText="1"/>
    </xf>
    <xf numFmtId="0" fontId="7" fillId="22" borderId="89" xfId="0" applyFont="1" applyFill="1" applyBorder="1" applyAlignment="1">
      <alignment horizontal="center" vertical="center" wrapText="1"/>
    </xf>
    <xf numFmtId="0" fontId="7" fillId="22" borderId="73" xfId="0" applyFont="1" applyFill="1" applyBorder="1" applyAlignment="1">
      <alignment horizontal="center" vertical="center" wrapText="1"/>
    </xf>
    <xf numFmtId="0" fontId="7" fillId="22" borderId="87" xfId="0" applyFont="1" applyFill="1" applyBorder="1" applyAlignment="1">
      <alignment horizontal="center" vertical="center" wrapText="1"/>
    </xf>
    <xf numFmtId="0" fontId="11" fillId="22" borderId="67" xfId="0" applyFont="1" applyFill="1" applyBorder="1" applyAlignment="1">
      <alignment horizontal="center" vertical="center" wrapText="1" readingOrder="2"/>
    </xf>
    <xf numFmtId="0" fontId="11" fillId="22" borderId="69" xfId="0" applyFont="1" applyFill="1" applyBorder="1" applyAlignment="1">
      <alignment horizontal="center" vertical="center" wrapText="1" readingOrder="2"/>
    </xf>
    <xf numFmtId="0" fontId="5" fillId="2" borderId="40" xfId="0" applyFont="1" applyFill="1" applyBorder="1" applyAlignment="1">
      <alignment horizontal="center" vertical="center" wrapText="1" readingOrder="2"/>
    </xf>
    <xf numFmtId="0" fontId="16" fillId="22" borderId="82" xfId="0" applyFont="1" applyFill="1" applyBorder="1" applyAlignment="1">
      <alignment horizontal="center" vertical="center" textRotation="90" wrapText="1"/>
    </xf>
    <xf numFmtId="0" fontId="16" fillId="22" borderId="83" xfId="0" applyFont="1" applyFill="1" applyBorder="1" applyAlignment="1">
      <alignment horizontal="center" vertical="center" textRotation="90" wrapText="1"/>
    </xf>
    <xf numFmtId="0" fontId="16" fillId="22" borderId="77" xfId="0" applyFont="1" applyFill="1" applyBorder="1" applyAlignment="1">
      <alignment horizontal="center" vertical="center" textRotation="90" wrapText="1"/>
    </xf>
    <xf numFmtId="0" fontId="16" fillId="22" borderId="82" xfId="0" applyFont="1" applyFill="1" applyBorder="1" applyAlignment="1">
      <alignment horizontal="center" vertical="center" textRotation="90" wrapText="1" readingOrder="2"/>
    </xf>
    <xf numFmtId="0" fontId="16" fillId="22" borderId="83" xfId="0" applyFont="1" applyFill="1" applyBorder="1" applyAlignment="1">
      <alignment horizontal="center" vertical="center" textRotation="90" wrapText="1" readingOrder="2"/>
    </xf>
    <xf numFmtId="0" fontId="16" fillId="22" borderId="77" xfId="0" applyFont="1" applyFill="1" applyBorder="1" applyAlignment="1">
      <alignment horizontal="center" vertical="center" textRotation="90" wrapText="1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1"/>
      <color rgb="FFFF0066"/>
      <color rgb="FFBFBFBF"/>
      <color rgb="FFFF5353"/>
      <color rgb="FF00FFF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41"/>
  <sheetViews>
    <sheetView rightToLeft="1" view="pageBreakPreview" topLeftCell="L23" zoomScale="55" zoomScaleNormal="25" zoomScaleSheetLayoutView="55" workbookViewId="0">
      <pane ySplit="7" topLeftCell="A30" activePane="bottomLeft" state="frozen"/>
      <selection activeCell="A23" sqref="A23"/>
      <selection pane="bottomLeft" activeCell="W26" sqref="W26:X26"/>
    </sheetView>
  </sheetViews>
  <sheetFormatPr defaultColWidth="8.7109375" defaultRowHeight="15" customHeight="1" x14ac:dyDescent="0.25"/>
  <cols>
    <col min="1" max="1" width="16.85546875" style="22" customWidth="1"/>
    <col min="2" max="2" width="22.85546875" style="22" customWidth="1"/>
    <col min="3" max="5" width="19.42578125" style="22" customWidth="1"/>
    <col min="6" max="6" width="20" style="67" customWidth="1"/>
    <col min="7" max="7" width="43.85546875" style="67" customWidth="1"/>
    <col min="8" max="8" width="24.140625" style="67" customWidth="1"/>
    <col min="9" max="9" width="24.140625" style="22" customWidth="1"/>
    <col min="10" max="11" width="24.140625" style="31" customWidth="1"/>
    <col min="12" max="12" width="24" style="67" customWidth="1"/>
    <col min="13" max="13" width="29" style="67" customWidth="1"/>
    <col min="14" max="15" width="18.42578125" style="67" customWidth="1"/>
    <col min="16" max="16" width="46.7109375" style="67" customWidth="1"/>
    <col min="17" max="17" width="23" style="67" customWidth="1"/>
    <col min="18" max="22" width="17.7109375" style="67" customWidth="1"/>
    <col min="23" max="23" width="25.42578125" style="67" customWidth="1"/>
    <col min="24" max="24" width="21.28515625" style="67" customWidth="1"/>
    <col min="25" max="26" width="17.7109375" style="67" customWidth="1"/>
    <col min="27" max="27" width="48.28515625" style="67" customWidth="1"/>
    <col min="28" max="28" width="51.140625" style="67" customWidth="1"/>
    <col min="29" max="29" width="31.85546875" style="67" customWidth="1"/>
    <col min="30" max="30" width="32.140625" style="67" customWidth="1"/>
    <col min="31" max="31" width="30" style="67" customWidth="1"/>
    <col min="32" max="32" width="44" style="22" customWidth="1"/>
    <col min="33" max="34" width="8.7109375" style="67" customWidth="1"/>
    <col min="35" max="16384" width="8.7109375" style="67"/>
  </cols>
  <sheetData>
    <row r="1" spans="1:215" ht="27.6" hidden="1" customHeight="1" x14ac:dyDescent="0.25"/>
    <row r="2" spans="1:215" ht="56.45" hidden="1" customHeight="1" x14ac:dyDescent="0.25"/>
    <row r="3" spans="1:215" ht="20.45" hidden="1" customHeight="1" x14ac:dyDescent="0.25"/>
    <row r="4" spans="1:215" ht="30.6" hidden="1" customHeight="1" x14ac:dyDescent="0.25"/>
    <row r="5" spans="1:215" ht="43.9" hidden="1" customHeight="1" x14ac:dyDescent="0.25"/>
    <row r="6" spans="1:215" ht="36" hidden="1" customHeight="1" thickBot="1" x14ac:dyDescent="0.3"/>
    <row r="7" spans="1:215" ht="146.44999999999999" hidden="1" customHeight="1" thickBot="1" x14ac:dyDescent="0.3">
      <c r="A7" s="56" t="s">
        <v>27</v>
      </c>
      <c r="B7" s="23"/>
      <c r="C7" s="23"/>
      <c r="D7" s="23"/>
      <c r="E7" s="23"/>
      <c r="F7" s="69"/>
      <c r="G7" s="69"/>
      <c r="H7" s="69"/>
      <c r="I7" s="23"/>
      <c r="J7" s="32"/>
      <c r="K7" s="3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23"/>
    </row>
    <row r="8" spans="1:215" ht="49.5" hidden="1" customHeight="1" thickBot="1" x14ac:dyDescent="0.3">
      <c r="A8" s="53"/>
      <c r="B8" s="53"/>
      <c r="C8" s="53"/>
      <c r="D8" s="53"/>
      <c r="E8" s="24"/>
      <c r="F8" s="70"/>
      <c r="G8" s="71"/>
      <c r="H8" s="71"/>
      <c r="I8" s="24"/>
      <c r="J8" s="33"/>
      <c r="K8" s="33"/>
      <c r="L8" s="72"/>
      <c r="M8" s="71"/>
      <c r="N8" s="71"/>
      <c r="O8" s="71"/>
      <c r="P8" s="71"/>
      <c r="Q8" s="71"/>
      <c r="R8" s="72"/>
      <c r="S8" s="72"/>
      <c r="T8" s="72"/>
      <c r="U8" s="72"/>
      <c r="V8" s="72"/>
      <c r="W8" s="72"/>
      <c r="X8" s="72"/>
      <c r="Y8" s="72"/>
      <c r="Z8" s="72"/>
      <c r="AA8" s="73"/>
      <c r="AB8" s="73"/>
      <c r="AC8" s="74"/>
      <c r="AD8" s="73"/>
      <c r="AE8" s="73"/>
      <c r="AF8" s="57"/>
    </row>
    <row r="9" spans="1:215" ht="79.5" hidden="1" customHeight="1" thickBot="1" x14ac:dyDescent="0.3">
      <c r="A9" s="53"/>
      <c r="B9" s="53"/>
      <c r="C9" s="53"/>
      <c r="D9" s="53"/>
      <c r="E9" s="53"/>
      <c r="F9" s="70"/>
      <c r="G9" s="70"/>
      <c r="H9" s="75"/>
      <c r="I9" s="53"/>
      <c r="J9" s="34" t="s">
        <v>334</v>
      </c>
      <c r="K9" s="35"/>
      <c r="L9" s="19" t="s">
        <v>336</v>
      </c>
      <c r="M9" s="76" t="s">
        <v>335</v>
      </c>
      <c r="N9" s="77"/>
      <c r="O9" s="77"/>
      <c r="P9" s="77"/>
      <c r="Q9" s="77"/>
      <c r="R9" s="77"/>
      <c r="S9" s="77"/>
      <c r="T9" s="77"/>
      <c r="U9" s="77"/>
      <c r="V9" s="78"/>
      <c r="W9" s="20"/>
      <c r="X9" s="20"/>
      <c r="Y9" s="20"/>
      <c r="Z9" s="20"/>
      <c r="AA9" s="21"/>
      <c r="AB9" s="73"/>
      <c r="AC9" s="20"/>
      <c r="AD9" s="73"/>
      <c r="AE9" s="73"/>
      <c r="AF9" s="58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</row>
    <row r="10" spans="1:215" ht="79.5" hidden="1" customHeight="1" thickBot="1" x14ac:dyDescent="0.3">
      <c r="A10" s="54"/>
      <c r="B10" s="54"/>
      <c r="C10" s="54"/>
      <c r="D10" s="54"/>
      <c r="E10" s="54"/>
      <c r="F10" s="68"/>
      <c r="G10" s="68"/>
      <c r="H10" s="80"/>
      <c r="I10" s="54"/>
      <c r="J10" s="36"/>
      <c r="K10" s="37"/>
      <c r="L10" s="81">
        <v>54</v>
      </c>
      <c r="M10" s="76">
        <v>64</v>
      </c>
      <c r="N10" s="77"/>
      <c r="O10" s="77"/>
      <c r="P10" s="77"/>
      <c r="Q10" s="77"/>
      <c r="R10" s="77"/>
      <c r="S10" s="77"/>
      <c r="T10" s="77"/>
      <c r="U10" s="77"/>
      <c r="V10" s="78"/>
      <c r="W10" s="82"/>
      <c r="X10" s="82"/>
      <c r="Y10" s="82"/>
      <c r="Z10" s="82"/>
      <c r="AA10" s="83"/>
      <c r="AB10" s="84"/>
      <c r="AC10" s="82"/>
      <c r="AD10" s="84"/>
      <c r="AE10" s="84"/>
      <c r="AF10" s="5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</row>
    <row r="11" spans="1:215" ht="79.5" hidden="1" customHeight="1" thickBot="1" x14ac:dyDescent="0.3">
      <c r="A11" s="54"/>
      <c r="B11" s="54"/>
      <c r="C11" s="54"/>
      <c r="D11" s="54"/>
      <c r="E11" s="54"/>
      <c r="F11" s="68"/>
      <c r="G11" s="68"/>
      <c r="H11" s="85"/>
      <c r="I11" s="54"/>
      <c r="J11" s="38" t="s">
        <v>337</v>
      </c>
      <c r="K11" s="39"/>
      <c r="L11" s="86">
        <v>52</v>
      </c>
      <c r="M11" s="87">
        <v>63</v>
      </c>
      <c r="N11" s="88"/>
      <c r="O11" s="88"/>
      <c r="P11" s="88"/>
      <c r="Q11" s="88"/>
      <c r="R11" s="88"/>
      <c r="S11" s="88"/>
      <c r="T11" s="88"/>
      <c r="U11" s="88"/>
      <c r="V11" s="89"/>
      <c r="W11" s="90"/>
      <c r="X11" s="90"/>
      <c r="Y11" s="90"/>
      <c r="Z11" s="90"/>
      <c r="AA11" s="91"/>
      <c r="AB11" s="84"/>
      <c r="AC11" s="90"/>
      <c r="AD11" s="84"/>
      <c r="AE11" s="84"/>
      <c r="AF11" s="60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</row>
    <row r="12" spans="1:215" ht="79.5" hidden="1" customHeight="1" thickBot="1" x14ac:dyDescent="0.3">
      <c r="A12" s="54"/>
      <c r="B12" s="54"/>
      <c r="C12" s="54"/>
      <c r="D12" s="54"/>
      <c r="E12" s="54"/>
      <c r="F12" s="68"/>
      <c r="G12" s="68"/>
      <c r="H12" s="92"/>
      <c r="I12" s="54"/>
      <c r="J12" s="40" t="s">
        <v>338</v>
      </c>
      <c r="K12" s="41"/>
      <c r="L12" s="86">
        <v>50</v>
      </c>
      <c r="M12" s="87">
        <v>45</v>
      </c>
      <c r="N12" s="88"/>
      <c r="O12" s="88"/>
      <c r="P12" s="88"/>
      <c r="Q12" s="88"/>
      <c r="R12" s="88"/>
      <c r="S12" s="88"/>
      <c r="T12" s="88"/>
      <c r="U12" s="88"/>
      <c r="V12" s="89"/>
      <c r="W12" s="90"/>
      <c r="X12" s="90"/>
      <c r="Y12" s="90"/>
      <c r="Z12" s="90"/>
      <c r="AA12" s="91"/>
      <c r="AB12" s="84"/>
      <c r="AC12" s="90"/>
      <c r="AD12" s="84"/>
      <c r="AE12" s="84"/>
      <c r="AF12" s="60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</row>
    <row r="13" spans="1:215" ht="79.5" hidden="1" customHeight="1" thickBot="1" x14ac:dyDescent="0.3">
      <c r="A13" s="54"/>
      <c r="B13" s="54"/>
      <c r="C13" s="54"/>
      <c r="D13" s="54"/>
      <c r="E13" s="54"/>
      <c r="F13" s="68"/>
      <c r="G13" s="68"/>
      <c r="H13" s="93"/>
      <c r="I13" s="54"/>
      <c r="J13" s="42" t="s">
        <v>339</v>
      </c>
      <c r="K13" s="43"/>
      <c r="L13" s="87">
        <v>1</v>
      </c>
      <c r="M13" s="87">
        <v>7</v>
      </c>
      <c r="N13" s="88"/>
      <c r="O13" s="88"/>
      <c r="P13" s="88"/>
      <c r="Q13" s="88"/>
      <c r="R13" s="88"/>
      <c r="S13" s="88"/>
      <c r="T13" s="88"/>
      <c r="U13" s="88"/>
      <c r="V13" s="89"/>
      <c r="W13" s="88"/>
      <c r="X13" s="88"/>
      <c r="Y13" s="88"/>
      <c r="Z13" s="88"/>
      <c r="AA13" s="89"/>
      <c r="AB13" s="84"/>
      <c r="AC13" s="88"/>
      <c r="AD13" s="84"/>
      <c r="AE13" s="84"/>
      <c r="AF13" s="61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</row>
    <row r="14" spans="1:215" ht="79.5" hidden="1" customHeight="1" thickBot="1" x14ac:dyDescent="0.3">
      <c r="A14" s="26"/>
      <c r="B14" s="26"/>
      <c r="C14" s="26"/>
      <c r="D14" s="26"/>
      <c r="E14" s="55"/>
      <c r="F14" s="95"/>
      <c r="G14" s="96"/>
      <c r="H14" s="97"/>
      <c r="I14" s="55"/>
      <c r="J14" s="44" t="s">
        <v>340</v>
      </c>
      <c r="K14" s="45"/>
      <c r="L14" s="86">
        <v>1</v>
      </c>
      <c r="M14" s="86">
        <v>11</v>
      </c>
      <c r="N14" s="90"/>
      <c r="O14" s="90"/>
      <c r="P14" s="90"/>
      <c r="Q14" s="90"/>
      <c r="R14" s="90"/>
      <c r="S14" s="90"/>
      <c r="T14" s="90"/>
      <c r="U14" s="90"/>
      <c r="V14" s="91"/>
      <c r="W14" s="90"/>
      <c r="X14" s="90"/>
      <c r="Y14" s="90"/>
      <c r="Z14" s="90"/>
      <c r="AA14" s="91"/>
      <c r="AB14" s="95"/>
      <c r="AC14" s="90"/>
      <c r="AD14" s="95"/>
      <c r="AE14" s="95"/>
      <c r="AF14" s="60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</row>
    <row r="15" spans="1:215" ht="79.5" hidden="1" customHeight="1" thickBot="1" x14ac:dyDescent="0.3">
      <c r="A15" s="26"/>
      <c r="B15" s="26"/>
      <c r="C15" s="26"/>
      <c r="D15" s="26"/>
      <c r="E15" s="55"/>
      <c r="F15" s="95"/>
      <c r="G15" s="96"/>
      <c r="H15" s="98"/>
      <c r="I15" s="55"/>
      <c r="J15" s="46" t="s">
        <v>341</v>
      </c>
      <c r="K15" s="47"/>
      <c r="L15" s="86">
        <v>2</v>
      </c>
      <c r="M15" s="86">
        <v>1</v>
      </c>
      <c r="N15" s="90"/>
      <c r="O15" s="90"/>
      <c r="P15" s="90"/>
      <c r="Q15" s="90"/>
      <c r="R15" s="90"/>
      <c r="S15" s="90"/>
      <c r="T15" s="90"/>
      <c r="U15" s="90"/>
      <c r="V15" s="91"/>
      <c r="W15" s="90"/>
      <c r="X15" s="90"/>
      <c r="Y15" s="90"/>
      <c r="Z15" s="90"/>
      <c r="AA15" s="91"/>
      <c r="AB15" s="95"/>
      <c r="AC15" s="90"/>
      <c r="AD15" s="95"/>
      <c r="AE15" s="95"/>
      <c r="AF15" s="60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  <c r="FV15" s="79"/>
      <c r="FW15" s="79"/>
      <c r="FX15" s="79"/>
      <c r="FY15" s="79"/>
      <c r="FZ15" s="79"/>
      <c r="GA15" s="79"/>
      <c r="GB15" s="79"/>
      <c r="GC15" s="79"/>
      <c r="GD15" s="79"/>
      <c r="GE15" s="79"/>
      <c r="GF15" s="79"/>
      <c r="GG15" s="79"/>
      <c r="GH15" s="79"/>
      <c r="GI15" s="79"/>
      <c r="GJ15" s="79"/>
      <c r="GK15" s="79"/>
      <c r="GL15" s="79"/>
      <c r="GM15" s="79"/>
      <c r="GN15" s="79"/>
      <c r="GO15" s="79"/>
      <c r="GP15" s="79"/>
      <c r="GQ15" s="79"/>
      <c r="GR15" s="79"/>
      <c r="GS15" s="79"/>
      <c r="GT15" s="79"/>
      <c r="GU15" s="79"/>
      <c r="GV15" s="79"/>
      <c r="GW15" s="79"/>
      <c r="GX15" s="79"/>
      <c r="GY15" s="79"/>
      <c r="GZ15" s="79"/>
      <c r="HA15" s="79"/>
      <c r="HB15" s="79"/>
      <c r="HC15" s="79"/>
      <c r="HD15" s="79"/>
      <c r="HE15" s="79"/>
      <c r="HF15" s="79"/>
      <c r="HG15" s="79"/>
    </row>
    <row r="16" spans="1:215" ht="82.5" hidden="1" customHeight="1" x14ac:dyDescent="0.25">
      <c r="A16" s="25"/>
      <c r="B16" s="25"/>
      <c r="C16" s="25"/>
      <c r="D16" s="25"/>
      <c r="E16" s="25"/>
      <c r="F16" s="99"/>
      <c r="G16" s="99"/>
      <c r="H16" s="99"/>
      <c r="I16" s="25"/>
      <c r="J16" s="48"/>
      <c r="K16" s="48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100"/>
      <c r="Z16" s="99"/>
      <c r="AA16" s="99"/>
      <c r="AB16" s="99"/>
      <c r="AC16" s="99"/>
      <c r="AD16" s="99"/>
      <c r="AE16" s="99"/>
      <c r="AF16" s="62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O16" s="79"/>
      <c r="FP16" s="79"/>
      <c r="FQ16" s="79"/>
      <c r="FR16" s="79"/>
      <c r="FS16" s="79"/>
      <c r="FT16" s="79"/>
      <c r="FU16" s="79"/>
      <c r="FV16" s="79"/>
      <c r="FW16" s="79"/>
      <c r="FX16" s="79"/>
      <c r="FY16" s="79"/>
      <c r="FZ16" s="79"/>
      <c r="GA16" s="79"/>
      <c r="GB16" s="79"/>
      <c r="GC16" s="79"/>
      <c r="GD16" s="79"/>
      <c r="GE16" s="79"/>
      <c r="GF16" s="79"/>
      <c r="GG16" s="79"/>
      <c r="GH16" s="79"/>
      <c r="GI16" s="79"/>
      <c r="GJ16" s="79"/>
      <c r="GK16" s="79"/>
      <c r="GL16" s="79"/>
      <c r="GM16" s="79"/>
      <c r="GN16" s="79"/>
      <c r="GO16" s="79"/>
      <c r="GP16" s="79"/>
      <c r="GQ16" s="79"/>
      <c r="GR16" s="79"/>
      <c r="GS16" s="79"/>
      <c r="GT16" s="79"/>
      <c r="GU16" s="79"/>
      <c r="GV16" s="79"/>
      <c r="GW16" s="79"/>
      <c r="GX16" s="79"/>
      <c r="GY16" s="79"/>
      <c r="GZ16" s="79"/>
      <c r="HA16" s="79"/>
      <c r="HB16" s="79"/>
      <c r="HC16" s="79"/>
      <c r="HD16" s="79"/>
      <c r="HE16" s="79"/>
      <c r="HF16" s="79"/>
      <c r="HG16" s="79"/>
    </row>
    <row r="17" spans="1:216" s="102" customFormat="1" ht="82.5" hidden="1" customHeight="1" thickBot="1" x14ac:dyDescent="0.3">
      <c r="A17" s="25"/>
      <c r="B17" s="25"/>
      <c r="C17" s="25"/>
      <c r="D17" s="25"/>
      <c r="E17" s="25"/>
      <c r="F17" s="99"/>
      <c r="G17" s="99"/>
      <c r="H17" s="99"/>
      <c r="I17" s="25"/>
      <c r="J17" s="48"/>
      <c r="K17" s="48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101"/>
      <c r="Z17" s="99"/>
      <c r="AA17" s="99"/>
      <c r="AB17" s="99"/>
      <c r="AC17" s="99"/>
      <c r="AD17" s="99"/>
      <c r="AE17" s="99"/>
      <c r="AF17" s="62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</row>
    <row r="18" spans="1:216" ht="75.75" hidden="1" customHeight="1" thickBot="1" x14ac:dyDescent="0.3">
      <c r="A18" s="27"/>
      <c r="B18" s="27"/>
      <c r="C18" s="27"/>
      <c r="D18" s="27"/>
      <c r="E18" s="27"/>
      <c r="F18" s="94"/>
      <c r="G18" s="94"/>
      <c r="H18" s="5"/>
      <c r="I18" s="27"/>
      <c r="J18" s="29" t="s">
        <v>316</v>
      </c>
      <c r="K18" s="29" t="s">
        <v>317</v>
      </c>
      <c r="L18" s="3" t="s">
        <v>326</v>
      </c>
      <c r="M18" s="3" t="s">
        <v>318</v>
      </c>
      <c r="N18" s="5" t="s">
        <v>319</v>
      </c>
      <c r="O18" s="6"/>
      <c r="P18" s="3" t="s">
        <v>320</v>
      </c>
      <c r="Q18" s="6" t="s">
        <v>321</v>
      </c>
      <c r="R18" s="6"/>
      <c r="S18" s="5" t="s">
        <v>322</v>
      </c>
      <c r="T18" s="6"/>
      <c r="U18" s="5" t="s">
        <v>323</v>
      </c>
      <c r="V18" s="6"/>
      <c r="W18" s="18"/>
      <c r="X18" s="17" t="s">
        <v>332</v>
      </c>
      <c r="Y18" s="103"/>
      <c r="Z18" s="17" t="s">
        <v>327</v>
      </c>
      <c r="AA18" s="1" t="s">
        <v>333</v>
      </c>
      <c r="AB18" s="103"/>
      <c r="AC18" s="18"/>
      <c r="AD18" s="103"/>
      <c r="AE18" s="103"/>
      <c r="AF18" s="63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</row>
    <row r="19" spans="1:216" s="102" customFormat="1" ht="75.75" hidden="1" customHeight="1" thickBot="1" x14ac:dyDescent="0.3">
      <c r="A19" s="27"/>
      <c r="B19" s="27"/>
      <c r="C19" s="27"/>
      <c r="D19" s="27"/>
      <c r="E19" s="27"/>
      <c r="F19" s="94"/>
      <c r="G19" s="94"/>
      <c r="H19" s="7"/>
      <c r="I19" s="27"/>
      <c r="J19" s="30"/>
      <c r="K19" s="30"/>
      <c r="L19" s="4"/>
      <c r="M19" s="4"/>
      <c r="N19" s="7"/>
      <c r="O19" s="8"/>
      <c r="P19" s="4"/>
      <c r="Q19" s="8"/>
      <c r="R19" s="8"/>
      <c r="S19" s="7"/>
      <c r="T19" s="8"/>
      <c r="U19" s="7"/>
      <c r="V19" s="8"/>
      <c r="W19" s="12"/>
      <c r="X19" s="9">
        <v>41</v>
      </c>
      <c r="Y19" s="103"/>
      <c r="Z19" s="11" t="s">
        <v>328</v>
      </c>
      <c r="AA19" s="2">
        <v>19</v>
      </c>
      <c r="AB19" s="103"/>
      <c r="AC19" s="10"/>
      <c r="AD19" s="103"/>
      <c r="AE19" s="103"/>
      <c r="AF19" s="64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  <c r="GI19" s="79"/>
      <c r="GJ19" s="79"/>
      <c r="GK19" s="79"/>
      <c r="GL19" s="79"/>
      <c r="GM19" s="79"/>
      <c r="GN19" s="79"/>
      <c r="GO19" s="79"/>
      <c r="GP19" s="79"/>
      <c r="GQ19" s="79"/>
      <c r="GR19" s="79"/>
      <c r="GS19" s="79"/>
      <c r="GT19" s="79"/>
      <c r="GU19" s="79"/>
      <c r="GV19" s="79"/>
      <c r="GW19" s="79"/>
      <c r="GX19" s="79"/>
      <c r="GY19" s="79"/>
      <c r="GZ19" s="79"/>
      <c r="HA19" s="79"/>
      <c r="HB19" s="79"/>
      <c r="HC19" s="79"/>
      <c r="HD19" s="79"/>
      <c r="HE19" s="79"/>
      <c r="HF19" s="79"/>
      <c r="HG19" s="79"/>
    </row>
    <row r="20" spans="1:216" s="102" customFormat="1" ht="75.75" hidden="1" customHeight="1" thickBot="1" x14ac:dyDescent="0.3">
      <c r="A20" s="27"/>
      <c r="B20" s="27"/>
      <c r="C20" s="27"/>
      <c r="D20" s="27"/>
      <c r="E20" s="27"/>
      <c r="F20" s="94"/>
      <c r="G20" s="94"/>
      <c r="H20" s="104"/>
      <c r="I20" s="27"/>
      <c r="J20" s="49" t="s">
        <v>325</v>
      </c>
      <c r="K20" s="49">
        <v>118</v>
      </c>
      <c r="L20" s="105">
        <v>8</v>
      </c>
      <c r="M20" s="106">
        <v>96</v>
      </c>
      <c r="N20" s="107" t="s">
        <v>324</v>
      </c>
      <c r="O20" s="108"/>
      <c r="P20" s="109" t="s">
        <v>324</v>
      </c>
      <c r="Q20" s="110">
        <v>111</v>
      </c>
      <c r="R20" s="110"/>
      <c r="S20" s="111">
        <v>113</v>
      </c>
      <c r="T20" s="110"/>
      <c r="U20" s="111">
        <v>13</v>
      </c>
      <c r="V20" s="110"/>
      <c r="W20" s="14"/>
      <c r="X20" s="9">
        <v>37</v>
      </c>
      <c r="Y20" s="103"/>
      <c r="Z20" s="13" t="s">
        <v>330</v>
      </c>
      <c r="AA20" s="2">
        <v>41</v>
      </c>
      <c r="AB20" s="103"/>
      <c r="AC20" s="10"/>
      <c r="AD20" s="103"/>
      <c r="AE20" s="103"/>
      <c r="AF20" s="65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</row>
    <row r="21" spans="1:216" ht="75.75" hidden="1" customHeight="1" thickBot="1" x14ac:dyDescent="0.3">
      <c r="A21" s="27"/>
      <c r="B21" s="27"/>
      <c r="C21" s="27"/>
      <c r="D21" s="27"/>
      <c r="E21" s="27"/>
      <c r="F21" s="94"/>
      <c r="G21" s="94"/>
      <c r="H21" s="112"/>
      <c r="I21" s="27"/>
      <c r="J21" s="50"/>
      <c r="K21" s="50"/>
      <c r="L21" s="105">
        <v>8</v>
      </c>
      <c r="M21" s="106">
        <v>77</v>
      </c>
      <c r="N21" s="107" t="s">
        <v>324</v>
      </c>
      <c r="O21" s="108"/>
      <c r="P21" s="109" t="s">
        <v>324</v>
      </c>
      <c r="Q21" s="110">
        <v>93</v>
      </c>
      <c r="R21" s="110"/>
      <c r="S21" s="111">
        <v>95</v>
      </c>
      <c r="T21" s="110"/>
      <c r="U21" s="111">
        <v>13</v>
      </c>
      <c r="V21" s="110"/>
      <c r="W21" s="16"/>
      <c r="X21" s="9">
        <v>28</v>
      </c>
      <c r="Y21" s="103"/>
      <c r="Z21" s="15" t="s">
        <v>329</v>
      </c>
      <c r="AA21" s="2">
        <v>53</v>
      </c>
      <c r="AB21" s="103"/>
      <c r="AC21" s="10"/>
      <c r="AD21" s="103"/>
      <c r="AE21" s="103"/>
      <c r="AF21" s="66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</row>
    <row r="22" spans="1:216" s="102" customFormat="1" ht="75.75" hidden="1" customHeight="1" thickBot="1" x14ac:dyDescent="0.3">
      <c r="A22" s="27"/>
      <c r="B22" s="27"/>
      <c r="C22" s="27"/>
      <c r="D22" s="27"/>
      <c r="E22" s="27"/>
      <c r="F22" s="94"/>
      <c r="G22" s="94"/>
      <c r="H22" s="112"/>
      <c r="I22" s="27"/>
      <c r="J22" s="50"/>
      <c r="K22" s="50"/>
      <c r="L22" s="114"/>
      <c r="M22" s="115"/>
      <c r="N22" s="116"/>
      <c r="O22" s="117"/>
      <c r="P22" s="118"/>
      <c r="Q22" s="119"/>
      <c r="R22" s="119"/>
      <c r="S22" s="120"/>
      <c r="T22" s="119"/>
      <c r="U22" s="120"/>
      <c r="V22" s="119"/>
      <c r="W22" s="121"/>
      <c r="X22" s="122">
        <v>12</v>
      </c>
      <c r="Y22" s="103"/>
      <c r="Z22" s="123" t="s">
        <v>331</v>
      </c>
      <c r="AA22" s="124">
        <v>5</v>
      </c>
      <c r="AB22" s="103"/>
      <c r="AC22" s="125"/>
      <c r="AD22" s="103"/>
      <c r="AE22" s="103"/>
      <c r="AF22" s="66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</row>
    <row r="23" spans="1:216" s="102" customFormat="1" ht="120.75" customHeight="1" thickBot="1" x14ac:dyDescent="0.3">
      <c r="A23" s="27"/>
      <c r="B23" s="27"/>
      <c r="C23" s="27"/>
      <c r="D23" s="27"/>
      <c r="E23" s="27"/>
      <c r="F23" s="27"/>
      <c r="G23" s="368" t="s">
        <v>425</v>
      </c>
      <c r="H23" s="368"/>
      <c r="I23" s="368"/>
      <c r="J23" s="368"/>
      <c r="K23" s="368"/>
      <c r="L23" s="368"/>
      <c r="M23" s="368"/>
      <c r="N23" s="368"/>
      <c r="O23" s="368"/>
      <c r="P23" s="368"/>
      <c r="Q23" s="368"/>
      <c r="R23" s="368"/>
      <c r="S23" s="368"/>
      <c r="T23" s="368"/>
      <c r="U23" s="368"/>
      <c r="V23" s="368"/>
      <c r="W23" s="368"/>
      <c r="X23" s="368"/>
      <c r="Y23" s="368"/>
      <c r="Z23" s="368"/>
      <c r="AA23" s="368"/>
      <c r="AB23" s="368"/>
      <c r="AC23" s="368"/>
      <c r="AD23" s="368"/>
      <c r="AE23" s="368"/>
      <c r="AF23" s="368"/>
      <c r="AG23" s="368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</row>
    <row r="24" spans="1:216" s="102" customFormat="1" ht="124.5" customHeight="1" thickTop="1" thickBot="1" x14ac:dyDescent="0.3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69" t="s">
        <v>423</v>
      </c>
      <c r="M24" s="370"/>
      <c r="N24" s="373" t="s">
        <v>432</v>
      </c>
      <c r="O24" s="374"/>
      <c r="P24" s="374"/>
      <c r="Q24" s="375"/>
      <c r="R24" s="376" t="s">
        <v>431</v>
      </c>
      <c r="S24" s="377"/>
      <c r="T24" s="377"/>
      <c r="U24" s="377"/>
      <c r="V24" s="377"/>
      <c r="W24" s="377"/>
      <c r="X24" s="377"/>
      <c r="Y24" s="377"/>
      <c r="Z24" s="377"/>
      <c r="AA24" s="377"/>
      <c r="AB24" s="378"/>
      <c r="AC24" s="79"/>
      <c r="AD24" s="103"/>
      <c r="AE24" s="103"/>
      <c r="AF24" s="103"/>
      <c r="AG24" s="344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</row>
    <row r="25" spans="1:216" s="102" customFormat="1" ht="124.5" customHeight="1" thickTop="1" thickBot="1" x14ac:dyDescent="0.3">
      <c r="A25" s="351"/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71"/>
      <c r="M25" s="372"/>
      <c r="N25" s="356" t="s">
        <v>433</v>
      </c>
      <c r="O25" s="379" t="s">
        <v>393</v>
      </c>
      <c r="P25" s="379"/>
      <c r="Q25" s="361" t="s">
        <v>436</v>
      </c>
      <c r="R25" s="364" t="s">
        <v>437</v>
      </c>
      <c r="S25" s="380" t="s">
        <v>438</v>
      </c>
      <c r="T25" s="380"/>
      <c r="U25" s="381" t="s">
        <v>434</v>
      </c>
      <c r="V25" s="381"/>
      <c r="W25" s="381" t="s">
        <v>435</v>
      </c>
      <c r="X25" s="381"/>
      <c r="Y25" s="381" t="s">
        <v>422</v>
      </c>
      <c r="Z25" s="381"/>
      <c r="AA25" s="380" t="s">
        <v>424</v>
      </c>
      <c r="AB25" s="382"/>
      <c r="AC25" s="79"/>
      <c r="AD25" s="103"/>
      <c r="AE25" s="103"/>
      <c r="AF25" s="103"/>
      <c r="AG25" s="344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</row>
    <row r="26" spans="1:216" s="102" customFormat="1" ht="100.5" customHeight="1" thickTop="1" thickBot="1" x14ac:dyDescent="0.3">
      <c r="A26" s="351"/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83">
        <v>118</v>
      </c>
      <c r="M26" s="384"/>
      <c r="N26" s="362">
        <v>51</v>
      </c>
      <c r="O26" s="365">
        <v>1</v>
      </c>
      <c r="P26" s="365"/>
      <c r="Q26" s="363">
        <v>2</v>
      </c>
      <c r="R26" s="362">
        <v>44</v>
      </c>
      <c r="S26" s="365">
        <v>9</v>
      </c>
      <c r="T26" s="365"/>
      <c r="U26" s="365">
        <v>7</v>
      </c>
      <c r="V26" s="365"/>
      <c r="W26" s="366">
        <v>2</v>
      </c>
      <c r="X26" s="366"/>
      <c r="Y26" s="366">
        <v>1</v>
      </c>
      <c r="Z26" s="366"/>
      <c r="AA26" s="365">
        <v>1</v>
      </c>
      <c r="AB26" s="367"/>
      <c r="AC26" s="79"/>
      <c r="AD26" s="103"/>
      <c r="AE26" s="103"/>
      <c r="AF26" s="103"/>
      <c r="AG26" s="344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</row>
    <row r="27" spans="1:216" s="102" customFormat="1" ht="100.5" customHeight="1" thickTop="1" thickBot="1" x14ac:dyDescent="0.3">
      <c r="A27" s="345"/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60"/>
      <c r="M27" s="360"/>
      <c r="N27" s="357"/>
      <c r="O27" s="357"/>
      <c r="P27" s="357"/>
      <c r="Q27" s="357"/>
      <c r="R27" s="357"/>
      <c r="S27" s="357"/>
      <c r="T27" s="357"/>
      <c r="U27" s="357"/>
      <c r="V27" s="357"/>
      <c r="W27" s="358"/>
      <c r="X27" s="358"/>
      <c r="Y27" s="358"/>
      <c r="Z27" s="358"/>
      <c r="AA27" s="357"/>
      <c r="AB27" s="357"/>
      <c r="AC27" s="359"/>
      <c r="AD27" s="349"/>
      <c r="AE27" s="349"/>
      <c r="AF27" s="349"/>
      <c r="AG27" s="344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</row>
    <row r="28" spans="1:216" ht="102.75" customHeight="1" thickTop="1" x14ac:dyDescent="0.25">
      <c r="A28" s="396" t="s">
        <v>0</v>
      </c>
      <c r="B28" s="406" t="s">
        <v>413</v>
      </c>
      <c r="C28" s="407"/>
      <c r="D28" s="407"/>
      <c r="E28" s="407"/>
      <c r="F28" s="408"/>
      <c r="G28" s="398" t="s">
        <v>414</v>
      </c>
      <c r="H28" s="399"/>
      <c r="I28" s="399"/>
      <c r="J28" s="399"/>
      <c r="K28" s="400"/>
      <c r="L28" s="404" t="s">
        <v>412</v>
      </c>
      <c r="M28" s="402" t="s">
        <v>415</v>
      </c>
      <c r="N28" s="401" t="s">
        <v>4</v>
      </c>
      <c r="O28" s="401"/>
      <c r="P28" s="401" t="s">
        <v>5</v>
      </c>
      <c r="Q28" s="401"/>
      <c r="R28" s="401"/>
      <c r="S28" s="401" t="s">
        <v>6</v>
      </c>
      <c r="T28" s="401"/>
      <c r="U28" s="401" t="s">
        <v>7</v>
      </c>
      <c r="V28" s="401"/>
      <c r="W28" s="389" t="s">
        <v>9</v>
      </c>
      <c r="X28" s="389"/>
      <c r="Y28" s="389" t="s">
        <v>8</v>
      </c>
      <c r="Z28" s="409"/>
      <c r="AA28" s="387" t="s">
        <v>11</v>
      </c>
      <c r="AB28" s="385" t="s">
        <v>12</v>
      </c>
      <c r="AC28" s="385" t="s">
        <v>10</v>
      </c>
      <c r="AD28" s="385" t="s">
        <v>13</v>
      </c>
      <c r="AE28" s="385" t="s">
        <v>26</v>
      </c>
      <c r="AF28" s="410" t="s">
        <v>14</v>
      </c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</row>
    <row r="29" spans="1:216" s="102" customFormat="1" ht="102.75" customHeight="1" thickBot="1" x14ac:dyDescent="0.3">
      <c r="A29" s="397"/>
      <c r="B29" s="224" t="s">
        <v>1</v>
      </c>
      <c r="C29" s="224" t="s">
        <v>317</v>
      </c>
      <c r="D29" s="224" t="s">
        <v>28</v>
      </c>
      <c r="E29" s="224" t="s">
        <v>417</v>
      </c>
      <c r="F29" s="224" t="s">
        <v>23</v>
      </c>
      <c r="G29" s="224" t="s">
        <v>2</v>
      </c>
      <c r="H29" s="224" t="s">
        <v>347</v>
      </c>
      <c r="I29" s="224" t="s">
        <v>346</v>
      </c>
      <c r="J29" s="224" t="s">
        <v>25</v>
      </c>
      <c r="K29" s="224" t="s">
        <v>3</v>
      </c>
      <c r="L29" s="405"/>
      <c r="M29" s="403"/>
      <c r="N29" s="224" t="s">
        <v>16</v>
      </c>
      <c r="O29" s="224" t="s">
        <v>17</v>
      </c>
      <c r="P29" s="224" t="s">
        <v>171</v>
      </c>
      <c r="Q29" s="224" t="s">
        <v>172</v>
      </c>
      <c r="R29" s="224" t="s">
        <v>18</v>
      </c>
      <c r="S29" s="224" t="s">
        <v>19</v>
      </c>
      <c r="T29" s="224" t="s">
        <v>20</v>
      </c>
      <c r="U29" s="224" t="s">
        <v>21</v>
      </c>
      <c r="V29" s="224" t="s">
        <v>18</v>
      </c>
      <c r="W29" s="224" t="s">
        <v>40</v>
      </c>
      <c r="X29" s="224" t="s">
        <v>41</v>
      </c>
      <c r="Y29" s="224" t="s">
        <v>39</v>
      </c>
      <c r="Z29" s="224" t="s">
        <v>18</v>
      </c>
      <c r="AA29" s="388"/>
      <c r="AB29" s="386"/>
      <c r="AC29" s="386"/>
      <c r="AD29" s="386"/>
      <c r="AE29" s="386"/>
      <c r="AF29" s="411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</row>
    <row r="30" spans="1:216" s="102" customFormat="1" ht="90" customHeight="1" thickTop="1" x14ac:dyDescent="0.25">
      <c r="A30" s="126">
        <v>1</v>
      </c>
      <c r="B30" s="127" t="s">
        <v>29</v>
      </c>
      <c r="C30" s="128">
        <v>4</v>
      </c>
      <c r="D30" s="128">
        <f>E30/C30</f>
        <v>1080</v>
      </c>
      <c r="E30" s="128">
        <v>4320</v>
      </c>
      <c r="F30" s="129" t="s">
        <v>30</v>
      </c>
      <c r="G30" s="130" t="s">
        <v>349</v>
      </c>
      <c r="H30" s="131" t="s">
        <v>15</v>
      </c>
      <c r="I30" s="128">
        <v>79</v>
      </c>
      <c r="J30" s="132">
        <v>43363</v>
      </c>
      <c r="K30" s="133">
        <v>43500</v>
      </c>
      <c r="L30" s="134" t="s">
        <v>348</v>
      </c>
      <c r="M30" s="130" t="s">
        <v>98</v>
      </c>
      <c r="N30" s="135" t="s">
        <v>410</v>
      </c>
      <c r="O30" s="135" t="s">
        <v>410</v>
      </c>
      <c r="P30" s="135" t="s">
        <v>173</v>
      </c>
      <c r="Q30" s="135" t="s">
        <v>174</v>
      </c>
      <c r="R30" s="135"/>
      <c r="S30" s="135" t="s">
        <v>410</v>
      </c>
      <c r="T30" s="135" t="s">
        <v>410</v>
      </c>
      <c r="U30" s="135" t="s">
        <v>410</v>
      </c>
      <c r="V30" s="135"/>
      <c r="W30" s="136">
        <v>96969</v>
      </c>
      <c r="X30" s="137" t="s">
        <v>18</v>
      </c>
      <c r="Y30" s="138" t="s">
        <v>22</v>
      </c>
      <c r="Z30" s="139"/>
      <c r="AA30" s="225" t="s">
        <v>344</v>
      </c>
      <c r="AB30" s="226" t="s">
        <v>345</v>
      </c>
      <c r="AC30" s="226" t="s">
        <v>151</v>
      </c>
      <c r="AD30" s="238" t="s">
        <v>42</v>
      </c>
      <c r="AE30" s="140"/>
      <c r="AF30" s="141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O30" s="79"/>
      <c r="FP30" s="79"/>
      <c r="FQ30" s="79"/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/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F30" s="79"/>
      <c r="HG30" s="79"/>
    </row>
    <row r="31" spans="1:216" ht="90" customHeight="1" x14ac:dyDescent="0.25">
      <c r="A31" s="142">
        <v>2</v>
      </c>
      <c r="B31" s="143">
        <v>5</v>
      </c>
      <c r="C31" s="144">
        <v>1</v>
      </c>
      <c r="D31" s="144">
        <f>E31/C31</f>
        <v>800</v>
      </c>
      <c r="E31" s="144">
        <v>800</v>
      </c>
      <c r="F31" s="145" t="s">
        <v>30</v>
      </c>
      <c r="G31" s="146" t="s">
        <v>351</v>
      </c>
      <c r="H31" s="147" t="s">
        <v>350</v>
      </c>
      <c r="I31" s="144">
        <v>39</v>
      </c>
      <c r="J31" s="148">
        <v>43010</v>
      </c>
      <c r="K31" s="149">
        <v>43381</v>
      </c>
      <c r="L31" s="150" t="s">
        <v>348</v>
      </c>
      <c r="M31" s="146" t="s">
        <v>99</v>
      </c>
      <c r="N31" s="151" t="s">
        <v>410</v>
      </c>
      <c r="O31" s="151" t="s">
        <v>410</v>
      </c>
      <c r="P31" s="151" t="s">
        <v>152</v>
      </c>
      <c r="Q31" s="151"/>
      <c r="R31" s="151"/>
      <c r="S31" s="151" t="s">
        <v>410</v>
      </c>
      <c r="T31" s="151" t="s">
        <v>410</v>
      </c>
      <c r="U31" s="151" t="s">
        <v>410</v>
      </c>
      <c r="V31" s="151"/>
      <c r="W31" s="152">
        <v>68639.67</v>
      </c>
      <c r="X31" s="153" t="s">
        <v>18</v>
      </c>
      <c r="Y31" s="154" t="s">
        <v>22</v>
      </c>
      <c r="Z31" s="155"/>
      <c r="AA31" s="227" t="s">
        <v>344</v>
      </c>
      <c r="AB31" s="228" t="s">
        <v>345</v>
      </c>
      <c r="AC31" s="228" t="s">
        <v>151</v>
      </c>
      <c r="AD31" s="239" t="s">
        <v>43</v>
      </c>
      <c r="AE31" s="156"/>
      <c r="AF31" s="157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</row>
    <row r="32" spans="1:216" s="102" customFormat="1" ht="90" customHeight="1" x14ac:dyDescent="0.25">
      <c r="A32" s="142">
        <v>3</v>
      </c>
      <c r="B32" s="143">
        <v>6</v>
      </c>
      <c r="C32" s="144">
        <v>1</v>
      </c>
      <c r="D32" s="144">
        <f t="shared" ref="D32:D84" si="0">E32/C32</f>
        <v>800</v>
      </c>
      <c r="E32" s="144">
        <v>800</v>
      </c>
      <c r="F32" s="145" t="s">
        <v>30</v>
      </c>
      <c r="G32" s="146" t="s">
        <v>353</v>
      </c>
      <c r="H32" s="147" t="s">
        <v>352</v>
      </c>
      <c r="I32" s="144">
        <v>32</v>
      </c>
      <c r="J32" s="148">
        <v>42970</v>
      </c>
      <c r="K32" s="149">
        <v>43250</v>
      </c>
      <c r="L32" s="150" t="s">
        <v>348</v>
      </c>
      <c r="M32" s="146" t="s">
        <v>100</v>
      </c>
      <c r="N32" s="151" t="s">
        <v>410</v>
      </c>
      <c r="O32" s="151" t="s">
        <v>410</v>
      </c>
      <c r="P32" s="151"/>
      <c r="Q32" s="151"/>
      <c r="R32" s="151" t="s">
        <v>410</v>
      </c>
      <c r="S32" s="151" t="s">
        <v>410</v>
      </c>
      <c r="T32" s="151" t="s">
        <v>410</v>
      </c>
      <c r="U32" s="151" t="s">
        <v>410</v>
      </c>
      <c r="V32" s="151"/>
      <c r="W32" s="152">
        <v>43218.67</v>
      </c>
      <c r="X32" s="153" t="s">
        <v>18</v>
      </c>
      <c r="Y32" s="154" t="s">
        <v>22</v>
      </c>
      <c r="Z32" s="158"/>
      <c r="AA32" s="227" t="s">
        <v>344</v>
      </c>
      <c r="AB32" s="228" t="s">
        <v>345</v>
      </c>
      <c r="AC32" s="228" t="s">
        <v>151</v>
      </c>
      <c r="AD32" s="239" t="s">
        <v>44</v>
      </c>
      <c r="AE32" s="156"/>
      <c r="AF32" s="157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</row>
    <row r="33" spans="1:215" s="102" customFormat="1" ht="90" customHeight="1" x14ac:dyDescent="0.25">
      <c r="A33" s="142">
        <v>4</v>
      </c>
      <c r="B33" s="143" t="s">
        <v>32</v>
      </c>
      <c r="C33" s="144">
        <v>3</v>
      </c>
      <c r="D33" s="144">
        <f t="shared" si="0"/>
        <v>800</v>
      </c>
      <c r="E33" s="144">
        <v>2400</v>
      </c>
      <c r="F33" s="145" t="s">
        <v>30</v>
      </c>
      <c r="G33" s="146" t="s">
        <v>354</v>
      </c>
      <c r="H33" s="147" t="s">
        <v>15</v>
      </c>
      <c r="I33" s="144">
        <v>79</v>
      </c>
      <c r="J33" s="148">
        <v>43363</v>
      </c>
      <c r="K33" s="149">
        <v>43431</v>
      </c>
      <c r="L33" s="150" t="s">
        <v>348</v>
      </c>
      <c r="M33" s="143" t="s">
        <v>101</v>
      </c>
      <c r="N33" s="151" t="s">
        <v>410</v>
      </c>
      <c r="O33" s="151" t="s">
        <v>410</v>
      </c>
      <c r="P33" s="159" t="s">
        <v>163</v>
      </c>
      <c r="Q33" s="159"/>
      <c r="R33" s="159"/>
      <c r="S33" s="151" t="s">
        <v>410</v>
      </c>
      <c r="T33" s="151" t="s">
        <v>410</v>
      </c>
      <c r="U33" s="151" t="s">
        <v>410</v>
      </c>
      <c r="V33" s="151"/>
      <c r="W33" s="152">
        <v>26640</v>
      </c>
      <c r="X33" s="153" t="s">
        <v>18</v>
      </c>
      <c r="Y33" s="154" t="s">
        <v>22</v>
      </c>
      <c r="Z33" s="158"/>
      <c r="AA33" s="227" t="s">
        <v>344</v>
      </c>
      <c r="AB33" s="228" t="s">
        <v>345</v>
      </c>
      <c r="AC33" s="228" t="s">
        <v>151</v>
      </c>
      <c r="AD33" s="239" t="s">
        <v>45</v>
      </c>
      <c r="AE33" s="156"/>
      <c r="AF33" s="157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</row>
    <row r="34" spans="1:215" s="102" customFormat="1" ht="90" customHeight="1" x14ac:dyDescent="0.25">
      <c r="A34" s="142">
        <v>5</v>
      </c>
      <c r="B34" s="143" t="s">
        <v>34</v>
      </c>
      <c r="C34" s="144">
        <v>2</v>
      </c>
      <c r="D34" s="144">
        <f t="shared" si="0"/>
        <v>800</v>
      </c>
      <c r="E34" s="144">
        <v>1600</v>
      </c>
      <c r="F34" s="145" t="s">
        <v>37</v>
      </c>
      <c r="G34" s="146" t="s">
        <v>356</v>
      </c>
      <c r="H34" s="147" t="s">
        <v>350</v>
      </c>
      <c r="I34" s="144">
        <v>83</v>
      </c>
      <c r="J34" s="148">
        <v>43418</v>
      </c>
      <c r="K34" s="149">
        <v>43521</v>
      </c>
      <c r="L34" s="150" t="s">
        <v>348</v>
      </c>
      <c r="M34" s="143" t="s">
        <v>355</v>
      </c>
      <c r="N34" s="151" t="s">
        <v>410</v>
      </c>
      <c r="O34" s="151" t="s">
        <v>410</v>
      </c>
      <c r="P34" s="159" t="s">
        <v>176</v>
      </c>
      <c r="Q34" s="159" t="s">
        <v>177</v>
      </c>
      <c r="R34" s="159"/>
      <c r="S34" s="151" t="s">
        <v>410</v>
      </c>
      <c r="T34" s="151" t="s">
        <v>410</v>
      </c>
      <c r="U34" s="151" t="s">
        <v>410</v>
      </c>
      <c r="V34" s="151"/>
      <c r="W34" s="160">
        <v>105637.33</v>
      </c>
      <c r="X34" s="153" t="s">
        <v>18</v>
      </c>
      <c r="Y34" s="154" t="s">
        <v>22</v>
      </c>
      <c r="Z34" s="158"/>
      <c r="AA34" s="227" t="s">
        <v>344</v>
      </c>
      <c r="AB34" s="228" t="s">
        <v>345</v>
      </c>
      <c r="AC34" s="228" t="s">
        <v>343</v>
      </c>
      <c r="AD34" s="239" t="s">
        <v>212</v>
      </c>
      <c r="AE34" s="156"/>
      <c r="AF34" s="161" t="s">
        <v>314</v>
      </c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</row>
    <row r="35" spans="1:215" s="102" customFormat="1" ht="90" customHeight="1" x14ac:dyDescent="0.25">
      <c r="A35" s="142">
        <v>6</v>
      </c>
      <c r="B35" s="143" t="s">
        <v>35</v>
      </c>
      <c r="C35" s="144">
        <v>2</v>
      </c>
      <c r="D35" s="144">
        <f t="shared" si="0"/>
        <v>800</v>
      </c>
      <c r="E35" s="144">
        <v>1600</v>
      </c>
      <c r="F35" s="145" t="s">
        <v>37</v>
      </c>
      <c r="G35" s="143" t="s">
        <v>358</v>
      </c>
      <c r="H35" s="147" t="s">
        <v>350</v>
      </c>
      <c r="I35" s="144">
        <v>100</v>
      </c>
      <c r="J35" s="148">
        <v>43660</v>
      </c>
      <c r="K35" s="149">
        <v>43727</v>
      </c>
      <c r="L35" s="150" t="s">
        <v>348</v>
      </c>
      <c r="M35" s="143" t="s">
        <v>102</v>
      </c>
      <c r="N35" s="151" t="s">
        <v>410</v>
      </c>
      <c r="O35" s="151" t="s">
        <v>410</v>
      </c>
      <c r="P35" s="151" t="s">
        <v>195</v>
      </c>
      <c r="Q35" s="151"/>
      <c r="R35" s="151"/>
      <c r="S35" s="151" t="s">
        <v>410</v>
      </c>
      <c r="T35" s="151" t="s">
        <v>410</v>
      </c>
      <c r="U35" s="151" t="s">
        <v>410</v>
      </c>
      <c r="V35" s="151"/>
      <c r="W35" s="160">
        <v>105637.33</v>
      </c>
      <c r="X35" s="153" t="s">
        <v>18</v>
      </c>
      <c r="Y35" s="154" t="s">
        <v>22</v>
      </c>
      <c r="Z35" s="158"/>
      <c r="AA35" s="227" t="s">
        <v>344</v>
      </c>
      <c r="AB35" s="228" t="s">
        <v>345</v>
      </c>
      <c r="AC35" s="228" t="s">
        <v>151</v>
      </c>
      <c r="AD35" s="239" t="s">
        <v>213</v>
      </c>
      <c r="AE35" s="156"/>
      <c r="AF35" s="161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</row>
    <row r="36" spans="1:215" s="102" customFormat="1" ht="90" customHeight="1" x14ac:dyDescent="0.25">
      <c r="A36" s="142">
        <v>7</v>
      </c>
      <c r="B36" s="143" t="s">
        <v>36</v>
      </c>
      <c r="C36" s="144">
        <v>2</v>
      </c>
      <c r="D36" s="144">
        <f t="shared" si="0"/>
        <v>800</v>
      </c>
      <c r="E36" s="144">
        <v>1600</v>
      </c>
      <c r="F36" s="145" t="s">
        <v>37</v>
      </c>
      <c r="G36" s="143" t="s">
        <v>357</v>
      </c>
      <c r="H36" s="147" t="s">
        <v>352</v>
      </c>
      <c r="I36" s="144">
        <v>76</v>
      </c>
      <c r="J36" s="148">
        <v>43341</v>
      </c>
      <c r="K36" s="149">
        <v>43458</v>
      </c>
      <c r="L36" s="150" t="s">
        <v>348</v>
      </c>
      <c r="M36" s="143" t="s">
        <v>104</v>
      </c>
      <c r="N36" s="151" t="s">
        <v>410</v>
      </c>
      <c r="O36" s="151" t="s">
        <v>410</v>
      </c>
      <c r="P36" s="151" t="s">
        <v>178</v>
      </c>
      <c r="Q36" s="151" t="s">
        <v>177</v>
      </c>
      <c r="R36" s="151"/>
      <c r="S36" s="151" t="s">
        <v>410</v>
      </c>
      <c r="T36" s="151" t="s">
        <v>410</v>
      </c>
      <c r="U36" s="151" t="s">
        <v>410</v>
      </c>
      <c r="V36" s="151"/>
      <c r="W36" s="160">
        <v>121957.34</v>
      </c>
      <c r="X36" s="153" t="s">
        <v>18</v>
      </c>
      <c r="Y36" s="154" t="s">
        <v>22</v>
      </c>
      <c r="Z36" s="158"/>
      <c r="AA36" s="227" t="s">
        <v>344</v>
      </c>
      <c r="AB36" s="228" t="s">
        <v>345</v>
      </c>
      <c r="AC36" s="228" t="s">
        <v>151</v>
      </c>
      <c r="AD36" s="239" t="s">
        <v>215</v>
      </c>
      <c r="AE36" s="156"/>
      <c r="AF36" s="161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</row>
    <row r="37" spans="1:215" s="102" customFormat="1" ht="90" customHeight="1" x14ac:dyDescent="0.25">
      <c r="A37" s="142">
        <v>8</v>
      </c>
      <c r="B37" s="143">
        <v>15</v>
      </c>
      <c r="C37" s="144">
        <v>1</v>
      </c>
      <c r="D37" s="144">
        <f t="shared" si="0"/>
        <v>800</v>
      </c>
      <c r="E37" s="144">
        <v>800</v>
      </c>
      <c r="F37" s="145" t="s">
        <v>37</v>
      </c>
      <c r="G37" s="143" t="s">
        <v>359</v>
      </c>
      <c r="H37" s="147" t="s">
        <v>352</v>
      </c>
      <c r="I37" s="144">
        <v>39</v>
      </c>
      <c r="J37" s="148">
        <v>43010</v>
      </c>
      <c r="K37" s="149">
        <v>43423</v>
      </c>
      <c r="L37" s="150" t="s">
        <v>348</v>
      </c>
      <c r="M37" s="143" t="s">
        <v>105</v>
      </c>
      <c r="N37" s="151" t="s">
        <v>410</v>
      </c>
      <c r="O37" s="151" t="s">
        <v>410</v>
      </c>
      <c r="P37" s="151" t="s">
        <v>162</v>
      </c>
      <c r="Q37" s="151"/>
      <c r="R37" s="151"/>
      <c r="S37" s="151" t="s">
        <v>410</v>
      </c>
      <c r="T37" s="151" t="s">
        <v>410</v>
      </c>
      <c r="U37" s="151" t="s">
        <v>410</v>
      </c>
      <c r="V37" s="151"/>
      <c r="W37" s="160">
        <v>69138.67</v>
      </c>
      <c r="X37" s="153" t="s">
        <v>18</v>
      </c>
      <c r="Y37" s="154" t="s">
        <v>22</v>
      </c>
      <c r="Z37" s="158"/>
      <c r="AA37" s="227" t="s">
        <v>344</v>
      </c>
      <c r="AB37" s="228" t="s">
        <v>345</v>
      </c>
      <c r="AC37" s="228" t="s">
        <v>151</v>
      </c>
      <c r="AD37" s="239" t="s">
        <v>216</v>
      </c>
      <c r="AE37" s="156"/>
      <c r="AF37" s="161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</row>
    <row r="38" spans="1:215" s="102" customFormat="1" ht="90" customHeight="1" x14ac:dyDescent="0.25">
      <c r="A38" s="142">
        <v>9</v>
      </c>
      <c r="B38" s="143">
        <v>18</v>
      </c>
      <c r="C38" s="144">
        <v>1</v>
      </c>
      <c r="D38" s="144">
        <f t="shared" si="0"/>
        <v>800</v>
      </c>
      <c r="E38" s="144">
        <v>800</v>
      </c>
      <c r="F38" s="145" t="s">
        <v>30</v>
      </c>
      <c r="G38" s="143" t="s">
        <v>360</v>
      </c>
      <c r="H38" s="147" t="s">
        <v>352</v>
      </c>
      <c r="I38" s="144">
        <v>85</v>
      </c>
      <c r="J38" s="148">
        <v>43437</v>
      </c>
      <c r="K38" s="149">
        <v>43634</v>
      </c>
      <c r="L38" s="150" t="s">
        <v>348</v>
      </c>
      <c r="M38" s="143" t="s">
        <v>106</v>
      </c>
      <c r="N38" s="151" t="s">
        <v>410</v>
      </c>
      <c r="O38" s="151" t="s">
        <v>410</v>
      </c>
      <c r="P38" s="151" t="s">
        <v>178</v>
      </c>
      <c r="Q38" s="151" t="s">
        <v>177</v>
      </c>
      <c r="R38" s="151"/>
      <c r="S38" s="151" t="s">
        <v>410</v>
      </c>
      <c r="T38" s="151" t="s">
        <v>410</v>
      </c>
      <c r="U38" s="151" t="s">
        <v>410</v>
      </c>
      <c r="V38" s="151"/>
      <c r="W38" s="160">
        <v>17957.330000000002</v>
      </c>
      <c r="X38" s="153" t="s">
        <v>18</v>
      </c>
      <c r="Y38" s="154" t="s">
        <v>22</v>
      </c>
      <c r="Z38" s="158"/>
      <c r="AA38" s="227" t="s">
        <v>344</v>
      </c>
      <c r="AB38" s="228" t="s">
        <v>345</v>
      </c>
      <c r="AC38" s="228" t="s">
        <v>151</v>
      </c>
      <c r="AD38" s="239" t="s">
        <v>217</v>
      </c>
      <c r="AE38" s="156"/>
      <c r="AF38" s="157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</row>
    <row r="39" spans="1:215" s="102" customFormat="1" ht="90" customHeight="1" x14ac:dyDescent="0.25">
      <c r="A39" s="142">
        <v>10</v>
      </c>
      <c r="B39" s="143">
        <v>28</v>
      </c>
      <c r="C39" s="144">
        <v>1</v>
      </c>
      <c r="D39" s="144">
        <f t="shared" si="0"/>
        <v>800</v>
      </c>
      <c r="E39" s="144">
        <v>800</v>
      </c>
      <c r="F39" s="145" t="s">
        <v>37</v>
      </c>
      <c r="G39" s="143" t="s">
        <v>361</v>
      </c>
      <c r="H39" s="147" t="s">
        <v>350</v>
      </c>
      <c r="I39" s="144">
        <v>39</v>
      </c>
      <c r="J39" s="148">
        <v>43010</v>
      </c>
      <c r="K39" s="149">
        <v>43516</v>
      </c>
      <c r="L39" s="150" t="s">
        <v>348</v>
      </c>
      <c r="M39" s="143" t="s">
        <v>107</v>
      </c>
      <c r="N39" s="151" t="s">
        <v>411</v>
      </c>
      <c r="O39" s="151" t="s">
        <v>411</v>
      </c>
      <c r="P39" s="151" t="s">
        <v>179</v>
      </c>
      <c r="Q39" s="151" t="s">
        <v>410</v>
      </c>
      <c r="R39" s="151"/>
      <c r="S39" s="151" t="s">
        <v>410</v>
      </c>
      <c r="T39" s="151" t="s">
        <v>410</v>
      </c>
      <c r="U39" s="151" t="s">
        <v>410</v>
      </c>
      <c r="V39" s="151"/>
      <c r="W39" s="160">
        <v>8300</v>
      </c>
      <c r="X39" s="153" t="s">
        <v>18</v>
      </c>
      <c r="Y39" s="154" t="s">
        <v>22</v>
      </c>
      <c r="Z39" s="158"/>
      <c r="AA39" s="227" t="s">
        <v>344</v>
      </c>
      <c r="AB39" s="228" t="s">
        <v>345</v>
      </c>
      <c r="AC39" s="228" t="s">
        <v>151</v>
      </c>
      <c r="AD39" s="239" t="s">
        <v>221</v>
      </c>
      <c r="AE39" s="156"/>
      <c r="AF39" s="157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</row>
    <row r="40" spans="1:215" s="102" customFormat="1" ht="90" customHeight="1" x14ac:dyDescent="0.25">
      <c r="A40" s="142">
        <v>11</v>
      </c>
      <c r="B40" s="143">
        <v>30</v>
      </c>
      <c r="C40" s="144">
        <v>1</v>
      </c>
      <c r="D40" s="144">
        <f t="shared" si="0"/>
        <v>800</v>
      </c>
      <c r="E40" s="144">
        <v>800</v>
      </c>
      <c r="F40" s="145" t="s">
        <v>24</v>
      </c>
      <c r="G40" s="143" t="s">
        <v>362</v>
      </c>
      <c r="H40" s="147" t="s">
        <v>350</v>
      </c>
      <c r="I40" s="144">
        <v>79</v>
      </c>
      <c r="J40" s="148">
        <v>43363</v>
      </c>
      <c r="K40" s="149">
        <v>43702</v>
      </c>
      <c r="L40" s="150" t="s">
        <v>348</v>
      </c>
      <c r="M40" s="143" t="s">
        <v>108</v>
      </c>
      <c r="N40" s="151" t="s">
        <v>410</v>
      </c>
      <c r="O40" s="151" t="s">
        <v>410</v>
      </c>
      <c r="P40" s="151" t="s">
        <v>179</v>
      </c>
      <c r="Q40" s="151" t="s">
        <v>410</v>
      </c>
      <c r="R40" s="151"/>
      <c r="S40" s="151" t="s">
        <v>410</v>
      </c>
      <c r="T40" s="151" t="s">
        <v>410</v>
      </c>
      <c r="U40" s="151" t="s">
        <v>410</v>
      </c>
      <c r="V40" s="151"/>
      <c r="W40" s="160">
        <v>31957</v>
      </c>
      <c r="X40" s="153" t="s">
        <v>18</v>
      </c>
      <c r="Y40" s="154" t="s">
        <v>22</v>
      </c>
      <c r="Z40" s="158"/>
      <c r="AA40" s="227" t="s">
        <v>344</v>
      </c>
      <c r="AB40" s="228" t="s">
        <v>345</v>
      </c>
      <c r="AC40" s="228" t="s">
        <v>151</v>
      </c>
      <c r="AD40" s="239" t="s">
        <v>222</v>
      </c>
      <c r="AE40" s="156"/>
      <c r="AF40" s="157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</row>
    <row r="41" spans="1:215" ht="90" customHeight="1" x14ac:dyDescent="0.25">
      <c r="A41" s="142">
        <v>12</v>
      </c>
      <c r="B41" s="143">
        <v>31</v>
      </c>
      <c r="C41" s="144">
        <v>1</v>
      </c>
      <c r="D41" s="144">
        <f t="shared" si="0"/>
        <v>800</v>
      </c>
      <c r="E41" s="144">
        <v>800</v>
      </c>
      <c r="F41" s="145" t="s">
        <v>24</v>
      </c>
      <c r="G41" s="143" t="s">
        <v>363</v>
      </c>
      <c r="H41" s="147" t="s">
        <v>352</v>
      </c>
      <c r="I41" s="144">
        <v>79</v>
      </c>
      <c r="J41" s="148">
        <v>43363</v>
      </c>
      <c r="K41" s="149">
        <v>43468</v>
      </c>
      <c r="L41" s="150" t="s">
        <v>348</v>
      </c>
      <c r="M41" s="143" t="s">
        <v>109</v>
      </c>
      <c r="N41" s="151" t="s">
        <v>410</v>
      </c>
      <c r="O41" s="151" t="s">
        <v>411</v>
      </c>
      <c r="P41" s="151"/>
      <c r="Q41" s="151"/>
      <c r="R41" s="151" t="s">
        <v>410</v>
      </c>
      <c r="S41" s="151" t="s">
        <v>410</v>
      </c>
      <c r="T41" s="151" t="s">
        <v>410</v>
      </c>
      <c r="U41" s="151" t="s">
        <v>410</v>
      </c>
      <c r="V41" s="151"/>
      <c r="W41" s="160">
        <v>43037.67</v>
      </c>
      <c r="X41" s="153" t="s">
        <v>18</v>
      </c>
      <c r="Y41" s="154" t="s">
        <v>22</v>
      </c>
      <c r="Z41" s="158"/>
      <c r="AA41" s="227" t="s">
        <v>344</v>
      </c>
      <c r="AB41" s="228" t="s">
        <v>345</v>
      </c>
      <c r="AC41" s="228" t="s">
        <v>151</v>
      </c>
      <c r="AD41" s="239" t="s">
        <v>223</v>
      </c>
      <c r="AE41" s="156"/>
      <c r="AF41" s="157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  <c r="FV41" s="79"/>
      <c r="FW41" s="79"/>
      <c r="FX41" s="79"/>
      <c r="FY41" s="79"/>
      <c r="FZ41" s="79"/>
      <c r="GA41" s="79"/>
      <c r="GB41" s="79"/>
      <c r="GC41" s="79"/>
      <c r="GD41" s="79"/>
      <c r="GE41" s="79"/>
      <c r="GF41" s="79"/>
      <c r="GG41" s="79"/>
      <c r="GH41" s="79"/>
      <c r="GI41" s="79"/>
      <c r="GJ41" s="79"/>
      <c r="GK41" s="79"/>
      <c r="GL41" s="79"/>
      <c r="GM41" s="79"/>
      <c r="GN41" s="79"/>
      <c r="GO41" s="79"/>
      <c r="GP41" s="79"/>
      <c r="GQ41" s="79"/>
      <c r="GR41" s="79"/>
      <c r="GS41" s="79"/>
      <c r="GT41" s="79"/>
      <c r="GU41" s="79"/>
      <c r="GV41" s="79"/>
      <c r="GW41" s="79"/>
      <c r="GX41" s="79"/>
      <c r="GY41" s="79"/>
      <c r="GZ41" s="79"/>
      <c r="HA41" s="79"/>
      <c r="HB41" s="79"/>
      <c r="HC41" s="79"/>
      <c r="HD41" s="79"/>
      <c r="HE41" s="79"/>
      <c r="HF41" s="79"/>
      <c r="HG41" s="79"/>
    </row>
    <row r="42" spans="1:215" ht="90" customHeight="1" x14ac:dyDescent="0.25">
      <c r="A42" s="142">
        <v>13</v>
      </c>
      <c r="B42" s="143">
        <v>41</v>
      </c>
      <c r="C42" s="144">
        <v>1</v>
      </c>
      <c r="D42" s="144">
        <f t="shared" si="0"/>
        <v>800</v>
      </c>
      <c r="E42" s="144">
        <v>800</v>
      </c>
      <c r="F42" s="145" t="s">
        <v>24</v>
      </c>
      <c r="G42" s="143" t="s">
        <v>364</v>
      </c>
      <c r="H42" s="147" t="s">
        <v>15</v>
      </c>
      <c r="I42" s="144">
        <v>53</v>
      </c>
      <c r="J42" s="148">
        <v>43150</v>
      </c>
      <c r="K42" s="149">
        <v>43303</v>
      </c>
      <c r="L42" s="150" t="s">
        <v>348</v>
      </c>
      <c r="M42" s="143" t="s">
        <v>113</v>
      </c>
      <c r="N42" s="151" t="s">
        <v>410</v>
      </c>
      <c r="O42" s="151" t="s">
        <v>410</v>
      </c>
      <c r="P42" s="151"/>
      <c r="Q42" s="151"/>
      <c r="R42" s="151" t="s">
        <v>410</v>
      </c>
      <c r="S42" s="151" t="s">
        <v>410</v>
      </c>
      <c r="T42" s="151" t="s">
        <v>410</v>
      </c>
      <c r="U42" s="151" t="s">
        <v>410</v>
      </c>
      <c r="V42" s="151"/>
      <c r="W42" s="160">
        <v>18821.34</v>
      </c>
      <c r="X42" s="153" t="s">
        <v>18</v>
      </c>
      <c r="Y42" s="154" t="s">
        <v>22</v>
      </c>
      <c r="Z42" s="158"/>
      <c r="AA42" s="227" t="s">
        <v>344</v>
      </c>
      <c r="AB42" s="228" t="s">
        <v>345</v>
      </c>
      <c r="AC42" s="228" t="s">
        <v>151</v>
      </c>
      <c r="AD42" s="239" t="s">
        <v>230</v>
      </c>
      <c r="AE42" s="156"/>
      <c r="AF42" s="157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  <c r="GH42" s="79"/>
      <c r="GI42" s="79"/>
      <c r="GJ42" s="79"/>
      <c r="GK42" s="79"/>
      <c r="GL42" s="79"/>
      <c r="GM42" s="79"/>
      <c r="GN42" s="79"/>
      <c r="GO42" s="79"/>
      <c r="GP42" s="79"/>
      <c r="GQ42" s="79"/>
      <c r="GR42" s="79"/>
      <c r="GS42" s="79"/>
      <c r="GT42" s="79"/>
      <c r="GU42" s="79"/>
      <c r="GV42" s="79"/>
      <c r="GW42" s="79"/>
      <c r="GX42" s="79"/>
      <c r="GY42" s="79"/>
      <c r="GZ42" s="79"/>
      <c r="HA42" s="79"/>
      <c r="HB42" s="79"/>
      <c r="HC42" s="79"/>
      <c r="HD42" s="79"/>
      <c r="HE42" s="79"/>
      <c r="HF42" s="79"/>
      <c r="HG42" s="79"/>
    </row>
    <row r="43" spans="1:215" ht="90" customHeight="1" x14ac:dyDescent="0.25">
      <c r="A43" s="142">
        <v>14</v>
      </c>
      <c r="B43" s="143">
        <v>46</v>
      </c>
      <c r="C43" s="144">
        <v>1</v>
      </c>
      <c r="D43" s="144">
        <f t="shared" si="0"/>
        <v>800</v>
      </c>
      <c r="E43" s="144">
        <v>800</v>
      </c>
      <c r="F43" s="145" t="s">
        <v>24</v>
      </c>
      <c r="G43" s="143" t="s">
        <v>365</v>
      </c>
      <c r="H43" s="147" t="s">
        <v>352</v>
      </c>
      <c r="I43" s="144">
        <v>53</v>
      </c>
      <c r="J43" s="148">
        <v>43150</v>
      </c>
      <c r="K43" s="149">
        <v>43214</v>
      </c>
      <c r="L43" s="150" t="s">
        <v>348</v>
      </c>
      <c r="M43" s="143" t="s">
        <v>116</v>
      </c>
      <c r="N43" s="151" t="s">
        <v>410</v>
      </c>
      <c r="O43" s="151" t="s">
        <v>410</v>
      </c>
      <c r="P43" s="159" t="s">
        <v>176</v>
      </c>
      <c r="Q43" s="159" t="s">
        <v>177</v>
      </c>
      <c r="R43" s="159"/>
      <c r="S43" s="151" t="s">
        <v>410</v>
      </c>
      <c r="T43" s="151" t="s">
        <v>410</v>
      </c>
      <c r="U43" s="151" t="s">
        <v>410</v>
      </c>
      <c r="V43" s="151"/>
      <c r="W43" s="160">
        <v>52818.67</v>
      </c>
      <c r="X43" s="153" t="s">
        <v>18</v>
      </c>
      <c r="Y43" s="154" t="s">
        <v>22</v>
      </c>
      <c r="Z43" s="158"/>
      <c r="AA43" s="227" t="s">
        <v>344</v>
      </c>
      <c r="AB43" s="228" t="s">
        <v>345</v>
      </c>
      <c r="AC43" s="228" t="s">
        <v>151</v>
      </c>
      <c r="AD43" s="239" t="s">
        <v>235</v>
      </c>
      <c r="AE43" s="156"/>
      <c r="AF43" s="157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  <c r="DN43" s="79"/>
      <c r="DO43" s="79"/>
      <c r="DP43" s="79"/>
      <c r="DQ43" s="79"/>
      <c r="DR43" s="79"/>
      <c r="DS43" s="79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  <c r="EG43" s="79"/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  <c r="FH43" s="79"/>
      <c r="FI43" s="79"/>
      <c r="FJ43" s="79"/>
      <c r="FK43" s="79"/>
      <c r="FL43" s="79"/>
      <c r="FM43" s="79"/>
      <c r="FN43" s="79"/>
      <c r="FO43" s="79"/>
      <c r="FP43" s="79"/>
      <c r="FQ43" s="79"/>
      <c r="FR43" s="79"/>
      <c r="FS43" s="79"/>
      <c r="FT43" s="79"/>
      <c r="FU43" s="79"/>
      <c r="FV43" s="79"/>
      <c r="FW43" s="79"/>
      <c r="FX43" s="79"/>
      <c r="FY43" s="79"/>
      <c r="FZ43" s="79"/>
      <c r="GA43" s="79"/>
      <c r="GB43" s="79"/>
      <c r="GC43" s="79"/>
      <c r="GD43" s="79"/>
      <c r="GE43" s="79"/>
      <c r="GF43" s="79"/>
      <c r="GG43" s="79"/>
      <c r="GH43" s="79"/>
      <c r="GI43" s="79"/>
      <c r="GJ43" s="79"/>
      <c r="GK43" s="79"/>
      <c r="GL43" s="79"/>
      <c r="GM43" s="79"/>
      <c r="GN43" s="79"/>
      <c r="GO43" s="79"/>
      <c r="GP43" s="79"/>
      <c r="GQ43" s="79"/>
      <c r="GR43" s="79"/>
      <c r="GS43" s="79"/>
      <c r="GT43" s="79"/>
      <c r="GU43" s="79"/>
      <c r="GV43" s="79"/>
      <c r="GW43" s="79"/>
      <c r="GX43" s="79"/>
      <c r="GY43" s="79"/>
      <c r="GZ43" s="79"/>
      <c r="HA43" s="79"/>
      <c r="HB43" s="79"/>
      <c r="HC43" s="79"/>
      <c r="HD43" s="79"/>
      <c r="HE43" s="79"/>
      <c r="HF43" s="79"/>
      <c r="HG43" s="79"/>
    </row>
    <row r="44" spans="1:215" s="102" customFormat="1" ht="90" customHeight="1" x14ac:dyDescent="0.25">
      <c r="A44" s="142">
        <v>15</v>
      </c>
      <c r="B44" s="143">
        <v>77</v>
      </c>
      <c r="C44" s="144">
        <v>1</v>
      </c>
      <c r="D44" s="144">
        <f t="shared" si="0"/>
        <v>800</v>
      </c>
      <c r="E44" s="144">
        <v>800</v>
      </c>
      <c r="F44" s="145" t="s">
        <v>24</v>
      </c>
      <c r="G44" s="143" t="s">
        <v>367</v>
      </c>
      <c r="H44" s="147" t="s">
        <v>366</v>
      </c>
      <c r="I44" s="144">
        <v>85</v>
      </c>
      <c r="J44" s="148">
        <v>43437</v>
      </c>
      <c r="K44" s="149">
        <v>43649</v>
      </c>
      <c r="L44" s="150" t="s">
        <v>348</v>
      </c>
      <c r="M44" s="143" t="s">
        <v>132</v>
      </c>
      <c r="N44" s="151" t="s">
        <v>410</v>
      </c>
      <c r="O44" s="151" t="s">
        <v>410</v>
      </c>
      <c r="P44" s="151" t="s">
        <v>159</v>
      </c>
      <c r="Q44" s="151"/>
      <c r="R44" s="151"/>
      <c r="S44" s="151" t="s">
        <v>410</v>
      </c>
      <c r="T44" s="151" t="s">
        <v>410</v>
      </c>
      <c r="U44" s="151" t="s">
        <v>410</v>
      </c>
      <c r="V44" s="151"/>
      <c r="W44" s="160">
        <v>48708.67</v>
      </c>
      <c r="X44" s="153" t="s">
        <v>18</v>
      </c>
      <c r="Y44" s="154" t="s">
        <v>22</v>
      </c>
      <c r="Z44" s="158"/>
      <c r="AA44" s="227" t="s">
        <v>344</v>
      </c>
      <c r="AB44" s="228" t="s">
        <v>345</v>
      </c>
      <c r="AC44" s="228" t="s">
        <v>151</v>
      </c>
      <c r="AD44" s="239" t="s">
        <v>255</v>
      </c>
      <c r="AE44" s="162"/>
      <c r="AF44" s="157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  <c r="DM44" s="79"/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/>
      <c r="FM44" s="79"/>
      <c r="FN44" s="79"/>
      <c r="FO44" s="79"/>
      <c r="FP44" s="79"/>
      <c r="FQ44" s="79"/>
      <c r="FR44" s="79"/>
      <c r="FS44" s="79"/>
      <c r="FT44" s="79"/>
      <c r="FU44" s="79"/>
      <c r="FV44" s="79"/>
      <c r="FW44" s="79"/>
      <c r="FX44" s="79"/>
      <c r="FY44" s="79"/>
      <c r="FZ44" s="79"/>
      <c r="GA44" s="79"/>
      <c r="GB44" s="79"/>
      <c r="GC44" s="79"/>
      <c r="GD44" s="79"/>
      <c r="GE44" s="79"/>
      <c r="GF44" s="79"/>
      <c r="GG44" s="79"/>
      <c r="GH44" s="79"/>
      <c r="GI44" s="79"/>
      <c r="GJ44" s="79"/>
      <c r="GK44" s="79"/>
      <c r="GL44" s="79"/>
      <c r="GM44" s="79"/>
      <c r="GN44" s="79"/>
      <c r="GO44" s="79"/>
      <c r="GP44" s="79"/>
      <c r="GQ44" s="79"/>
      <c r="GR44" s="79"/>
      <c r="GS44" s="79"/>
      <c r="GT44" s="79"/>
      <c r="GU44" s="79"/>
      <c r="GV44" s="79"/>
      <c r="GW44" s="79"/>
      <c r="GX44" s="79"/>
      <c r="GY44" s="79"/>
      <c r="GZ44" s="79"/>
      <c r="HA44" s="79"/>
      <c r="HB44" s="79"/>
      <c r="HC44" s="79"/>
      <c r="HD44" s="79"/>
      <c r="HE44" s="79"/>
      <c r="HF44" s="79"/>
      <c r="HG44" s="79"/>
    </row>
    <row r="45" spans="1:215" s="102" customFormat="1" ht="90" customHeight="1" x14ac:dyDescent="0.25">
      <c r="A45" s="142">
        <v>16</v>
      </c>
      <c r="B45" s="143">
        <v>83</v>
      </c>
      <c r="C45" s="144">
        <v>1</v>
      </c>
      <c r="D45" s="144">
        <f t="shared" si="0"/>
        <v>420</v>
      </c>
      <c r="E45" s="144">
        <v>420</v>
      </c>
      <c r="F45" s="145" t="s">
        <v>24</v>
      </c>
      <c r="G45" s="143" t="s">
        <v>368</v>
      </c>
      <c r="H45" s="147" t="s">
        <v>352</v>
      </c>
      <c r="I45" s="144">
        <v>39</v>
      </c>
      <c r="J45" s="148">
        <v>43010</v>
      </c>
      <c r="K45" s="149">
        <v>43214</v>
      </c>
      <c r="L45" s="150" t="s">
        <v>348</v>
      </c>
      <c r="M45" s="143" t="s">
        <v>136</v>
      </c>
      <c r="N45" s="151" t="s">
        <v>410</v>
      </c>
      <c r="O45" s="151" t="s">
        <v>410</v>
      </c>
      <c r="P45" s="151" t="s">
        <v>18</v>
      </c>
      <c r="Q45" s="151"/>
      <c r="R45" s="151"/>
      <c r="S45" s="151" t="s">
        <v>410</v>
      </c>
      <c r="T45" s="151" t="s">
        <v>410</v>
      </c>
      <c r="U45" s="151" t="s">
        <v>410</v>
      </c>
      <c r="V45" s="151"/>
      <c r="W45" s="160">
        <v>9428</v>
      </c>
      <c r="X45" s="153" t="s">
        <v>18</v>
      </c>
      <c r="Y45" s="154" t="s">
        <v>22</v>
      </c>
      <c r="Z45" s="158"/>
      <c r="AA45" s="227" t="s">
        <v>344</v>
      </c>
      <c r="AB45" s="228" t="s">
        <v>345</v>
      </c>
      <c r="AC45" s="228" t="s">
        <v>151</v>
      </c>
      <c r="AD45" s="239" t="s">
        <v>259</v>
      </c>
      <c r="AE45" s="156"/>
      <c r="AF45" s="157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79"/>
      <c r="DL45" s="79"/>
      <c r="DM45" s="79"/>
      <c r="DN45" s="79"/>
      <c r="DO45" s="79"/>
      <c r="DP45" s="79"/>
      <c r="DQ45" s="79"/>
      <c r="DR45" s="79"/>
      <c r="DS45" s="79"/>
      <c r="DT45" s="79"/>
      <c r="DU45" s="79"/>
      <c r="DV45" s="79"/>
      <c r="DW45" s="79"/>
      <c r="DX45" s="79"/>
      <c r="DY45" s="79"/>
      <c r="DZ45" s="79"/>
      <c r="EA45" s="79"/>
      <c r="EB45" s="79"/>
      <c r="EC45" s="79"/>
      <c r="ED45" s="79"/>
      <c r="EE45" s="79"/>
      <c r="EF45" s="79"/>
      <c r="EG45" s="79"/>
      <c r="EH45" s="79"/>
      <c r="EI45" s="79"/>
      <c r="EJ45" s="79"/>
      <c r="EK45" s="79"/>
      <c r="EL45" s="79"/>
      <c r="EM45" s="79"/>
      <c r="EN45" s="79"/>
      <c r="EO45" s="79"/>
      <c r="EP45" s="79"/>
      <c r="EQ45" s="79"/>
      <c r="ER45" s="79"/>
      <c r="ES45" s="79"/>
      <c r="ET45" s="79"/>
      <c r="EU45" s="79"/>
      <c r="EV45" s="79"/>
      <c r="EW45" s="79"/>
      <c r="EX45" s="79"/>
      <c r="EY45" s="79"/>
      <c r="EZ45" s="79"/>
      <c r="FA45" s="79"/>
      <c r="FB45" s="79"/>
      <c r="FC45" s="79"/>
      <c r="FD45" s="79"/>
      <c r="FE45" s="79"/>
      <c r="FF45" s="79"/>
      <c r="FG45" s="79"/>
      <c r="FH45" s="79"/>
      <c r="FI45" s="79"/>
      <c r="FJ45" s="79"/>
      <c r="FK45" s="79"/>
      <c r="FL45" s="79"/>
      <c r="FM45" s="79"/>
      <c r="FN45" s="79"/>
      <c r="FO45" s="79"/>
      <c r="FP45" s="79"/>
      <c r="FQ45" s="79"/>
      <c r="FR45" s="79"/>
      <c r="FS45" s="79"/>
      <c r="FT45" s="79"/>
      <c r="FU45" s="79"/>
      <c r="FV45" s="79"/>
      <c r="FW45" s="79"/>
      <c r="FX45" s="79"/>
      <c r="FY45" s="79"/>
      <c r="FZ45" s="79"/>
      <c r="GA45" s="79"/>
      <c r="GB45" s="79"/>
      <c r="GC45" s="79"/>
      <c r="GD45" s="79"/>
      <c r="GE45" s="79"/>
      <c r="GF45" s="79"/>
      <c r="GG45" s="79"/>
      <c r="GH45" s="79"/>
      <c r="GI45" s="79"/>
      <c r="GJ45" s="79"/>
      <c r="GK45" s="79"/>
      <c r="GL45" s="79"/>
      <c r="GM45" s="79"/>
      <c r="GN45" s="79"/>
      <c r="GO45" s="79"/>
      <c r="GP45" s="79"/>
      <c r="GQ45" s="79"/>
      <c r="GR45" s="79"/>
      <c r="GS45" s="79"/>
      <c r="GT45" s="79"/>
      <c r="GU45" s="79"/>
      <c r="GV45" s="79"/>
      <c r="GW45" s="79"/>
      <c r="GX45" s="79"/>
      <c r="GY45" s="79"/>
      <c r="GZ45" s="79"/>
      <c r="HA45" s="79"/>
      <c r="HB45" s="79"/>
      <c r="HC45" s="79"/>
      <c r="HD45" s="79"/>
      <c r="HE45" s="79"/>
      <c r="HF45" s="79"/>
      <c r="HG45" s="79"/>
    </row>
    <row r="46" spans="1:215" s="102" customFormat="1" ht="90" customHeight="1" x14ac:dyDescent="0.25">
      <c r="A46" s="142">
        <v>17</v>
      </c>
      <c r="B46" s="143">
        <v>86</v>
      </c>
      <c r="C46" s="144">
        <v>1</v>
      </c>
      <c r="D46" s="144">
        <f t="shared" si="0"/>
        <v>420</v>
      </c>
      <c r="E46" s="144">
        <v>420</v>
      </c>
      <c r="F46" s="145" t="s">
        <v>30</v>
      </c>
      <c r="G46" s="143" t="s">
        <v>369</v>
      </c>
      <c r="H46" s="147" t="s">
        <v>352</v>
      </c>
      <c r="I46" s="144">
        <v>39</v>
      </c>
      <c r="J46" s="148">
        <v>43010</v>
      </c>
      <c r="K46" s="149">
        <v>43229</v>
      </c>
      <c r="L46" s="150" t="s">
        <v>348</v>
      </c>
      <c r="M46" s="143" t="s">
        <v>137</v>
      </c>
      <c r="N46" s="151" t="s">
        <v>410</v>
      </c>
      <c r="O46" s="151" t="s">
        <v>410</v>
      </c>
      <c r="P46" s="151" t="s">
        <v>18</v>
      </c>
      <c r="Q46" s="151"/>
      <c r="R46" s="151"/>
      <c r="S46" s="151" t="s">
        <v>410</v>
      </c>
      <c r="T46" s="151" t="s">
        <v>410</v>
      </c>
      <c r="U46" s="151" t="s">
        <v>410</v>
      </c>
      <c r="V46" s="151"/>
      <c r="W46" s="160">
        <v>36297.800000000003</v>
      </c>
      <c r="X46" s="153" t="s">
        <v>18</v>
      </c>
      <c r="Y46" s="154" t="s">
        <v>22</v>
      </c>
      <c r="Z46" s="158"/>
      <c r="AA46" s="227" t="s">
        <v>344</v>
      </c>
      <c r="AB46" s="228" t="s">
        <v>345</v>
      </c>
      <c r="AC46" s="228" t="s">
        <v>151</v>
      </c>
      <c r="AD46" s="239" t="s">
        <v>260</v>
      </c>
      <c r="AE46" s="156"/>
      <c r="AF46" s="157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/>
      <c r="CE46" s="79"/>
      <c r="CF46" s="79"/>
      <c r="CG46" s="79"/>
      <c r="CH46" s="79"/>
      <c r="CI46" s="79"/>
      <c r="CJ46" s="79"/>
      <c r="CK46" s="79"/>
      <c r="CL46" s="79"/>
      <c r="CM46" s="79"/>
      <c r="CN46" s="79"/>
      <c r="CO46" s="79"/>
      <c r="CP46" s="79"/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  <c r="DJ46" s="79"/>
      <c r="DK46" s="79"/>
      <c r="DL46" s="79"/>
      <c r="DM46" s="79"/>
      <c r="DN46" s="79"/>
      <c r="DO46" s="79"/>
      <c r="DP46" s="79"/>
      <c r="DQ46" s="79"/>
      <c r="DR46" s="79"/>
      <c r="DS46" s="79"/>
      <c r="DT46" s="79"/>
      <c r="DU46" s="79"/>
      <c r="DV46" s="79"/>
      <c r="DW46" s="79"/>
      <c r="DX46" s="79"/>
      <c r="DY46" s="79"/>
      <c r="DZ46" s="79"/>
      <c r="EA46" s="79"/>
      <c r="EB46" s="79"/>
      <c r="EC46" s="79"/>
      <c r="ED46" s="79"/>
      <c r="EE46" s="79"/>
      <c r="EF46" s="79"/>
      <c r="EG46" s="79"/>
      <c r="EH46" s="79"/>
      <c r="EI46" s="79"/>
      <c r="EJ46" s="79"/>
      <c r="EK46" s="79"/>
      <c r="EL46" s="79"/>
      <c r="EM46" s="79"/>
      <c r="EN46" s="79"/>
      <c r="EO46" s="79"/>
      <c r="EP46" s="79"/>
      <c r="EQ46" s="79"/>
      <c r="ER46" s="79"/>
      <c r="ES46" s="79"/>
      <c r="ET46" s="79"/>
      <c r="EU46" s="79"/>
      <c r="EV46" s="79"/>
      <c r="EW46" s="79"/>
      <c r="EX46" s="79"/>
      <c r="EY46" s="79"/>
      <c r="EZ46" s="79"/>
      <c r="FA46" s="79"/>
      <c r="FB46" s="79"/>
      <c r="FC46" s="79"/>
      <c r="FD46" s="79"/>
      <c r="FE46" s="79"/>
      <c r="FF46" s="79"/>
      <c r="FG46" s="79"/>
      <c r="FH46" s="79"/>
      <c r="FI46" s="79"/>
      <c r="FJ46" s="79"/>
      <c r="FK46" s="79"/>
      <c r="FL46" s="79"/>
      <c r="FM46" s="79"/>
      <c r="FN46" s="79"/>
      <c r="FO46" s="79"/>
      <c r="FP46" s="79"/>
      <c r="FQ46" s="79"/>
      <c r="FR46" s="79"/>
      <c r="FS46" s="79"/>
      <c r="FT46" s="79"/>
      <c r="FU46" s="79"/>
      <c r="FV46" s="79"/>
      <c r="FW46" s="79"/>
      <c r="FX46" s="79"/>
      <c r="FY46" s="79"/>
      <c r="FZ46" s="79"/>
      <c r="GA46" s="79"/>
      <c r="GB46" s="79"/>
      <c r="GC46" s="79"/>
      <c r="GD46" s="79"/>
      <c r="GE46" s="79"/>
      <c r="GF46" s="79"/>
      <c r="GG46" s="79"/>
      <c r="GH46" s="79"/>
      <c r="GI46" s="79"/>
      <c r="GJ46" s="79"/>
      <c r="GK46" s="79"/>
      <c r="GL46" s="79"/>
      <c r="GM46" s="79"/>
      <c r="GN46" s="79"/>
      <c r="GO46" s="79"/>
      <c r="GP46" s="79"/>
      <c r="GQ46" s="79"/>
      <c r="GR46" s="79"/>
      <c r="GS46" s="79"/>
      <c r="GT46" s="79"/>
      <c r="GU46" s="79"/>
      <c r="GV46" s="79"/>
      <c r="GW46" s="79"/>
      <c r="GX46" s="79"/>
      <c r="GY46" s="79"/>
      <c r="GZ46" s="79"/>
      <c r="HA46" s="79"/>
      <c r="HB46" s="79"/>
      <c r="HC46" s="79"/>
      <c r="HD46" s="79"/>
      <c r="HE46" s="79"/>
      <c r="HF46" s="79"/>
      <c r="HG46" s="79"/>
    </row>
    <row r="47" spans="1:215" s="102" customFormat="1" ht="90" customHeight="1" x14ac:dyDescent="0.25">
      <c r="A47" s="142">
        <v>18</v>
      </c>
      <c r="B47" s="143">
        <v>87</v>
      </c>
      <c r="C47" s="144">
        <v>1</v>
      </c>
      <c r="D47" s="144">
        <f t="shared" si="0"/>
        <v>420</v>
      </c>
      <c r="E47" s="144">
        <v>420</v>
      </c>
      <c r="F47" s="145" t="s">
        <v>30</v>
      </c>
      <c r="G47" s="143" t="s">
        <v>370</v>
      </c>
      <c r="H47" s="147" t="s">
        <v>352</v>
      </c>
      <c r="I47" s="144">
        <v>39</v>
      </c>
      <c r="J47" s="148">
        <v>43010</v>
      </c>
      <c r="K47" s="149">
        <v>43447</v>
      </c>
      <c r="L47" s="150" t="s">
        <v>348</v>
      </c>
      <c r="M47" s="143" t="s">
        <v>138</v>
      </c>
      <c r="N47" s="151" t="s">
        <v>410</v>
      </c>
      <c r="O47" s="151" t="s">
        <v>411</v>
      </c>
      <c r="P47" s="159" t="s">
        <v>176</v>
      </c>
      <c r="Q47" s="159" t="s">
        <v>177</v>
      </c>
      <c r="R47" s="159"/>
      <c r="S47" s="151" t="s">
        <v>410</v>
      </c>
      <c r="T47" s="151" t="s">
        <v>410</v>
      </c>
      <c r="U47" s="151" t="s">
        <v>410</v>
      </c>
      <c r="V47" s="151"/>
      <c r="W47" s="160">
        <v>4662</v>
      </c>
      <c r="X47" s="153" t="s">
        <v>18</v>
      </c>
      <c r="Y47" s="154" t="s">
        <v>22</v>
      </c>
      <c r="Z47" s="158"/>
      <c r="AA47" s="227" t="s">
        <v>344</v>
      </c>
      <c r="AB47" s="228" t="s">
        <v>345</v>
      </c>
      <c r="AC47" s="228" t="s">
        <v>151</v>
      </c>
      <c r="AD47" s="239" t="s">
        <v>261</v>
      </c>
      <c r="AE47" s="162"/>
      <c r="AF47" s="157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  <c r="DM47" s="79"/>
      <c r="DN47" s="79"/>
      <c r="DO47" s="79"/>
      <c r="DP47" s="79"/>
      <c r="DQ47" s="79"/>
      <c r="DR47" s="79"/>
      <c r="DS47" s="79"/>
      <c r="DT47" s="79"/>
      <c r="DU47" s="79"/>
      <c r="DV47" s="79"/>
      <c r="DW47" s="79"/>
      <c r="DX47" s="79"/>
      <c r="DY47" s="79"/>
      <c r="DZ47" s="79"/>
      <c r="EA47" s="79"/>
      <c r="EB47" s="79"/>
      <c r="EC47" s="79"/>
      <c r="ED47" s="79"/>
      <c r="EE47" s="79"/>
      <c r="EF47" s="79"/>
      <c r="EG47" s="79"/>
      <c r="EH47" s="79"/>
      <c r="EI47" s="79"/>
      <c r="EJ47" s="79"/>
      <c r="EK47" s="79"/>
      <c r="EL47" s="79"/>
      <c r="EM47" s="79"/>
      <c r="EN47" s="79"/>
      <c r="EO47" s="79"/>
      <c r="EP47" s="79"/>
      <c r="EQ47" s="79"/>
      <c r="ER47" s="79"/>
      <c r="ES47" s="79"/>
      <c r="ET47" s="79"/>
      <c r="EU47" s="79"/>
      <c r="EV47" s="79"/>
      <c r="EW47" s="79"/>
      <c r="EX47" s="79"/>
      <c r="EY47" s="79"/>
      <c r="EZ47" s="79"/>
      <c r="FA47" s="79"/>
      <c r="FB47" s="79"/>
      <c r="FC47" s="79"/>
      <c r="FD47" s="79"/>
      <c r="FE47" s="79"/>
      <c r="FF47" s="79"/>
      <c r="FG47" s="79"/>
      <c r="FH47" s="79"/>
      <c r="FI47" s="79"/>
      <c r="FJ47" s="79"/>
      <c r="FK47" s="79"/>
      <c r="FL47" s="79"/>
      <c r="FM47" s="79"/>
      <c r="FN47" s="79"/>
      <c r="FO47" s="79"/>
      <c r="FP47" s="79"/>
      <c r="FQ47" s="79"/>
      <c r="FR47" s="79"/>
      <c r="FS47" s="79"/>
      <c r="FT47" s="79"/>
      <c r="FU47" s="79"/>
      <c r="FV47" s="79"/>
      <c r="FW47" s="79"/>
      <c r="FX47" s="79"/>
      <c r="FY47" s="79"/>
      <c r="FZ47" s="79"/>
      <c r="GA47" s="79"/>
      <c r="GB47" s="79"/>
      <c r="GC47" s="79"/>
      <c r="GD47" s="79"/>
      <c r="GE47" s="79"/>
      <c r="GF47" s="79"/>
      <c r="GG47" s="79"/>
      <c r="GH47" s="79"/>
      <c r="GI47" s="79"/>
      <c r="GJ47" s="79"/>
      <c r="GK47" s="79"/>
      <c r="GL47" s="79"/>
      <c r="GM47" s="79"/>
      <c r="GN47" s="79"/>
      <c r="GO47" s="79"/>
      <c r="GP47" s="79"/>
      <c r="GQ47" s="79"/>
      <c r="GR47" s="79"/>
      <c r="GS47" s="79"/>
      <c r="GT47" s="79"/>
      <c r="GU47" s="79"/>
      <c r="GV47" s="79"/>
      <c r="GW47" s="79"/>
      <c r="GX47" s="79"/>
      <c r="GY47" s="79"/>
      <c r="GZ47" s="79"/>
      <c r="HA47" s="79"/>
      <c r="HB47" s="79"/>
      <c r="HC47" s="79"/>
      <c r="HD47" s="79"/>
      <c r="HE47" s="79"/>
      <c r="HF47" s="79"/>
      <c r="HG47" s="79"/>
    </row>
    <row r="48" spans="1:215" ht="90" customHeight="1" x14ac:dyDescent="0.25">
      <c r="A48" s="142">
        <v>19</v>
      </c>
      <c r="B48" s="143">
        <v>88</v>
      </c>
      <c r="C48" s="144">
        <v>1</v>
      </c>
      <c r="D48" s="144">
        <f t="shared" si="0"/>
        <v>420</v>
      </c>
      <c r="E48" s="144">
        <v>420</v>
      </c>
      <c r="F48" s="145" t="s">
        <v>30</v>
      </c>
      <c r="G48" s="143" t="s">
        <v>371</v>
      </c>
      <c r="H48" s="147" t="s">
        <v>350</v>
      </c>
      <c r="I48" s="144">
        <v>39</v>
      </c>
      <c r="J48" s="148">
        <v>43010</v>
      </c>
      <c r="K48" s="149">
        <v>43467</v>
      </c>
      <c r="L48" s="150" t="s">
        <v>348</v>
      </c>
      <c r="M48" s="143" t="s">
        <v>137</v>
      </c>
      <c r="N48" s="151" t="s">
        <v>410</v>
      </c>
      <c r="O48" s="151" t="s">
        <v>410</v>
      </c>
      <c r="P48" s="159" t="s">
        <v>199</v>
      </c>
      <c r="Q48" s="159"/>
      <c r="R48" s="159"/>
      <c r="S48" s="151" t="s">
        <v>410</v>
      </c>
      <c r="T48" s="151" t="s">
        <v>410</v>
      </c>
      <c r="U48" s="151" t="s">
        <v>410</v>
      </c>
      <c r="V48" s="151"/>
      <c r="W48" s="160">
        <v>38392.199999999997</v>
      </c>
      <c r="X48" s="153" t="s">
        <v>18</v>
      </c>
      <c r="Y48" s="154" t="s">
        <v>22</v>
      </c>
      <c r="Z48" s="158"/>
      <c r="AA48" s="227" t="s">
        <v>344</v>
      </c>
      <c r="AB48" s="228" t="s">
        <v>345</v>
      </c>
      <c r="AC48" s="228" t="s">
        <v>151</v>
      </c>
      <c r="AD48" s="239" t="s">
        <v>262</v>
      </c>
      <c r="AE48" s="156"/>
      <c r="AF48" s="157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  <c r="DM48" s="79"/>
      <c r="DN48" s="79"/>
      <c r="DO48" s="79"/>
      <c r="DP48" s="79"/>
      <c r="DQ48" s="79"/>
      <c r="DR48" s="79"/>
      <c r="DS48" s="79"/>
      <c r="DT48" s="79"/>
      <c r="DU48" s="79"/>
      <c r="DV48" s="79"/>
      <c r="DW48" s="79"/>
      <c r="DX48" s="79"/>
      <c r="DY48" s="79"/>
      <c r="DZ48" s="79"/>
      <c r="EA48" s="79"/>
      <c r="EB48" s="79"/>
      <c r="EC48" s="79"/>
      <c r="ED48" s="79"/>
      <c r="EE48" s="79"/>
      <c r="EF48" s="79"/>
      <c r="EG48" s="79"/>
      <c r="EH48" s="79"/>
      <c r="EI48" s="79"/>
      <c r="EJ48" s="79"/>
      <c r="EK48" s="79"/>
      <c r="EL48" s="79"/>
      <c r="EM48" s="79"/>
      <c r="EN48" s="79"/>
      <c r="EO48" s="79"/>
      <c r="EP48" s="79"/>
      <c r="EQ48" s="79"/>
      <c r="ER48" s="79"/>
      <c r="ES48" s="79"/>
      <c r="ET48" s="79"/>
      <c r="EU48" s="79"/>
      <c r="EV48" s="79"/>
      <c r="EW48" s="79"/>
      <c r="EX48" s="79"/>
      <c r="EY48" s="79"/>
      <c r="EZ48" s="79"/>
      <c r="FA48" s="79"/>
      <c r="FB48" s="79"/>
      <c r="FC48" s="79"/>
      <c r="FD48" s="79"/>
      <c r="FE48" s="79"/>
      <c r="FF48" s="79"/>
      <c r="FG48" s="79"/>
      <c r="FH48" s="79"/>
      <c r="FI48" s="79"/>
      <c r="FJ48" s="79"/>
      <c r="FK48" s="79"/>
      <c r="FL48" s="79"/>
      <c r="FM48" s="79"/>
      <c r="FN48" s="79"/>
      <c r="FO48" s="79"/>
      <c r="FP48" s="79"/>
      <c r="FQ48" s="79"/>
      <c r="FR48" s="79"/>
      <c r="FS48" s="79"/>
      <c r="FT48" s="79"/>
      <c r="FU48" s="79"/>
      <c r="FV48" s="79"/>
      <c r="FW48" s="79"/>
      <c r="FX48" s="79"/>
      <c r="FY48" s="79"/>
      <c r="FZ48" s="79"/>
      <c r="GA48" s="79"/>
      <c r="GB48" s="79"/>
      <c r="GC48" s="79"/>
      <c r="GD48" s="79"/>
      <c r="GE48" s="79"/>
      <c r="GF48" s="79"/>
      <c r="GG48" s="79"/>
      <c r="GH48" s="79"/>
      <c r="GI48" s="79"/>
      <c r="GJ48" s="79"/>
      <c r="GK48" s="79"/>
      <c r="GL48" s="79"/>
      <c r="GM48" s="79"/>
      <c r="GN48" s="79"/>
      <c r="GO48" s="79"/>
      <c r="GP48" s="79"/>
      <c r="GQ48" s="79"/>
      <c r="GR48" s="79"/>
      <c r="GS48" s="79"/>
      <c r="GT48" s="79"/>
      <c r="GU48" s="79"/>
      <c r="GV48" s="79"/>
      <c r="GW48" s="79"/>
      <c r="GX48" s="79"/>
      <c r="GY48" s="79"/>
      <c r="GZ48" s="79"/>
      <c r="HA48" s="79"/>
      <c r="HB48" s="79"/>
      <c r="HC48" s="79"/>
      <c r="HD48" s="79"/>
      <c r="HE48" s="79"/>
      <c r="HF48" s="79"/>
      <c r="HG48" s="79"/>
    </row>
    <row r="49" spans="1:215" s="102" customFormat="1" ht="90" customHeight="1" x14ac:dyDescent="0.25">
      <c r="A49" s="142">
        <v>20</v>
      </c>
      <c r="B49" s="143">
        <v>90</v>
      </c>
      <c r="C49" s="144">
        <v>1</v>
      </c>
      <c r="D49" s="144">
        <f t="shared" si="0"/>
        <v>420</v>
      </c>
      <c r="E49" s="144">
        <v>420</v>
      </c>
      <c r="F49" s="145" t="s">
        <v>30</v>
      </c>
      <c r="G49" s="146" t="s">
        <v>372</v>
      </c>
      <c r="H49" s="147" t="s">
        <v>352</v>
      </c>
      <c r="I49" s="144">
        <v>85</v>
      </c>
      <c r="J49" s="148">
        <v>43437</v>
      </c>
      <c r="K49" s="149">
        <v>43571</v>
      </c>
      <c r="L49" s="150" t="s">
        <v>348</v>
      </c>
      <c r="M49" s="143" t="s">
        <v>98</v>
      </c>
      <c r="N49" s="151" t="s">
        <v>410</v>
      </c>
      <c r="O49" s="151" t="s">
        <v>410</v>
      </c>
      <c r="P49" s="151" t="s">
        <v>194</v>
      </c>
      <c r="Q49" s="151" t="s">
        <v>177</v>
      </c>
      <c r="R49" s="151"/>
      <c r="S49" s="151" t="s">
        <v>410</v>
      </c>
      <c r="T49" s="151" t="s">
        <v>410</v>
      </c>
      <c r="U49" s="151" t="s">
        <v>410</v>
      </c>
      <c r="V49" s="151"/>
      <c r="W49" s="160">
        <v>36012.199999999997</v>
      </c>
      <c r="X49" s="153" t="s">
        <v>18</v>
      </c>
      <c r="Y49" s="154" t="s">
        <v>22</v>
      </c>
      <c r="Z49" s="158"/>
      <c r="AA49" s="227" t="s">
        <v>344</v>
      </c>
      <c r="AB49" s="228" t="s">
        <v>345</v>
      </c>
      <c r="AC49" s="228" t="s">
        <v>151</v>
      </c>
      <c r="AD49" s="239" t="s">
        <v>263</v>
      </c>
      <c r="AE49" s="156"/>
      <c r="AF49" s="157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  <c r="GH49" s="79"/>
      <c r="GI49" s="79"/>
      <c r="GJ49" s="79"/>
      <c r="GK49" s="79"/>
      <c r="GL49" s="79"/>
      <c r="GM49" s="79"/>
      <c r="GN49" s="79"/>
      <c r="GO49" s="79"/>
      <c r="GP49" s="79"/>
      <c r="GQ49" s="79"/>
      <c r="GR49" s="79"/>
      <c r="GS49" s="79"/>
      <c r="GT49" s="79"/>
      <c r="GU49" s="79"/>
      <c r="GV49" s="79"/>
      <c r="GW49" s="79"/>
      <c r="GX49" s="79"/>
      <c r="GY49" s="79"/>
      <c r="GZ49" s="79"/>
      <c r="HA49" s="79"/>
      <c r="HB49" s="79"/>
      <c r="HC49" s="79"/>
      <c r="HD49" s="79"/>
      <c r="HE49" s="79"/>
      <c r="HF49" s="79"/>
      <c r="HG49" s="79"/>
    </row>
    <row r="50" spans="1:215" s="102" customFormat="1" ht="90" customHeight="1" x14ac:dyDescent="0.25">
      <c r="A50" s="142">
        <v>21</v>
      </c>
      <c r="B50" s="143">
        <v>91</v>
      </c>
      <c r="C50" s="144">
        <v>1</v>
      </c>
      <c r="D50" s="144">
        <f t="shared" si="0"/>
        <v>420</v>
      </c>
      <c r="E50" s="144">
        <v>420</v>
      </c>
      <c r="F50" s="145" t="s">
        <v>30</v>
      </c>
      <c r="G50" s="146" t="s">
        <v>373</v>
      </c>
      <c r="H50" s="147" t="s">
        <v>352</v>
      </c>
      <c r="I50" s="144">
        <v>29</v>
      </c>
      <c r="J50" s="148">
        <v>43671</v>
      </c>
      <c r="K50" s="149">
        <v>43277</v>
      </c>
      <c r="L50" s="150" t="s">
        <v>348</v>
      </c>
      <c r="M50" s="143" t="s">
        <v>139</v>
      </c>
      <c r="N50" s="151" t="s">
        <v>410</v>
      </c>
      <c r="O50" s="151" t="s">
        <v>410</v>
      </c>
      <c r="P50" s="151" t="s">
        <v>196</v>
      </c>
      <c r="Q50" s="151" t="s">
        <v>197</v>
      </c>
      <c r="R50" s="151"/>
      <c r="S50" s="151" t="s">
        <v>410</v>
      </c>
      <c r="T50" s="151" t="s">
        <v>410</v>
      </c>
      <c r="U50" s="151" t="s">
        <v>410</v>
      </c>
      <c r="V50" s="151"/>
      <c r="W50" s="160">
        <v>4662</v>
      </c>
      <c r="X50" s="153" t="s">
        <v>18</v>
      </c>
      <c r="Y50" s="154" t="s">
        <v>22</v>
      </c>
      <c r="Z50" s="158"/>
      <c r="AA50" s="227" t="s">
        <v>344</v>
      </c>
      <c r="AB50" s="228" t="s">
        <v>345</v>
      </c>
      <c r="AC50" s="228" t="s">
        <v>151</v>
      </c>
      <c r="AD50" s="239" t="s">
        <v>264</v>
      </c>
      <c r="AE50" s="156"/>
      <c r="AF50" s="161" t="s">
        <v>301</v>
      </c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  <c r="DR50" s="79"/>
      <c r="DS50" s="79"/>
      <c r="DT50" s="79"/>
      <c r="DU50" s="79"/>
      <c r="DV50" s="79"/>
      <c r="DW50" s="79"/>
      <c r="DX50" s="79"/>
      <c r="DY50" s="79"/>
      <c r="DZ50" s="79"/>
      <c r="EA50" s="79"/>
      <c r="EB50" s="79"/>
      <c r="EC50" s="79"/>
      <c r="ED50" s="79"/>
      <c r="EE50" s="79"/>
      <c r="EF50" s="79"/>
      <c r="EG50" s="79"/>
      <c r="EH50" s="79"/>
      <c r="EI50" s="79"/>
      <c r="EJ50" s="79"/>
      <c r="EK50" s="79"/>
      <c r="EL50" s="79"/>
      <c r="EM50" s="79"/>
      <c r="EN50" s="79"/>
      <c r="EO50" s="79"/>
      <c r="EP50" s="79"/>
      <c r="EQ50" s="79"/>
      <c r="ER50" s="79"/>
      <c r="ES50" s="79"/>
      <c r="ET50" s="79"/>
      <c r="EU50" s="79"/>
      <c r="EV50" s="79"/>
      <c r="EW50" s="79"/>
      <c r="EX50" s="79"/>
      <c r="EY50" s="79"/>
      <c r="EZ50" s="79"/>
      <c r="FA50" s="79"/>
      <c r="FB50" s="79"/>
      <c r="FC50" s="79"/>
      <c r="FD50" s="79"/>
      <c r="FE50" s="79"/>
      <c r="FF50" s="79"/>
      <c r="FG50" s="79"/>
      <c r="FH50" s="79"/>
      <c r="FI50" s="79"/>
      <c r="FJ50" s="79"/>
      <c r="FK50" s="79"/>
      <c r="FL50" s="79"/>
      <c r="FM50" s="79"/>
      <c r="FN50" s="79"/>
      <c r="FO50" s="79"/>
      <c r="FP50" s="79"/>
      <c r="FQ50" s="79"/>
      <c r="FR50" s="79"/>
      <c r="FS50" s="79"/>
      <c r="FT50" s="79"/>
      <c r="FU50" s="79"/>
      <c r="FV50" s="79"/>
      <c r="FW50" s="79"/>
      <c r="FX50" s="79"/>
      <c r="FY50" s="79"/>
      <c r="FZ50" s="79"/>
      <c r="GA50" s="79"/>
      <c r="GB50" s="79"/>
      <c r="GC50" s="79"/>
      <c r="GD50" s="79"/>
      <c r="GE50" s="79"/>
      <c r="GF50" s="79"/>
      <c r="GG50" s="79"/>
      <c r="GH50" s="79"/>
      <c r="GI50" s="79"/>
      <c r="GJ50" s="79"/>
      <c r="GK50" s="79"/>
      <c r="GL50" s="79"/>
      <c r="GM50" s="79"/>
      <c r="GN50" s="79"/>
      <c r="GO50" s="79"/>
      <c r="GP50" s="79"/>
      <c r="GQ50" s="79"/>
      <c r="GR50" s="79"/>
      <c r="GS50" s="79"/>
      <c r="GT50" s="79"/>
      <c r="GU50" s="79"/>
      <c r="GV50" s="79"/>
      <c r="GW50" s="79"/>
      <c r="GX50" s="79"/>
      <c r="GY50" s="79"/>
      <c r="GZ50" s="79"/>
      <c r="HA50" s="79"/>
      <c r="HB50" s="79"/>
      <c r="HC50" s="79"/>
      <c r="HD50" s="79"/>
      <c r="HE50" s="79"/>
      <c r="HF50" s="79"/>
      <c r="HG50" s="79"/>
    </row>
    <row r="51" spans="1:215" s="102" customFormat="1" ht="90" customHeight="1" x14ac:dyDescent="0.25">
      <c r="A51" s="142">
        <v>22</v>
      </c>
      <c r="B51" s="143">
        <v>93</v>
      </c>
      <c r="C51" s="144">
        <v>1</v>
      </c>
      <c r="D51" s="144">
        <f t="shared" si="0"/>
        <v>420</v>
      </c>
      <c r="E51" s="144">
        <v>420</v>
      </c>
      <c r="F51" s="145" t="s">
        <v>61</v>
      </c>
      <c r="G51" s="146" t="s">
        <v>374</v>
      </c>
      <c r="H51" s="147" t="s">
        <v>352</v>
      </c>
      <c r="I51" s="144">
        <v>39</v>
      </c>
      <c r="J51" s="148">
        <v>43010</v>
      </c>
      <c r="K51" s="149">
        <v>43495</v>
      </c>
      <c r="L51" s="163" t="s">
        <v>348</v>
      </c>
      <c r="M51" s="146" t="s">
        <v>139</v>
      </c>
      <c r="N51" s="151" t="s">
        <v>410</v>
      </c>
      <c r="O51" s="151" t="s">
        <v>411</v>
      </c>
      <c r="P51" s="159" t="s">
        <v>155</v>
      </c>
      <c r="Q51" s="164"/>
      <c r="R51" s="159"/>
      <c r="S51" s="151" t="s">
        <v>410</v>
      </c>
      <c r="T51" s="151" t="s">
        <v>410</v>
      </c>
      <c r="U51" s="151" t="s">
        <v>410</v>
      </c>
      <c r="V51" s="165"/>
      <c r="W51" s="160">
        <v>9730</v>
      </c>
      <c r="X51" s="153" t="s">
        <v>18</v>
      </c>
      <c r="Y51" s="154" t="s">
        <v>22</v>
      </c>
      <c r="Z51" s="166"/>
      <c r="AA51" s="227" t="s">
        <v>344</v>
      </c>
      <c r="AB51" s="228" t="s">
        <v>345</v>
      </c>
      <c r="AC51" s="228" t="s">
        <v>151</v>
      </c>
      <c r="AD51" s="239" t="s">
        <v>313</v>
      </c>
      <c r="AE51" s="167"/>
      <c r="AF51" s="157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  <c r="DM51" s="79"/>
      <c r="DN51" s="79"/>
      <c r="DO51" s="79"/>
      <c r="DP51" s="79"/>
      <c r="DQ51" s="79"/>
      <c r="DR51" s="79"/>
      <c r="DS51" s="79"/>
      <c r="DT51" s="79"/>
      <c r="DU51" s="79"/>
      <c r="DV51" s="79"/>
      <c r="DW51" s="79"/>
      <c r="DX51" s="79"/>
      <c r="DY51" s="79"/>
      <c r="DZ51" s="79"/>
      <c r="EA51" s="79"/>
      <c r="EB51" s="79"/>
      <c r="EC51" s="79"/>
      <c r="ED51" s="79"/>
      <c r="EE51" s="79"/>
      <c r="EF51" s="79"/>
      <c r="EG51" s="79"/>
      <c r="EH51" s="79"/>
      <c r="EI51" s="79"/>
      <c r="EJ51" s="79"/>
      <c r="EK51" s="79"/>
      <c r="EL51" s="79"/>
      <c r="EM51" s="79"/>
      <c r="EN51" s="79"/>
      <c r="EO51" s="79"/>
      <c r="EP51" s="79"/>
      <c r="EQ51" s="79"/>
      <c r="ER51" s="79"/>
      <c r="ES51" s="79"/>
      <c r="ET51" s="79"/>
      <c r="EU51" s="79"/>
      <c r="EV51" s="79"/>
      <c r="EW51" s="79"/>
      <c r="EX51" s="79"/>
      <c r="EY51" s="79"/>
      <c r="EZ51" s="79"/>
      <c r="FA51" s="79"/>
      <c r="FB51" s="79"/>
      <c r="FC51" s="79"/>
      <c r="FD51" s="79"/>
      <c r="FE51" s="79"/>
      <c r="FF51" s="79"/>
      <c r="FG51" s="79"/>
      <c r="FH51" s="79"/>
      <c r="FI51" s="79"/>
      <c r="FJ51" s="79"/>
      <c r="FK51" s="79"/>
      <c r="FL51" s="79"/>
      <c r="FM51" s="79"/>
      <c r="FN51" s="79"/>
      <c r="FO51" s="79"/>
      <c r="FP51" s="79"/>
      <c r="FQ51" s="79"/>
      <c r="FR51" s="79"/>
      <c r="FS51" s="79"/>
      <c r="FT51" s="79"/>
      <c r="FU51" s="79"/>
      <c r="FV51" s="79"/>
      <c r="FW51" s="79"/>
      <c r="FX51" s="79"/>
      <c r="FY51" s="79"/>
      <c r="FZ51" s="79"/>
      <c r="GA51" s="79"/>
      <c r="GB51" s="79"/>
      <c r="GC51" s="79"/>
      <c r="GD51" s="79"/>
      <c r="GE51" s="79"/>
      <c r="GF51" s="79"/>
      <c r="GG51" s="79"/>
      <c r="GH51" s="79"/>
      <c r="GI51" s="79"/>
      <c r="GJ51" s="79"/>
      <c r="GK51" s="79"/>
      <c r="GL51" s="79"/>
      <c r="GM51" s="79"/>
      <c r="GN51" s="79"/>
      <c r="GO51" s="79"/>
      <c r="GP51" s="79"/>
      <c r="GQ51" s="79"/>
      <c r="GR51" s="79"/>
      <c r="GS51" s="79"/>
      <c r="GT51" s="79"/>
      <c r="GU51" s="79"/>
      <c r="GV51" s="79"/>
      <c r="GW51" s="79"/>
      <c r="GX51" s="79"/>
      <c r="GY51" s="79"/>
      <c r="GZ51" s="79"/>
      <c r="HA51" s="79"/>
      <c r="HB51" s="79"/>
      <c r="HC51" s="79"/>
      <c r="HD51" s="79"/>
      <c r="HE51" s="79"/>
      <c r="HF51" s="79"/>
      <c r="HG51" s="79"/>
    </row>
    <row r="52" spans="1:215" s="102" customFormat="1" ht="90" customHeight="1" x14ac:dyDescent="0.25">
      <c r="A52" s="142">
        <v>23</v>
      </c>
      <c r="B52" s="143">
        <v>96</v>
      </c>
      <c r="C52" s="144">
        <v>1</v>
      </c>
      <c r="D52" s="144">
        <f t="shared" si="0"/>
        <v>420</v>
      </c>
      <c r="E52" s="144">
        <v>420</v>
      </c>
      <c r="F52" s="145" t="s">
        <v>61</v>
      </c>
      <c r="G52" s="146" t="s">
        <v>375</v>
      </c>
      <c r="H52" s="147" t="s">
        <v>350</v>
      </c>
      <c r="I52" s="144">
        <v>90</v>
      </c>
      <c r="J52" s="148">
        <v>43473</v>
      </c>
      <c r="K52" s="149">
        <v>43507</v>
      </c>
      <c r="L52" s="163" t="s">
        <v>348</v>
      </c>
      <c r="M52" s="146" t="s">
        <v>139</v>
      </c>
      <c r="N52" s="151" t="s">
        <v>410</v>
      </c>
      <c r="O52" s="151" t="s">
        <v>411</v>
      </c>
      <c r="P52" s="159" t="s">
        <v>176</v>
      </c>
      <c r="Q52" s="159" t="s">
        <v>177</v>
      </c>
      <c r="R52" s="159"/>
      <c r="S52" s="151" t="s">
        <v>410</v>
      </c>
      <c r="T52" s="151" t="s">
        <v>410</v>
      </c>
      <c r="U52" s="151" t="s">
        <v>410</v>
      </c>
      <c r="V52" s="165"/>
      <c r="W52" s="160">
        <v>37297.800000000003</v>
      </c>
      <c r="X52" s="153" t="s">
        <v>18</v>
      </c>
      <c r="Y52" s="154" t="s">
        <v>22</v>
      </c>
      <c r="Z52" s="166"/>
      <c r="AA52" s="227" t="s">
        <v>344</v>
      </c>
      <c r="AB52" s="228" t="s">
        <v>345</v>
      </c>
      <c r="AC52" s="228" t="s">
        <v>151</v>
      </c>
      <c r="AD52" s="239" t="s">
        <v>265</v>
      </c>
      <c r="AE52" s="167"/>
      <c r="AF52" s="168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  <c r="DM52" s="79"/>
      <c r="DN52" s="79"/>
      <c r="DO52" s="79"/>
      <c r="DP52" s="79"/>
      <c r="DQ52" s="79"/>
      <c r="DR52" s="79"/>
      <c r="DS52" s="79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  <c r="EG52" s="79"/>
      <c r="EH52" s="79"/>
      <c r="EI52" s="79"/>
      <c r="EJ52" s="79"/>
      <c r="EK52" s="79"/>
      <c r="EL52" s="79"/>
      <c r="EM52" s="79"/>
      <c r="EN52" s="79"/>
      <c r="EO52" s="79"/>
      <c r="EP52" s="79"/>
      <c r="EQ52" s="79"/>
      <c r="ER52" s="79"/>
      <c r="ES52" s="79"/>
      <c r="ET52" s="79"/>
      <c r="EU52" s="79"/>
      <c r="EV52" s="79"/>
      <c r="EW52" s="79"/>
      <c r="EX52" s="79"/>
      <c r="EY52" s="79"/>
      <c r="EZ52" s="79"/>
      <c r="FA52" s="79"/>
      <c r="FB52" s="79"/>
      <c r="FC52" s="79"/>
      <c r="FD52" s="79"/>
      <c r="FE52" s="79"/>
      <c r="FF52" s="79"/>
      <c r="FG52" s="79"/>
      <c r="FH52" s="79"/>
      <c r="FI52" s="79"/>
      <c r="FJ52" s="79"/>
      <c r="FK52" s="79"/>
      <c r="FL52" s="79"/>
      <c r="FM52" s="79"/>
      <c r="FN52" s="79"/>
      <c r="FO52" s="79"/>
      <c r="FP52" s="79"/>
      <c r="FQ52" s="79"/>
      <c r="FR52" s="79"/>
      <c r="FS52" s="79"/>
      <c r="FT52" s="79"/>
      <c r="FU52" s="79"/>
      <c r="FV52" s="79"/>
      <c r="FW52" s="79"/>
      <c r="FX52" s="79"/>
      <c r="FY52" s="79"/>
      <c r="FZ52" s="79"/>
      <c r="GA52" s="79"/>
      <c r="GB52" s="79"/>
      <c r="GC52" s="79"/>
      <c r="GD52" s="79"/>
      <c r="GE52" s="79"/>
      <c r="GF52" s="79"/>
      <c r="GG52" s="79"/>
      <c r="GH52" s="79"/>
      <c r="GI52" s="79"/>
      <c r="GJ52" s="79"/>
      <c r="GK52" s="79"/>
      <c r="GL52" s="79"/>
      <c r="GM52" s="79"/>
      <c r="GN52" s="79"/>
      <c r="GO52" s="79"/>
      <c r="GP52" s="79"/>
      <c r="GQ52" s="79"/>
      <c r="GR52" s="79"/>
      <c r="GS52" s="79"/>
      <c r="GT52" s="79"/>
      <c r="GU52" s="79"/>
      <c r="GV52" s="79"/>
      <c r="GW52" s="79"/>
      <c r="GX52" s="79"/>
      <c r="GY52" s="79"/>
      <c r="GZ52" s="79"/>
      <c r="HA52" s="79"/>
      <c r="HB52" s="79"/>
      <c r="HC52" s="79"/>
      <c r="HD52" s="79"/>
      <c r="HE52" s="79"/>
      <c r="HF52" s="79"/>
      <c r="HG52" s="79"/>
    </row>
    <row r="53" spans="1:215" s="102" customFormat="1" ht="90" customHeight="1" x14ac:dyDescent="0.25">
      <c r="A53" s="142">
        <v>24</v>
      </c>
      <c r="B53" s="143">
        <v>98</v>
      </c>
      <c r="C53" s="144">
        <v>1</v>
      </c>
      <c r="D53" s="144">
        <f t="shared" si="0"/>
        <v>420</v>
      </c>
      <c r="E53" s="144">
        <v>420</v>
      </c>
      <c r="F53" s="145" t="s">
        <v>24</v>
      </c>
      <c r="G53" s="146" t="s">
        <v>376</v>
      </c>
      <c r="H53" s="147" t="s">
        <v>352</v>
      </c>
      <c r="I53" s="144">
        <v>39</v>
      </c>
      <c r="J53" s="148">
        <v>43010</v>
      </c>
      <c r="K53" s="149">
        <v>43244</v>
      </c>
      <c r="L53" s="163" t="s">
        <v>348</v>
      </c>
      <c r="M53" s="146" t="s">
        <v>124</v>
      </c>
      <c r="N53" s="151" t="s">
        <v>410</v>
      </c>
      <c r="O53" s="151" t="s">
        <v>411</v>
      </c>
      <c r="P53" s="151"/>
      <c r="Q53" s="151"/>
      <c r="R53" s="151" t="s">
        <v>410</v>
      </c>
      <c r="S53" s="151" t="s">
        <v>410</v>
      </c>
      <c r="T53" s="151" t="s">
        <v>410</v>
      </c>
      <c r="U53" s="151" t="s">
        <v>410</v>
      </c>
      <c r="V53" s="165"/>
      <c r="W53" s="160">
        <v>40700.81</v>
      </c>
      <c r="X53" s="153" t="s">
        <v>18</v>
      </c>
      <c r="Y53" s="154" t="s">
        <v>22</v>
      </c>
      <c r="Z53" s="166"/>
      <c r="AA53" s="227" t="s">
        <v>344</v>
      </c>
      <c r="AB53" s="228" t="s">
        <v>345</v>
      </c>
      <c r="AC53" s="228" t="s">
        <v>151</v>
      </c>
      <c r="AD53" s="239" t="s">
        <v>266</v>
      </c>
      <c r="AE53" s="167"/>
      <c r="AF53" s="168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  <c r="DM53" s="79"/>
      <c r="DN53" s="79"/>
      <c r="DO53" s="79"/>
      <c r="DP53" s="79"/>
      <c r="DQ53" s="79"/>
      <c r="DR53" s="79"/>
      <c r="DS53" s="79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  <c r="EG53" s="79"/>
      <c r="EH53" s="79"/>
      <c r="EI53" s="79"/>
      <c r="EJ53" s="79"/>
      <c r="EK53" s="79"/>
      <c r="EL53" s="79"/>
      <c r="EM53" s="79"/>
      <c r="EN53" s="79"/>
      <c r="EO53" s="79"/>
      <c r="EP53" s="79"/>
      <c r="EQ53" s="79"/>
      <c r="ER53" s="79"/>
      <c r="ES53" s="79"/>
      <c r="ET53" s="79"/>
      <c r="EU53" s="79"/>
      <c r="EV53" s="79"/>
      <c r="EW53" s="79"/>
      <c r="EX53" s="79"/>
      <c r="EY53" s="79"/>
      <c r="EZ53" s="79"/>
      <c r="FA53" s="79"/>
      <c r="FB53" s="79"/>
      <c r="FC53" s="79"/>
      <c r="FD53" s="79"/>
      <c r="FE53" s="79"/>
      <c r="FF53" s="79"/>
      <c r="FG53" s="79"/>
      <c r="FH53" s="79"/>
      <c r="FI53" s="79"/>
      <c r="FJ53" s="79"/>
      <c r="FK53" s="79"/>
      <c r="FL53" s="79"/>
      <c r="FM53" s="79"/>
      <c r="FN53" s="79"/>
      <c r="FO53" s="79"/>
      <c r="FP53" s="79"/>
      <c r="FQ53" s="79"/>
      <c r="FR53" s="79"/>
      <c r="FS53" s="79"/>
      <c r="FT53" s="79"/>
      <c r="FU53" s="79"/>
      <c r="FV53" s="79"/>
      <c r="FW53" s="79"/>
      <c r="FX53" s="79"/>
      <c r="FY53" s="79"/>
      <c r="FZ53" s="79"/>
      <c r="GA53" s="79"/>
      <c r="GB53" s="79"/>
      <c r="GC53" s="79"/>
      <c r="GD53" s="79"/>
      <c r="GE53" s="79"/>
      <c r="GF53" s="79"/>
      <c r="GG53" s="79"/>
      <c r="GH53" s="79"/>
      <c r="GI53" s="79"/>
      <c r="GJ53" s="79"/>
      <c r="GK53" s="79"/>
      <c r="GL53" s="79"/>
      <c r="GM53" s="79"/>
      <c r="GN53" s="79"/>
      <c r="GO53" s="79"/>
      <c r="GP53" s="79"/>
      <c r="GQ53" s="79"/>
      <c r="GR53" s="79"/>
      <c r="GS53" s="79"/>
      <c r="GT53" s="79"/>
      <c r="GU53" s="79"/>
      <c r="GV53" s="79"/>
      <c r="GW53" s="79"/>
      <c r="GX53" s="79"/>
      <c r="GY53" s="79"/>
      <c r="GZ53" s="79"/>
      <c r="HA53" s="79"/>
      <c r="HB53" s="79"/>
      <c r="HC53" s="79"/>
      <c r="HD53" s="79"/>
      <c r="HE53" s="79"/>
      <c r="HF53" s="79"/>
      <c r="HG53" s="79"/>
    </row>
    <row r="54" spans="1:215" s="102" customFormat="1" ht="90" customHeight="1" x14ac:dyDescent="0.25">
      <c r="A54" s="142">
        <v>25</v>
      </c>
      <c r="B54" s="143">
        <v>99</v>
      </c>
      <c r="C54" s="144">
        <v>1</v>
      </c>
      <c r="D54" s="144">
        <f t="shared" si="0"/>
        <v>420</v>
      </c>
      <c r="E54" s="144">
        <v>420</v>
      </c>
      <c r="F54" s="145" t="s">
        <v>24</v>
      </c>
      <c r="G54" s="146" t="s">
        <v>377</v>
      </c>
      <c r="H54" s="147" t="s">
        <v>352</v>
      </c>
      <c r="I54" s="144">
        <v>111</v>
      </c>
      <c r="J54" s="148">
        <v>43772</v>
      </c>
      <c r="K54" s="149">
        <v>44131</v>
      </c>
      <c r="L54" s="163" t="s">
        <v>348</v>
      </c>
      <c r="M54" s="146" t="s">
        <v>140</v>
      </c>
      <c r="N54" s="151" t="s">
        <v>410</v>
      </c>
      <c r="O54" s="151" t="s">
        <v>411</v>
      </c>
      <c r="P54" s="151" t="s">
        <v>18</v>
      </c>
      <c r="Q54" s="151"/>
      <c r="R54" s="151" t="s">
        <v>410</v>
      </c>
      <c r="S54" s="151" t="s">
        <v>410</v>
      </c>
      <c r="T54" s="151" t="s">
        <v>410</v>
      </c>
      <c r="U54" s="151" t="s">
        <v>410</v>
      </c>
      <c r="V54" s="165"/>
      <c r="W54" s="160">
        <v>4662</v>
      </c>
      <c r="X54" s="153" t="s">
        <v>18</v>
      </c>
      <c r="Y54" s="154" t="s">
        <v>22</v>
      </c>
      <c r="Z54" s="166"/>
      <c r="AA54" s="227" t="s">
        <v>344</v>
      </c>
      <c r="AB54" s="228" t="s">
        <v>345</v>
      </c>
      <c r="AC54" s="228" t="s">
        <v>151</v>
      </c>
      <c r="AD54" s="239" t="s">
        <v>267</v>
      </c>
      <c r="AE54" s="167"/>
      <c r="AF54" s="157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/>
      <c r="CF54" s="79"/>
      <c r="CG54" s="79"/>
      <c r="CH54" s="79"/>
      <c r="CI54" s="79"/>
      <c r="CJ54" s="79"/>
      <c r="CK54" s="79"/>
      <c r="CL54" s="79"/>
      <c r="CM54" s="79"/>
      <c r="CN54" s="79"/>
      <c r="CO54" s="79"/>
      <c r="CP54" s="79"/>
      <c r="CQ54" s="79"/>
      <c r="CR54" s="79"/>
      <c r="CS54" s="79"/>
      <c r="CT54" s="79"/>
      <c r="CU54" s="79"/>
      <c r="CV54" s="79"/>
      <c r="CW54" s="79"/>
      <c r="CX54" s="79"/>
      <c r="CY54" s="79"/>
      <c r="CZ54" s="79"/>
      <c r="DA54" s="79"/>
      <c r="DB54" s="79"/>
      <c r="DC54" s="79"/>
      <c r="DD54" s="79"/>
      <c r="DE54" s="79"/>
      <c r="DF54" s="79"/>
      <c r="DG54" s="79"/>
      <c r="DH54" s="79"/>
      <c r="DI54" s="79"/>
      <c r="DJ54" s="79"/>
      <c r="DK54" s="79"/>
      <c r="DL54" s="79"/>
      <c r="DM54" s="79"/>
      <c r="DN54" s="79"/>
      <c r="DO54" s="79"/>
      <c r="DP54" s="79"/>
      <c r="DQ54" s="79"/>
      <c r="DR54" s="79"/>
      <c r="DS54" s="79"/>
      <c r="DT54" s="79"/>
      <c r="DU54" s="79"/>
      <c r="DV54" s="79"/>
      <c r="DW54" s="79"/>
      <c r="DX54" s="79"/>
      <c r="DY54" s="79"/>
      <c r="DZ54" s="79"/>
      <c r="EA54" s="79"/>
      <c r="EB54" s="79"/>
      <c r="EC54" s="79"/>
      <c r="ED54" s="79"/>
      <c r="EE54" s="79"/>
      <c r="EF54" s="79"/>
      <c r="EG54" s="79"/>
      <c r="EH54" s="79"/>
      <c r="EI54" s="79"/>
      <c r="EJ54" s="79"/>
      <c r="EK54" s="79"/>
      <c r="EL54" s="79"/>
      <c r="EM54" s="79"/>
      <c r="EN54" s="79"/>
      <c r="EO54" s="79"/>
      <c r="EP54" s="79"/>
      <c r="EQ54" s="79"/>
      <c r="ER54" s="79"/>
      <c r="ES54" s="79"/>
      <c r="ET54" s="79"/>
      <c r="EU54" s="79"/>
      <c r="EV54" s="79"/>
      <c r="EW54" s="79"/>
      <c r="EX54" s="79"/>
      <c r="EY54" s="79"/>
      <c r="EZ54" s="79"/>
      <c r="FA54" s="79"/>
      <c r="FB54" s="79"/>
      <c r="FC54" s="79"/>
      <c r="FD54" s="79"/>
      <c r="FE54" s="79"/>
      <c r="FF54" s="79"/>
      <c r="FG54" s="79"/>
      <c r="FH54" s="79"/>
      <c r="FI54" s="79"/>
      <c r="FJ54" s="79"/>
      <c r="FK54" s="79"/>
      <c r="FL54" s="79"/>
      <c r="FM54" s="79"/>
      <c r="FN54" s="79"/>
      <c r="FO54" s="79"/>
      <c r="FP54" s="79"/>
      <c r="FQ54" s="79"/>
      <c r="FR54" s="79"/>
      <c r="FS54" s="79"/>
      <c r="FT54" s="79"/>
      <c r="FU54" s="79"/>
      <c r="FV54" s="79"/>
      <c r="FW54" s="79"/>
      <c r="FX54" s="79"/>
      <c r="FY54" s="79"/>
      <c r="FZ54" s="79"/>
      <c r="GA54" s="79"/>
      <c r="GB54" s="79"/>
      <c r="GC54" s="79"/>
      <c r="GD54" s="79"/>
      <c r="GE54" s="79"/>
      <c r="GF54" s="79"/>
      <c r="GG54" s="79"/>
      <c r="GH54" s="79"/>
      <c r="GI54" s="79"/>
      <c r="GJ54" s="79"/>
      <c r="GK54" s="79"/>
      <c r="GL54" s="79"/>
      <c r="GM54" s="79"/>
      <c r="GN54" s="79"/>
      <c r="GO54" s="79"/>
      <c r="GP54" s="79"/>
      <c r="GQ54" s="79"/>
      <c r="GR54" s="79"/>
      <c r="GS54" s="79"/>
      <c r="GT54" s="79"/>
      <c r="GU54" s="79"/>
      <c r="GV54" s="79"/>
      <c r="GW54" s="79"/>
      <c r="GX54" s="79"/>
      <c r="GY54" s="79"/>
      <c r="GZ54" s="79"/>
      <c r="HA54" s="79"/>
      <c r="HB54" s="79"/>
      <c r="HC54" s="79"/>
      <c r="HD54" s="79"/>
      <c r="HE54" s="79"/>
      <c r="HF54" s="79"/>
      <c r="HG54" s="79"/>
    </row>
    <row r="55" spans="1:215" s="102" customFormat="1" ht="90" customHeight="1" x14ac:dyDescent="0.25">
      <c r="A55" s="142">
        <v>26</v>
      </c>
      <c r="B55" s="143">
        <v>100</v>
      </c>
      <c r="C55" s="144">
        <v>1</v>
      </c>
      <c r="D55" s="144">
        <f t="shared" si="0"/>
        <v>420</v>
      </c>
      <c r="E55" s="144">
        <v>420</v>
      </c>
      <c r="F55" s="145" t="s">
        <v>24</v>
      </c>
      <c r="G55" s="146" t="s">
        <v>378</v>
      </c>
      <c r="H55" s="147" t="s">
        <v>352</v>
      </c>
      <c r="I55" s="144">
        <v>39</v>
      </c>
      <c r="J55" s="148">
        <v>43010</v>
      </c>
      <c r="K55" s="149">
        <v>43314</v>
      </c>
      <c r="L55" s="163" t="s">
        <v>348</v>
      </c>
      <c r="M55" s="146" t="s">
        <v>136</v>
      </c>
      <c r="N55" s="151" t="s">
        <v>410</v>
      </c>
      <c r="O55" s="151" t="s">
        <v>410</v>
      </c>
      <c r="P55" s="159" t="s">
        <v>155</v>
      </c>
      <c r="Q55" s="159"/>
      <c r="R55" s="159"/>
      <c r="S55" s="151" t="s">
        <v>410</v>
      </c>
      <c r="T55" s="151" t="s">
        <v>410</v>
      </c>
      <c r="U55" s="151" t="s">
        <v>410</v>
      </c>
      <c r="V55" s="165"/>
      <c r="W55" s="160">
        <v>27729.8</v>
      </c>
      <c r="X55" s="153" t="s">
        <v>18</v>
      </c>
      <c r="Y55" s="154" t="s">
        <v>22</v>
      </c>
      <c r="Z55" s="166"/>
      <c r="AA55" s="227" t="s">
        <v>344</v>
      </c>
      <c r="AB55" s="228" t="s">
        <v>345</v>
      </c>
      <c r="AC55" s="228" t="s">
        <v>151</v>
      </c>
      <c r="AD55" s="239" t="s">
        <v>268</v>
      </c>
      <c r="AE55" s="167"/>
      <c r="AF55" s="168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</row>
    <row r="56" spans="1:215" s="102" customFormat="1" ht="90" customHeight="1" x14ac:dyDescent="0.25">
      <c r="A56" s="142">
        <v>27</v>
      </c>
      <c r="B56" s="143">
        <v>102</v>
      </c>
      <c r="C56" s="144">
        <v>1</v>
      </c>
      <c r="D56" s="144">
        <f t="shared" si="0"/>
        <v>420</v>
      </c>
      <c r="E56" s="144">
        <v>420</v>
      </c>
      <c r="F56" s="145" t="s">
        <v>30</v>
      </c>
      <c r="G56" s="146" t="s">
        <v>379</v>
      </c>
      <c r="H56" s="147" t="s">
        <v>15</v>
      </c>
      <c r="I56" s="144">
        <v>85</v>
      </c>
      <c r="J56" s="148">
        <v>43437</v>
      </c>
      <c r="K56" s="149">
        <v>43468</v>
      </c>
      <c r="L56" s="163" t="s">
        <v>348</v>
      </c>
      <c r="M56" s="146" t="s">
        <v>100</v>
      </c>
      <c r="N56" s="151" t="s">
        <v>410</v>
      </c>
      <c r="O56" s="151" t="s">
        <v>411</v>
      </c>
      <c r="P56" s="159" t="s">
        <v>176</v>
      </c>
      <c r="Q56" s="159" t="s">
        <v>177</v>
      </c>
      <c r="R56" s="159"/>
      <c r="S56" s="151" t="s">
        <v>410</v>
      </c>
      <c r="T56" s="151" t="s">
        <v>410</v>
      </c>
      <c r="U56" s="151" t="s">
        <v>410</v>
      </c>
      <c r="V56" s="165"/>
      <c r="W56" s="160">
        <v>38368.400000000001</v>
      </c>
      <c r="X56" s="153" t="s">
        <v>18</v>
      </c>
      <c r="Y56" s="154" t="s">
        <v>22</v>
      </c>
      <c r="Z56" s="166"/>
      <c r="AA56" s="227" t="s">
        <v>344</v>
      </c>
      <c r="AB56" s="228" t="s">
        <v>345</v>
      </c>
      <c r="AC56" s="228" t="s">
        <v>151</v>
      </c>
      <c r="AD56" s="239" t="s">
        <v>269</v>
      </c>
      <c r="AE56" s="167"/>
      <c r="AF56" s="168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  <c r="EM56" s="79"/>
      <c r="EN56" s="79"/>
      <c r="EO56" s="79"/>
      <c r="EP56" s="79"/>
      <c r="EQ56" s="79"/>
      <c r="ER56" s="79"/>
      <c r="ES56" s="79"/>
      <c r="ET56" s="79"/>
      <c r="EU56" s="79"/>
      <c r="EV56" s="79"/>
      <c r="EW56" s="79"/>
      <c r="EX56" s="79"/>
      <c r="EY56" s="79"/>
      <c r="EZ56" s="79"/>
      <c r="FA56" s="79"/>
      <c r="FB56" s="79"/>
      <c r="FC56" s="79"/>
      <c r="FD56" s="79"/>
      <c r="FE56" s="79"/>
      <c r="FF56" s="79"/>
      <c r="FG56" s="79"/>
      <c r="FH56" s="79"/>
      <c r="FI56" s="79"/>
      <c r="FJ56" s="79"/>
      <c r="FK56" s="79"/>
      <c r="FL56" s="79"/>
      <c r="FM56" s="79"/>
      <c r="FN56" s="79"/>
      <c r="FO56" s="79"/>
      <c r="FP56" s="79"/>
      <c r="FQ56" s="79"/>
      <c r="FR56" s="79"/>
      <c r="FS56" s="79"/>
      <c r="FT56" s="79"/>
      <c r="FU56" s="79"/>
      <c r="FV56" s="79"/>
      <c r="FW56" s="79"/>
      <c r="FX56" s="79"/>
      <c r="FY56" s="79"/>
      <c r="FZ56" s="79"/>
      <c r="GA56" s="79"/>
      <c r="GB56" s="79"/>
      <c r="GC56" s="79"/>
      <c r="GD56" s="79"/>
      <c r="GE56" s="79"/>
      <c r="GF56" s="79"/>
      <c r="GG56" s="79"/>
      <c r="GH56" s="79"/>
      <c r="GI56" s="79"/>
      <c r="GJ56" s="79"/>
      <c r="GK56" s="79"/>
      <c r="GL56" s="79"/>
      <c r="GM56" s="79"/>
      <c r="GN56" s="79"/>
      <c r="GO56" s="79"/>
      <c r="GP56" s="79"/>
      <c r="GQ56" s="79"/>
      <c r="GR56" s="79"/>
      <c r="GS56" s="79"/>
      <c r="GT56" s="79"/>
      <c r="GU56" s="79"/>
      <c r="GV56" s="79"/>
      <c r="GW56" s="79"/>
      <c r="GX56" s="79"/>
      <c r="GY56" s="79"/>
      <c r="GZ56" s="79"/>
      <c r="HA56" s="79"/>
      <c r="HB56" s="79"/>
      <c r="HC56" s="79"/>
      <c r="HD56" s="79"/>
      <c r="HE56" s="79"/>
      <c r="HF56" s="79"/>
      <c r="HG56" s="79"/>
    </row>
    <row r="57" spans="1:215" ht="90" customHeight="1" x14ac:dyDescent="0.25">
      <c r="A57" s="142">
        <v>28</v>
      </c>
      <c r="B57" s="143">
        <v>103</v>
      </c>
      <c r="C57" s="144">
        <v>1</v>
      </c>
      <c r="D57" s="144">
        <f t="shared" si="0"/>
        <v>420</v>
      </c>
      <c r="E57" s="144">
        <v>420</v>
      </c>
      <c r="F57" s="145" t="s">
        <v>30</v>
      </c>
      <c r="G57" s="146" t="s">
        <v>380</v>
      </c>
      <c r="H57" s="147" t="s">
        <v>352</v>
      </c>
      <c r="I57" s="144">
        <v>89</v>
      </c>
      <c r="J57" s="148">
        <v>44471</v>
      </c>
      <c r="K57" s="149">
        <v>43228</v>
      </c>
      <c r="L57" s="163" t="s">
        <v>348</v>
      </c>
      <c r="M57" s="146" t="s">
        <v>100</v>
      </c>
      <c r="N57" s="151" t="s">
        <v>410</v>
      </c>
      <c r="O57" s="151" t="s">
        <v>410</v>
      </c>
      <c r="P57" s="159" t="s">
        <v>176</v>
      </c>
      <c r="Q57" s="159" t="s">
        <v>200</v>
      </c>
      <c r="R57" s="159"/>
      <c r="S57" s="151" t="s">
        <v>410</v>
      </c>
      <c r="T57" s="151" t="s">
        <v>410</v>
      </c>
      <c r="U57" s="151" t="s">
        <v>410</v>
      </c>
      <c r="V57" s="165"/>
      <c r="W57" s="160">
        <v>4662.8</v>
      </c>
      <c r="X57" s="153" t="s">
        <v>18</v>
      </c>
      <c r="Y57" s="154" t="s">
        <v>22</v>
      </c>
      <c r="Z57" s="166"/>
      <c r="AA57" s="227" t="s">
        <v>344</v>
      </c>
      <c r="AB57" s="228" t="s">
        <v>345</v>
      </c>
      <c r="AC57" s="228" t="s">
        <v>151</v>
      </c>
      <c r="AD57" s="239" t="s">
        <v>270</v>
      </c>
      <c r="AE57" s="167"/>
      <c r="AF57" s="157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  <c r="DC57" s="79"/>
      <c r="DD57" s="79"/>
      <c r="DE57" s="79"/>
      <c r="DF57" s="79"/>
      <c r="DG57" s="79"/>
      <c r="DH57" s="79"/>
      <c r="DI57" s="79"/>
      <c r="DJ57" s="79"/>
      <c r="DK57" s="79"/>
      <c r="DL57" s="79"/>
      <c r="DM57" s="79"/>
      <c r="DN57" s="79"/>
      <c r="DO57" s="79"/>
      <c r="DP57" s="79"/>
      <c r="DQ57" s="79"/>
      <c r="DR57" s="79"/>
      <c r="DS57" s="79"/>
      <c r="DT57" s="79"/>
      <c r="DU57" s="79"/>
      <c r="DV57" s="79"/>
      <c r="DW57" s="79"/>
      <c r="DX57" s="79"/>
      <c r="DY57" s="79"/>
      <c r="DZ57" s="79"/>
      <c r="EA57" s="79"/>
      <c r="EB57" s="79"/>
      <c r="EC57" s="79"/>
      <c r="ED57" s="79"/>
      <c r="EE57" s="79"/>
      <c r="EF57" s="79"/>
      <c r="EG57" s="79"/>
      <c r="EH57" s="79"/>
      <c r="EI57" s="79"/>
      <c r="EJ57" s="79"/>
      <c r="EK57" s="79"/>
      <c r="EL57" s="79"/>
      <c r="EM57" s="79"/>
      <c r="EN57" s="79"/>
      <c r="EO57" s="79"/>
      <c r="EP57" s="79"/>
      <c r="EQ57" s="79"/>
      <c r="ER57" s="79"/>
      <c r="ES57" s="79"/>
      <c r="ET57" s="79"/>
      <c r="EU57" s="79"/>
      <c r="EV57" s="79"/>
      <c r="EW57" s="79"/>
      <c r="EX57" s="79"/>
      <c r="EY57" s="79"/>
      <c r="EZ57" s="79"/>
      <c r="FA57" s="79"/>
      <c r="FB57" s="79"/>
      <c r="FC57" s="79"/>
      <c r="FD57" s="79"/>
      <c r="FE57" s="79"/>
      <c r="FF57" s="79"/>
      <c r="FG57" s="79"/>
      <c r="FH57" s="79"/>
      <c r="FI57" s="79"/>
      <c r="FJ57" s="79"/>
      <c r="FK57" s="79"/>
      <c r="FL57" s="79"/>
      <c r="FM57" s="79"/>
      <c r="FN57" s="79"/>
      <c r="FO57" s="79"/>
      <c r="FP57" s="79"/>
      <c r="FQ57" s="79"/>
      <c r="FR57" s="79"/>
      <c r="FS57" s="79"/>
      <c r="FT57" s="79"/>
      <c r="FU57" s="79"/>
      <c r="FV57" s="79"/>
      <c r="FW57" s="79"/>
      <c r="FX57" s="79"/>
      <c r="FY57" s="79"/>
      <c r="FZ57" s="79"/>
      <c r="GA57" s="79"/>
      <c r="GB57" s="79"/>
      <c r="GC57" s="79"/>
      <c r="GD57" s="79"/>
      <c r="GE57" s="79"/>
      <c r="GF57" s="79"/>
      <c r="GG57" s="79"/>
      <c r="GH57" s="79"/>
      <c r="GI57" s="79"/>
      <c r="GJ57" s="79"/>
      <c r="GK57" s="79"/>
      <c r="GL57" s="79"/>
      <c r="GM57" s="79"/>
      <c r="GN57" s="79"/>
      <c r="GO57" s="79"/>
      <c r="GP57" s="79"/>
      <c r="GQ57" s="79"/>
      <c r="GR57" s="79"/>
      <c r="GS57" s="79"/>
      <c r="GT57" s="79"/>
      <c r="GU57" s="79"/>
      <c r="GV57" s="79"/>
      <c r="GW57" s="79"/>
      <c r="GX57" s="79"/>
      <c r="GY57" s="79"/>
      <c r="GZ57" s="79"/>
      <c r="HA57" s="79"/>
      <c r="HB57" s="79"/>
      <c r="HC57" s="79"/>
      <c r="HD57" s="79"/>
      <c r="HE57" s="79"/>
      <c r="HF57" s="79"/>
      <c r="HG57" s="79"/>
    </row>
    <row r="58" spans="1:215" s="102" customFormat="1" ht="90" customHeight="1" x14ac:dyDescent="0.25">
      <c r="A58" s="142">
        <v>29</v>
      </c>
      <c r="B58" s="143">
        <v>104</v>
      </c>
      <c r="C58" s="144">
        <v>1</v>
      </c>
      <c r="D58" s="144">
        <f t="shared" si="0"/>
        <v>420</v>
      </c>
      <c r="E58" s="144">
        <v>420</v>
      </c>
      <c r="F58" s="145" t="s">
        <v>30</v>
      </c>
      <c r="G58" s="146" t="s">
        <v>381</v>
      </c>
      <c r="H58" s="147" t="s">
        <v>350</v>
      </c>
      <c r="I58" s="144">
        <v>39</v>
      </c>
      <c r="J58" s="148">
        <v>43010</v>
      </c>
      <c r="K58" s="149">
        <v>43233</v>
      </c>
      <c r="L58" s="163" t="s">
        <v>348</v>
      </c>
      <c r="M58" s="146" t="s">
        <v>100</v>
      </c>
      <c r="N58" s="151" t="s">
        <v>410</v>
      </c>
      <c r="O58" s="151" t="s">
        <v>410</v>
      </c>
      <c r="P58" s="159" t="s">
        <v>176</v>
      </c>
      <c r="Q58" s="159" t="s">
        <v>177</v>
      </c>
      <c r="R58" s="159"/>
      <c r="S58" s="151" t="s">
        <v>410</v>
      </c>
      <c r="T58" s="151" t="s">
        <v>410</v>
      </c>
      <c r="U58" s="151" t="s">
        <v>410</v>
      </c>
      <c r="V58" s="165"/>
      <c r="W58" s="160">
        <v>9492</v>
      </c>
      <c r="X58" s="153" t="s">
        <v>18</v>
      </c>
      <c r="Y58" s="154" t="s">
        <v>22</v>
      </c>
      <c r="Z58" s="166"/>
      <c r="AA58" s="227" t="s">
        <v>344</v>
      </c>
      <c r="AB58" s="228" t="s">
        <v>345</v>
      </c>
      <c r="AC58" s="228" t="s">
        <v>151</v>
      </c>
      <c r="AD58" s="239" t="s">
        <v>271</v>
      </c>
      <c r="AE58" s="167"/>
      <c r="AF58" s="168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</row>
    <row r="59" spans="1:215" s="102" customFormat="1" ht="90" customHeight="1" x14ac:dyDescent="0.25">
      <c r="A59" s="142">
        <v>30</v>
      </c>
      <c r="B59" s="143">
        <v>106</v>
      </c>
      <c r="C59" s="144">
        <v>1</v>
      </c>
      <c r="D59" s="144">
        <f t="shared" si="0"/>
        <v>420</v>
      </c>
      <c r="E59" s="144">
        <v>420</v>
      </c>
      <c r="F59" s="145" t="s">
        <v>30</v>
      </c>
      <c r="G59" s="146" t="s">
        <v>382</v>
      </c>
      <c r="H59" s="147" t="s">
        <v>352</v>
      </c>
      <c r="I59" s="144">
        <v>39</v>
      </c>
      <c r="J59" s="148">
        <v>43010</v>
      </c>
      <c r="K59" s="149">
        <v>43576</v>
      </c>
      <c r="L59" s="163" t="s">
        <v>348</v>
      </c>
      <c r="M59" s="146" t="s">
        <v>142</v>
      </c>
      <c r="N59" s="151" t="s">
        <v>410</v>
      </c>
      <c r="O59" s="151" t="s">
        <v>410</v>
      </c>
      <c r="P59" s="151"/>
      <c r="Q59" s="151"/>
      <c r="R59" s="151" t="s">
        <v>410</v>
      </c>
      <c r="S59" s="151" t="s">
        <v>410</v>
      </c>
      <c r="T59" s="151" t="s">
        <v>410</v>
      </c>
      <c r="U59" s="151" t="s">
        <v>410</v>
      </c>
      <c r="V59" s="165"/>
      <c r="W59" s="160">
        <v>27729.8</v>
      </c>
      <c r="X59" s="153" t="s">
        <v>18</v>
      </c>
      <c r="Y59" s="154" t="s">
        <v>22</v>
      </c>
      <c r="Z59" s="166"/>
      <c r="AA59" s="227" t="s">
        <v>344</v>
      </c>
      <c r="AB59" s="228" t="s">
        <v>345</v>
      </c>
      <c r="AC59" s="228" t="s">
        <v>151</v>
      </c>
      <c r="AD59" s="239" t="s">
        <v>273</v>
      </c>
      <c r="AE59" s="167"/>
      <c r="AF59" s="157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  <c r="BW59" s="79"/>
      <c r="BX59" s="79"/>
      <c r="BY59" s="79"/>
      <c r="BZ59" s="79"/>
      <c r="CA59" s="79"/>
      <c r="CB59" s="79"/>
      <c r="CC59" s="79"/>
      <c r="CD59" s="79"/>
      <c r="CE59" s="79"/>
      <c r="CF59" s="79"/>
      <c r="CG59" s="79"/>
      <c r="CH59" s="79"/>
      <c r="CI59" s="79"/>
      <c r="CJ59" s="79"/>
      <c r="CK59" s="79"/>
      <c r="CL59" s="79"/>
      <c r="CM59" s="79"/>
      <c r="CN59" s="79"/>
      <c r="CO59" s="79"/>
      <c r="CP59" s="79"/>
      <c r="CQ59" s="79"/>
      <c r="CR59" s="79"/>
      <c r="CS59" s="79"/>
      <c r="CT59" s="79"/>
      <c r="CU59" s="79"/>
      <c r="CV59" s="79"/>
      <c r="CW59" s="79"/>
      <c r="CX59" s="79"/>
      <c r="CY59" s="79"/>
      <c r="CZ59" s="79"/>
      <c r="DA59" s="79"/>
      <c r="DB59" s="79"/>
      <c r="DC59" s="79"/>
      <c r="DD59" s="79"/>
      <c r="DE59" s="79"/>
      <c r="DF59" s="79"/>
      <c r="DG59" s="79"/>
      <c r="DH59" s="79"/>
      <c r="DI59" s="79"/>
      <c r="DJ59" s="79"/>
      <c r="DK59" s="79"/>
      <c r="DL59" s="79"/>
      <c r="DM59" s="79"/>
      <c r="DN59" s="79"/>
      <c r="DO59" s="79"/>
      <c r="DP59" s="79"/>
      <c r="DQ59" s="79"/>
      <c r="DR59" s="79"/>
      <c r="DS59" s="79"/>
      <c r="DT59" s="79"/>
      <c r="DU59" s="79"/>
      <c r="DV59" s="79"/>
      <c r="DW59" s="79"/>
      <c r="DX59" s="79"/>
      <c r="DY59" s="79"/>
      <c r="DZ59" s="79"/>
      <c r="EA59" s="79"/>
      <c r="EB59" s="79"/>
      <c r="EC59" s="79"/>
      <c r="ED59" s="79"/>
      <c r="EE59" s="79"/>
      <c r="EF59" s="79"/>
      <c r="EG59" s="79"/>
      <c r="EH59" s="79"/>
      <c r="EI59" s="79"/>
      <c r="EJ59" s="79"/>
      <c r="EK59" s="79"/>
      <c r="EL59" s="79"/>
      <c r="EM59" s="79"/>
      <c r="EN59" s="79"/>
      <c r="EO59" s="79"/>
      <c r="EP59" s="79"/>
      <c r="EQ59" s="79"/>
      <c r="ER59" s="79"/>
      <c r="ES59" s="79"/>
      <c r="ET59" s="79"/>
      <c r="EU59" s="79"/>
      <c r="EV59" s="79"/>
      <c r="EW59" s="79"/>
      <c r="EX59" s="79"/>
      <c r="EY59" s="79"/>
      <c r="EZ59" s="79"/>
      <c r="FA59" s="79"/>
      <c r="FB59" s="79"/>
      <c r="FC59" s="79"/>
      <c r="FD59" s="79"/>
      <c r="FE59" s="79"/>
      <c r="FF59" s="79"/>
      <c r="FG59" s="79"/>
      <c r="FH59" s="79"/>
      <c r="FI59" s="79"/>
      <c r="FJ59" s="79"/>
      <c r="FK59" s="79"/>
      <c r="FL59" s="79"/>
      <c r="FM59" s="79"/>
      <c r="FN59" s="79"/>
      <c r="FO59" s="79"/>
      <c r="FP59" s="79"/>
      <c r="FQ59" s="79"/>
      <c r="FR59" s="79"/>
      <c r="FS59" s="79"/>
      <c r="FT59" s="79"/>
      <c r="FU59" s="79"/>
      <c r="FV59" s="79"/>
      <c r="FW59" s="79"/>
      <c r="FX59" s="79"/>
      <c r="FY59" s="79"/>
      <c r="FZ59" s="79"/>
      <c r="GA59" s="79"/>
      <c r="GB59" s="79"/>
      <c r="GC59" s="79"/>
      <c r="GD59" s="79"/>
      <c r="GE59" s="79"/>
      <c r="GF59" s="79"/>
      <c r="GG59" s="79"/>
      <c r="GH59" s="79"/>
      <c r="GI59" s="79"/>
      <c r="GJ59" s="79"/>
      <c r="GK59" s="79"/>
      <c r="GL59" s="79"/>
      <c r="GM59" s="79"/>
      <c r="GN59" s="79"/>
      <c r="GO59" s="79"/>
      <c r="GP59" s="79"/>
      <c r="GQ59" s="79"/>
      <c r="GR59" s="79"/>
      <c r="GS59" s="79"/>
      <c r="GT59" s="79"/>
      <c r="GU59" s="79"/>
      <c r="GV59" s="79"/>
      <c r="GW59" s="79"/>
      <c r="GX59" s="79"/>
      <c r="GY59" s="79"/>
      <c r="GZ59" s="79"/>
      <c r="HA59" s="79"/>
      <c r="HB59" s="79"/>
      <c r="HC59" s="79"/>
      <c r="HD59" s="79"/>
      <c r="HE59" s="79"/>
      <c r="HF59" s="79"/>
      <c r="HG59" s="79"/>
    </row>
    <row r="60" spans="1:215" s="102" customFormat="1" ht="90" customHeight="1" x14ac:dyDescent="0.25">
      <c r="A60" s="142">
        <v>31</v>
      </c>
      <c r="B60" s="143">
        <v>108</v>
      </c>
      <c r="C60" s="144">
        <v>1</v>
      </c>
      <c r="D60" s="144">
        <f t="shared" si="0"/>
        <v>420</v>
      </c>
      <c r="E60" s="144">
        <v>420</v>
      </c>
      <c r="F60" s="145" t="s">
        <v>61</v>
      </c>
      <c r="G60" s="146" t="s">
        <v>383</v>
      </c>
      <c r="H60" s="147" t="s">
        <v>350</v>
      </c>
      <c r="I60" s="144">
        <v>128</v>
      </c>
      <c r="J60" s="148">
        <v>44131</v>
      </c>
      <c r="K60" s="149">
        <v>44077</v>
      </c>
      <c r="L60" s="163" t="s">
        <v>348</v>
      </c>
      <c r="M60" s="146" t="s">
        <v>139</v>
      </c>
      <c r="N60" s="151" t="s">
        <v>410</v>
      </c>
      <c r="O60" s="151" t="s">
        <v>411</v>
      </c>
      <c r="P60" s="151" t="s">
        <v>201</v>
      </c>
      <c r="Q60" s="151"/>
      <c r="R60" s="151"/>
      <c r="S60" s="151" t="s">
        <v>410</v>
      </c>
      <c r="T60" s="151" t="s">
        <v>410</v>
      </c>
      <c r="U60" s="151" t="s">
        <v>410</v>
      </c>
      <c r="V60" s="165"/>
      <c r="W60" s="160">
        <v>17761.400000000001</v>
      </c>
      <c r="X60" s="153" t="s">
        <v>18</v>
      </c>
      <c r="Y60" s="154" t="s">
        <v>22</v>
      </c>
      <c r="Z60" s="166"/>
      <c r="AA60" s="227" t="s">
        <v>344</v>
      </c>
      <c r="AB60" s="228" t="s">
        <v>345</v>
      </c>
      <c r="AC60" s="228" t="s">
        <v>151</v>
      </c>
      <c r="AD60" s="239" t="s">
        <v>274</v>
      </c>
      <c r="AE60" s="167"/>
      <c r="AF60" s="157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O60" s="79"/>
      <c r="FP60" s="79"/>
      <c r="FQ60" s="79"/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F60" s="79"/>
      <c r="HG60" s="79"/>
    </row>
    <row r="61" spans="1:215" s="102" customFormat="1" ht="90" customHeight="1" x14ac:dyDescent="0.25">
      <c r="A61" s="142">
        <v>32</v>
      </c>
      <c r="B61" s="143">
        <v>109</v>
      </c>
      <c r="C61" s="144">
        <v>1</v>
      </c>
      <c r="D61" s="144">
        <f t="shared" si="0"/>
        <v>420</v>
      </c>
      <c r="E61" s="144">
        <v>420</v>
      </c>
      <c r="F61" s="145" t="s">
        <v>61</v>
      </c>
      <c r="G61" s="146" t="s">
        <v>384</v>
      </c>
      <c r="H61" s="147" t="s">
        <v>352</v>
      </c>
      <c r="I61" s="144">
        <v>79</v>
      </c>
      <c r="J61" s="148">
        <v>43363</v>
      </c>
      <c r="K61" s="149">
        <v>43451</v>
      </c>
      <c r="L61" s="163" t="s">
        <v>348</v>
      </c>
      <c r="M61" s="146" t="s">
        <v>143</v>
      </c>
      <c r="N61" s="151" t="s">
        <v>410</v>
      </c>
      <c r="O61" s="151" t="s">
        <v>410</v>
      </c>
      <c r="P61" s="159" t="s">
        <v>176</v>
      </c>
      <c r="Q61" s="159" t="s">
        <v>177</v>
      </c>
      <c r="R61" s="159"/>
      <c r="S61" s="151" t="s">
        <v>410</v>
      </c>
      <c r="T61" s="151" t="s">
        <v>410</v>
      </c>
      <c r="U61" s="151" t="s">
        <v>410</v>
      </c>
      <c r="V61" s="165"/>
      <c r="W61" s="160">
        <v>36297.800000000003</v>
      </c>
      <c r="X61" s="153" t="s">
        <v>18</v>
      </c>
      <c r="Y61" s="154" t="s">
        <v>22</v>
      </c>
      <c r="Z61" s="166"/>
      <c r="AA61" s="227" t="s">
        <v>344</v>
      </c>
      <c r="AB61" s="228" t="s">
        <v>345</v>
      </c>
      <c r="AC61" s="228" t="s">
        <v>151</v>
      </c>
      <c r="AD61" s="239" t="s">
        <v>275</v>
      </c>
      <c r="AE61" s="167"/>
      <c r="AF61" s="157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79"/>
      <c r="CJ61" s="79"/>
      <c r="CK61" s="79"/>
      <c r="CL61" s="79"/>
      <c r="CM61" s="79"/>
      <c r="CN61" s="79"/>
      <c r="CO61" s="79"/>
      <c r="CP61" s="79"/>
      <c r="CQ61" s="79"/>
      <c r="CR61" s="79"/>
      <c r="CS61" s="79"/>
      <c r="CT61" s="79"/>
      <c r="CU61" s="79"/>
      <c r="CV61" s="79"/>
      <c r="CW61" s="79"/>
      <c r="CX61" s="79"/>
      <c r="CY61" s="79"/>
      <c r="CZ61" s="79"/>
      <c r="DA61" s="79"/>
      <c r="DB61" s="79"/>
      <c r="DC61" s="79"/>
      <c r="DD61" s="79"/>
      <c r="DE61" s="79"/>
      <c r="DF61" s="79"/>
      <c r="DG61" s="79"/>
      <c r="DH61" s="79"/>
      <c r="DI61" s="79"/>
      <c r="DJ61" s="79"/>
      <c r="DK61" s="79"/>
      <c r="DL61" s="79"/>
      <c r="DM61" s="79"/>
      <c r="DN61" s="79"/>
      <c r="DO61" s="79"/>
      <c r="DP61" s="79"/>
      <c r="DQ61" s="79"/>
      <c r="DR61" s="79"/>
      <c r="DS61" s="79"/>
      <c r="DT61" s="79"/>
      <c r="DU61" s="79"/>
      <c r="DV61" s="79"/>
      <c r="DW61" s="79"/>
      <c r="DX61" s="79"/>
      <c r="DY61" s="79"/>
      <c r="DZ61" s="79"/>
      <c r="EA61" s="79"/>
      <c r="EB61" s="79"/>
      <c r="EC61" s="79"/>
      <c r="ED61" s="79"/>
      <c r="EE61" s="79"/>
      <c r="EF61" s="79"/>
      <c r="EG61" s="79"/>
      <c r="EH61" s="79"/>
      <c r="EI61" s="79"/>
      <c r="EJ61" s="79"/>
      <c r="EK61" s="79"/>
      <c r="EL61" s="79"/>
      <c r="EM61" s="79"/>
      <c r="EN61" s="79"/>
      <c r="EO61" s="79"/>
      <c r="EP61" s="79"/>
      <c r="EQ61" s="79"/>
      <c r="ER61" s="79"/>
      <c r="ES61" s="79"/>
      <c r="ET61" s="79"/>
      <c r="EU61" s="79"/>
      <c r="EV61" s="79"/>
      <c r="EW61" s="79"/>
      <c r="EX61" s="79"/>
      <c r="EY61" s="79"/>
      <c r="EZ61" s="79"/>
      <c r="FA61" s="79"/>
      <c r="FB61" s="79"/>
      <c r="FC61" s="79"/>
      <c r="FD61" s="79"/>
      <c r="FE61" s="79"/>
      <c r="FF61" s="79"/>
      <c r="FG61" s="79"/>
      <c r="FH61" s="79"/>
      <c r="FI61" s="79"/>
      <c r="FJ61" s="79"/>
      <c r="FK61" s="79"/>
      <c r="FL61" s="79"/>
      <c r="FM61" s="79"/>
      <c r="FN61" s="79"/>
      <c r="FO61" s="79"/>
      <c r="FP61" s="79"/>
      <c r="FQ61" s="79"/>
      <c r="FR61" s="79"/>
      <c r="FS61" s="79"/>
      <c r="FT61" s="79"/>
      <c r="FU61" s="79"/>
      <c r="FV61" s="79"/>
      <c r="FW61" s="79"/>
      <c r="FX61" s="79"/>
      <c r="FY61" s="79"/>
      <c r="FZ61" s="79"/>
      <c r="GA61" s="79"/>
      <c r="GB61" s="79"/>
      <c r="GC61" s="79"/>
      <c r="GD61" s="79"/>
      <c r="GE61" s="79"/>
      <c r="GF61" s="79"/>
      <c r="GG61" s="79"/>
      <c r="GH61" s="79"/>
      <c r="GI61" s="79"/>
      <c r="GJ61" s="79"/>
      <c r="GK61" s="79"/>
      <c r="GL61" s="79"/>
      <c r="GM61" s="79"/>
      <c r="GN61" s="79"/>
      <c r="GO61" s="79"/>
      <c r="GP61" s="79"/>
      <c r="GQ61" s="79"/>
      <c r="GR61" s="79"/>
      <c r="GS61" s="79"/>
      <c r="GT61" s="79"/>
      <c r="GU61" s="79"/>
      <c r="GV61" s="79"/>
      <c r="GW61" s="79"/>
      <c r="GX61" s="79"/>
      <c r="GY61" s="79"/>
      <c r="GZ61" s="79"/>
      <c r="HA61" s="79"/>
      <c r="HB61" s="79"/>
      <c r="HC61" s="79"/>
      <c r="HD61" s="79"/>
      <c r="HE61" s="79"/>
      <c r="HF61" s="79"/>
      <c r="HG61" s="79"/>
    </row>
    <row r="62" spans="1:215" ht="90" customHeight="1" x14ac:dyDescent="0.25">
      <c r="A62" s="142">
        <v>33</v>
      </c>
      <c r="B62" s="143">
        <v>111</v>
      </c>
      <c r="C62" s="144">
        <v>1</v>
      </c>
      <c r="D62" s="144">
        <f t="shared" si="0"/>
        <v>420</v>
      </c>
      <c r="E62" s="144">
        <v>420</v>
      </c>
      <c r="F62" s="145" t="s">
        <v>61</v>
      </c>
      <c r="G62" s="146" t="s">
        <v>385</v>
      </c>
      <c r="H62" s="147" t="s">
        <v>15</v>
      </c>
      <c r="I62" s="144">
        <v>39</v>
      </c>
      <c r="J62" s="148">
        <v>43010</v>
      </c>
      <c r="K62" s="149">
        <v>43402</v>
      </c>
      <c r="L62" s="163" t="s">
        <v>348</v>
      </c>
      <c r="M62" s="146" t="s">
        <v>144</v>
      </c>
      <c r="N62" s="151" t="s">
        <v>411</v>
      </c>
      <c r="O62" s="151" t="s">
        <v>411</v>
      </c>
      <c r="P62" s="151" t="s">
        <v>202</v>
      </c>
      <c r="Q62" s="151" t="s">
        <v>410</v>
      </c>
      <c r="R62" s="151"/>
      <c r="S62" s="151" t="s">
        <v>410</v>
      </c>
      <c r="T62" s="151" t="s">
        <v>410</v>
      </c>
      <c r="U62" s="151" t="s">
        <v>410</v>
      </c>
      <c r="V62" s="165"/>
      <c r="W62" s="160">
        <v>16380.2</v>
      </c>
      <c r="X62" s="153" t="s">
        <v>18</v>
      </c>
      <c r="Y62" s="154" t="s">
        <v>22</v>
      </c>
      <c r="Z62" s="166"/>
      <c r="AA62" s="227" t="s">
        <v>344</v>
      </c>
      <c r="AB62" s="228" t="s">
        <v>345</v>
      </c>
      <c r="AC62" s="228" t="s">
        <v>151</v>
      </c>
      <c r="AD62" s="240" t="s">
        <v>276</v>
      </c>
      <c r="AE62" s="167"/>
      <c r="AF62" s="168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79"/>
      <c r="CF62" s="79"/>
      <c r="CG62" s="79"/>
      <c r="CH62" s="79"/>
      <c r="CI62" s="79"/>
      <c r="CJ62" s="79"/>
      <c r="CK62" s="79"/>
      <c r="CL62" s="79"/>
      <c r="CM62" s="79"/>
      <c r="CN62" s="79"/>
      <c r="CO62" s="79"/>
      <c r="CP62" s="79"/>
      <c r="CQ62" s="79"/>
      <c r="CR62" s="79"/>
      <c r="CS62" s="79"/>
      <c r="CT62" s="79"/>
      <c r="CU62" s="79"/>
      <c r="CV62" s="79"/>
      <c r="CW62" s="79"/>
      <c r="CX62" s="79"/>
      <c r="CY62" s="79"/>
      <c r="CZ62" s="79"/>
      <c r="DA62" s="79"/>
      <c r="DB62" s="79"/>
      <c r="DC62" s="79"/>
      <c r="DD62" s="79"/>
      <c r="DE62" s="79"/>
      <c r="DF62" s="79"/>
      <c r="DG62" s="79"/>
      <c r="DH62" s="79"/>
      <c r="DI62" s="79"/>
      <c r="DJ62" s="79"/>
      <c r="DK62" s="79"/>
      <c r="DL62" s="79"/>
      <c r="DM62" s="79"/>
      <c r="DN62" s="79"/>
      <c r="DO62" s="79"/>
      <c r="DP62" s="79"/>
      <c r="DQ62" s="79"/>
      <c r="DR62" s="79"/>
      <c r="DS62" s="79"/>
      <c r="DT62" s="79"/>
      <c r="DU62" s="79"/>
      <c r="DV62" s="79"/>
      <c r="DW62" s="79"/>
      <c r="DX62" s="79"/>
      <c r="DY62" s="79"/>
      <c r="DZ62" s="79"/>
      <c r="EA62" s="79"/>
      <c r="EB62" s="79"/>
      <c r="EC62" s="79"/>
      <c r="ED62" s="79"/>
      <c r="EE62" s="79"/>
      <c r="EF62" s="79"/>
      <c r="EG62" s="79"/>
      <c r="EH62" s="79"/>
      <c r="EI62" s="79"/>
      <c r="EJ62" s="79"/>
      <c r="EK62" s="79"/>
      <c r="EL62" s="79"/>
      <c r="EM62" s="79"/>
      <c r="EN62" s="79"/>
      <c r="EO62" s="79"/>
      <c r="EP62" s="79"/>
      <c r="EQ62" s="79"/>
      <c r="ER62" s="79"/>
      <c r="ES62" s="79"/>
      <c r="ET62" s="79"/>
      <c r="EU62" s="79"/>
      <c r="EV62" s="79"/>
      <c r="EW62" s="79"/>
      <c r="EX62" s="79"/>
      <c r="EY62" s="79"/>
      <c r="EZ62" s="79"/>
      <c r="FA62" s="79"/>
      <c r="FB62" s="79"/>
      <c r="FC62" s="79"/>
      <c r="FD62" s="79"/>
      <c r="FE62" s="79"/>
      <c r="FF62" s="79"/>
      <c r="FG62" s="79"/>
      <c r="FH62" s="79"/>
      <c r="FI62" s="79"/>
      <c r="FJ62" s="79"/>
      <c r="FK62" s="79"/>
      <c r="FL62" s="79"/>
      <c r="FM62" s="79"/>
      <c r="FN62" s="79"/>
      <c r="FO62" s="79"/>
      <c r="FP62" s="79"/>
      <c r="FQ62" s="79"/>
      <c r="FR62" s="79"/>
      <c r="FS62" s="79"/>
      <c r="FT62" s="79"/>
      <c r="FU62" s="79"/>
      <c r="FV62" s="79"/>
      <c r="FW62" s="79"/>
      <c r="FX62" s="79"/>
      <c r="FY62" s="79"/>
      <c r="FZ62" s="79"/>
      <c r="GA62" s="79"/>
      <c r="GB62" s="79"/>
      <c r="GC62" s="79"/>
      <c r="GD62" s="79"/>
      <c r="GE62" s="79"/>
      <c r="GF62" s="79"/>
      <c r="GG62" s="79"/>
      <c r="GH62" s="79"/>
      <c r="GI62" s="79"/>
      <c r="GJ62" s="79"/>
      <c r="GK62" s="79"/>
      <c r="GL62" s="79"/>
      <c r="GM62" s="79"/>
      <c r="GN62" s="79"/>
      <c r="GO62" s="79"/>
      <c r="GP62" s="79"/>
      <c r="GQ62" s="79"/>
      <c r="GR62" s="79"/>
      <c r="GS62" s="79"/>
      <c r="GT62" s="79"/>
      <c r="GU62" s="79"/>
      <c r="GV62" s="79"/>
      <c r="GW62" s="79"/>
      <c r="GX62" s="79"/>
      <c r="GY62" s="79"/>
      <c r="GZ62" s="79"/>
      <c r="HA62" s="79"/>
      <c r="HB62" s="79"/>
      <c r="HC62" s="79"/>
      <c r="HD62" s="79"/>
      <c r="HE62" s="79"/>
      <c r="HF62" s="79"/>
      <c r="HG62" s="79"/>
    </row>
    <row r="63" spans="1:215" s="102" customFormat="1" ht="90" customHeight="1" x14ac:dyDescent="0.25">
      <c r="A63" s="142">
        <v>34</v>
      </c>
      <c r="B63" s="143">
        <v>112</v>
      </c>
      <c r="C63" s="144">
        <v>1</v>
      </c>
      <c r="D63" s="144">
        <f t="shared" si="0"/>
        <v>420</v>
      </c>
      <c r="E63" s="144">
        <v>420</v>
      </c>
      <c r="F63" s="145" t="s">
        <v>61</v>
      </c>
      <c r="G63" s="146" t="s">
        <v>386</v>
      </c>
      <c r="H63" s="147" t="s">
        <v>352</v>
      </c>
      <c r="I63" s="144">
        <v>39</v>
      </c>
      <c r="J63" s="148">
        <v>43010</v>
      </c>
      <c r="K63" s="149">
        <v>43317</v>
      </c>
      <c r="L63" s="163" t="s">
        <v>348</v>
      </c>
      <c r="M63" s="146" t="s">
        <v>144</v>
      </c>
      <c r="N63" s="151" t="s">
        <v>410</v>
      </c>
      <c r="O63" s="151" t="s">
        <v>411</v>
      </c>
      <c r="P63" s="159" t="s">
        <v>176</v>
      </c>
      <c r="Q63" s="159" t="s">
        <v>177</v>
      </c>
      <c r="R63" s="159"/>
      <c r="S63" s="151" t="s">
        <v>410</v>
      </c>
      <c r="T63" s="151" t="s">
        <v>410</v>
      </c>
      <c r="U63" s="151" t="s">
        <v>410</v>
      </c>
      <c r="V63" s="165"/>
      <c r="W63" s="160">
        <v>4662</v>
      </c>
      <c r="X63" s="153" t="s">
        <v>18</v>
      </c>
      <c r="Y63" s="154" t="s">
        <v>22</v>
      </c>
      <c r="Z63" s="166"/>
      <c r="AA63" s="227" t="s">
        <v>344</v>
      </c>
      <c r="AB63" s="228" t="s">
        <v>345</v>
      </c>
      <c r="AC63" s="228" t="s">
        <v>151</v>
      </c>
      <c r="AD63" s="240" t="s">
        <v>277</v>
      </c>
      <c r="AE63" s="167"/>
      <c r="AF63" s="157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79"/>
      <c r="BZ63" s="79"/>
      <c r="CA63" s="79"/>
      <c r="CB63" s="79"/>
      <c r="CC63" s="79"/>
      <c r="CD63" s="79"/>
      <c r="CE63" s="79"/>
      <c r="CF63" s="79"/>
      <c r="CG63" s="79"/>
      <c r="CH63" s="79"/>
      <c r="CI63" s="79"/>
      <c r="CJ63" s="79"/>
      <c r="CK63" s="79"/>
      <c r="CL63" s="79"/>
      <c r="CM63" s="79"/>
      <c r="CN63" s="79"/>
      <c r="CO63" s="79"/>
      <c r="CP63" s="79"/>
      <c r="CQ63" s="79"/>
      <c r="CR63" s="79"/>
      <c r="CS63" s="79"/>
      <c r="CT63" s="79"/>
      <c r="CU63" s="79"/>
      <c r="CV63" s="79"/>
      <c r="CW63" s="79"/>
      <c r="CX63" s="79"/>
      <c r="CY63" s="79"/>
      <c r="CZ63" s="79"/>
      <c r="DA63" s="79"/>
      <c r="DB63" s="79"/>
      <c r="DC63" s="79"/>
      <c r="DD63" s="79"/>
      <c r="DE63" s="79"/>
      <c r="DF63" s="79"/>
      <c r="DG63" s="79"/>
      <c r="DH63" s="79"/>
      <c r="DI63" s="79"/>
      <c r="DJ63" s="79"/>
      <c r="DK63" s="79"/>
      <c r="DL63" s="79"/>
      <c r="DM63" s="79"/>
      <c r="DN63" s="79"/>
      <c r="DO63" s="79"/>
      <c r="DP63" s="79"/>
      <c r="DQ63" s="79"/>
      <c r="DR63" s="79"/>
      <c r="DS63" s="79"/>
      <c r="DT63" s="79"/>
      <c r="DU63" s="79"/>
      <c r="DV63" s="79"/>
      <c r="DW63" s="79"/>
      <c r="DX63" s="79"/>
      <c r="DY63" s="79"/>
      <c r="DZ63" s="79"/>
      <c r="EA63" s="79"/>
      <c r="EB63" s="79"/>
      <c r="EC63" s="79"/>
      <c r="ED63" s="79"/>
      <c r="EE63" s="79"/>
      <c r="EF63" s="79"/>
      <c r="EG63" s="79"/>
      <c r="EH63" s="79"/>
      <c r="EI63" s="79"/>
      <c r="EJ63" s="79"/>
      <c r="EK63" s="79"/>
      <c r="EL63" s="79"/>
      <c r="EM63" s="79"/>
      <c r="EN63" s="79"/>
      <c r="EO63" s="79"/>
      <c r="EP63" s="79"/>
      <c r="EQ63" s="79"/>
      <c r="ER63" s="79"/>
      <c r="ES63" s="79"/>
      <c r="ET63" s="79"/>
      <c r="EU63" s="79"/>
      <c r="EV63" s="79"/>
      <c r="EW63" s="79"/>
      <c r="EX63" s="79"/>
      <c r="EY63" s="79"/>
      <c r="EZ63" s="79"/>
      <c r="FA63" s="79"/>
      <c r="FB63" s="79"/>
      <c r="FC63" s="79"/>
      <c r="FD63" s="79"/>
      <c r="FE63" s="79"/>
      <c r="FF63" s="79"/>
      <c r="FG63" s="79"/>
      <c r="FH63" s="79"/>
      <c r="FI63" s="79"/>
      <c r="FJ63" s="79"/>
      <c r="FK63" s="79"/>
      <c r="FL63" s="79"/>
      <c r="FM63" s="79"/>
      <c r="FN63" s="79"/>
      <c r="FO63" s="79"/>
      <c r="FP63" s="79"/>
      <c r="FQ63" s="79"/>
      <c r="FR63" s="79"/>
      <c r="FS63" s="79"/>
      <c r="FT63" s="79"/>
      <c r="FU63" s="79"/>
      <c r="FV63" s="79"/>
      <c r="FW63" s="79"/>
      <c r="FX63" s="79"/>
      <c r="FY63" s="79"/>
      <c r="FZ63" s="79"/>
      <c r="GA63" s="79"/>
      <c r="GB63" s="79"/>
      <c r="GC63" s="79"/>
      <c r="GD63" s="79"/>
      <c r="GE63" s="79"/>
      <c r="GF63" s="79"/>
      <c r="GG63" s="79"/>
      <c r="GH63" s="79"/>
      <c r="GI63" s="79"/>
      <c r="GJ63" s="79"/>
      <c r="GK63" s="79"/>
      <c r="GL63" s="79"/>
      <c r="GM63" s="79"/>
      <c r="GN63" s="79"/>
      <c r="GO63" s="79"/>
      <c r="GP63" s="79"/>
      <c r="GQ63" s="79"/>
      <c r="GR63" s="79"/>
      <c r="GS63" s="79"/>
      <c r="GT63" s="79"/>
      <c r="GU63" s="79"/>
      <c r="GV63" s="79"/>
      <c r="GW63" s="79"/>
      <c r="GX63" s="79"/>
      <c r="GY63" s="79"/>
      <c r="GZ63" s="79"/>
      <c r="HA63" s="79"/>
      <c r="HB63" s="79"/>
      <c r="HC63" s="79"/>
      <c r="HD63" s="79"/>
      <c r="HE63" s="79"/>
      <c r="HF63" s="79"/>
      <c r="HG63" s="79"/>
    </row>
    <row r="64" spans="1:215" s="102" customFormat="1" ht="90" customHeight="1" x14ac:dyDescent="0.25">
      <c r="A64" s="142">
        <v>35</v>
      </c>
      <c r="B64" s="143">
        <v>113</v>
      </c>
      <c r="C64" s="144">
        <v>1</v>
      </c>
      <c r="D64" s="144">
        <f t="shared" si="0"/>
        <v>420</v>
      </c>
      <c r="E64" s="144">
        <v>420</v>
      </c>
      <c r="F64" s="145" t="s">
        <v>61</v>
      </c>
      <c r="G64" s="146" t="s">
        <v>387</v>
      </c>
      <c r="H64" s="147" t="s">
        <v>352</v>
      </c>
      <c r="I64" s="144">
        <v>39</v>
      </c>
      <c r="J64" s="148">
        <v>43010</v>
      </c>
      <c r="K64" s="149">
        <v>43297</v>
      </c>
      <c r="L64" s="163" t="s">
        <v>348</v>
      </c>
      <c r="M64" s="146" t="s">
        <v>145</v>
      </c>
      <c r="N64" s="151" t="s">
        <v>410</v>
      </c>
      <c r="O64" s="151" t="s">
        <v>411</v>
      </c>
      <c r="P64" s="151"/>
      <c r="Q64" s="151"/>
      <c r="R64" s="151" t="s">
        <v>410</v>
      </c>
      <c r="S64" s="151" t="s">
        <v>410</v>
      </c>
      <c r="T64" s="151" t="s">
        <v>410</v>
      </c>
      <c r="U64" s="151" t="s">
        <v>410</v>
      </c>
      <c r="V64" s="165"/>
      <c r="W64" s="160">
        <v>40700.800000000003</v>
      </c>
      <c r="X64" s="153" t="s">
        <v>18</v>
      </c>
      <c r="Y64" s="154" t="s">
        <v>22</v>
      </c>
      <c r="Z64" s="166"/>
      <c r="AA64" s="227" t="s">
        <v>344</v>
      </c>
      <c r="AB64" s="228" t="s">
        <v>345</v>
      </c>
      <c r="AC64" s="228" t="s">
        <v>151</v>
      </c>
      <c r="AD64" s="240" t="s">
        <v>278</v>
      </c>
      <c r="AE64" s="167"/>
      <c r="AF64" s="157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</row>
    <row r="65" spans="1:215" s="102" customFormat="1" ht="90" customHeight="1" x14ac:dyDescent="0.25">
      <c r="A65" s="142">
        <v>36</v>
      </c>
      <c r="B65" s="143">
        <v>114</v>
      </c>
      <c r="C65" s="144">
        <v>1</v>
      </c>
      <c r="D65" s="144">
        <f t="shared" si="0"/>
        <v>1080</v>
      </c>
      <c r="E65" s="144">
        <v>1080</v>
      </c>
      <c r="F65" s="145" t="s">
        <v>61</v>
      </c>
      <c r="G65" s="146" t="s">
        <v>388</v>
      </c>
      <c r="H65" s="147" t="s">
        <v>15</v>
      </c>
      <c r="I65" s="144">
        <v>39</v>
      </c>
      <c r="J65" s="148">
        <v>43010</v>
      </c>
      <c r="K65" s="149">
        <v>43297</v>
      </c>
      <c r="L65" s="163" t="s">
        <v>348</v>
      </c>
      <c r="M65" s="146" t="s">
        <v>145</v>
      </c>
      <c r="N65" s="151" t="s">
        <v>410</v>
      </c>
      <c r="O65" s="151" t="s">
        <v>410</v>
      </c>
      <c r="P65" s="159" t="s">
        <v>203</v>
      </c>
      <c r="Q65" s="159" t="s">
        <v>204</v>
      </c>
      <c r="R65" s="159"/>
      <c r="S65" s="151" t="s">
        <v>410</v>
      </c>
      <c r="T65" s="151" t="s">
        <v>410</v>
      </c>
      <c r="U65" s="151" t="s">
        <v>410</v>
      </c>
      <c r="V65" s="165"/>
      <c r="W65" s="160">
        <v>11987.2</v>
      </c>
      <c r="X65" s="153" t="s">
        <v>18</v>
      </c>
      <c r="Y65" s="169"/>
      <c r="Z65" s="158" t="s">
        <v>22</v>
      </c>
      <c r="AA65" s="227" t="s">
        <v>344</v>
      </c>
      <c r="AB65" s="228" t="s">
        <v>345</v>
      </c>
      <c r="AC65" s="228" t="s">
        <v>151</v>
      </c>
      <c r="AD65" s="240" t="s">
        <v>279</v>
      </c>
      <c r="AE65" s="167"/>
      <c r="AF65" s="168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  <c r="FH65" s="79"/>
      <c r="FI65" s="79"/>
      <c r="FJ65" s="79"/>
      <c r="FK65" s="79"/>
      <c r="FL65" s="79"/>
      <c r="FM65" s="79"/>
      <c r="FN65" s="79"/>
      <c r="FO65" s="79"/>
      <c r="FP65" s="79"/>
      <c r="FQ65" s="79"/>
      <c r="FR65" s="79"/>
      <c r="FS65" s="79"/>
      <c r="FT65" s="79"/>
      <c r="FU65" s="79"/>
      <c r="FV65" s="79"/>
      <c r="FW65" s="79"/>
      <c r="FX65" s="79"/>
      <c r="FY65" s="79"/>
      <c r="FZ65" s="79"/>
      <c r="GA65" s="79"/>
      <c r="GB65" s="79"/>
      <c r="GC65" s="79"/>
      <c r="GD65" s="79"/>
      <c r="GE65" s="79"/>
      <c r="GF65" s="79"/>
      <c r="GG65" s="79"/>
      <c r="GH65" s="79"/>
      <c r="GI65" s="79"/>
      <c r="GJ65" s="79"/>
      <c r="GK65" s="79"/>
      <c r="GL65" s="79"/>
      <c r="GM65" s="79"/>
      <c r="GN65" s="79"/>
      <c r="GO65" s="79"/>
      <c r="GP65" s="79"/>
      <c r="GQ65" s="79"/>
      <c r="GR65" s="79"/>
      <c r="GS65" s="79"/>
      <c r="GT65" s="79"/>
      <c r="GU65" s="79"/>
      <c r="GV65" s="79"/>
      <c r="GW65" s="79"/>
      <c r="GX65" s="79"/>
      <c r="GY65" s="79"/>
      <c r="GZ65" s="79"/>
      <c r="HA65" s="79"/>
      <c r="HB65" s="79"/>
      <c r="HC65" s="79"/>
      <c r="HD65" s="79"/>
      <c r="HE65" s="79"/>
      <c r="HF65" s="79"/>
      <c r="HG65" s="79"/>
    </row>
    <row r="66" spans="1:215" s="102" customFormat="1" ht="90" customHeight="1" x14ac:dyDescent="0.25">
      <c r="A66" s="142">
        <v>37</v>
      </c>
      <c r="B66" s="170">
        <v>117</v>
      </c>
      <c r="C66" s="171">
        <v>1</v>
      </c>
      <c r="D66" s="144">
        <f t="shared" si="0"/>
        <v>800</v>
      </c>
      <c r="E66" s="171">
        <v>800</v>
      </c>
      <c r="F66" s="172" t="s">
        <v>61</v>
      </c>
      <c r="G66" s="173" t="s">
        <v>65</v>
      </c>
      <c r="H66" s="159"/>
      <c r="I66" s="171"/>
      <c r="J66" s="174" t="s">
        <v>97</v>
      </c>
      <c r="K66" s="175"/>
      <c r="L66" s="163" t="s">
        <v>165</v>
      </c>
      <c r="M66" s="173" t="s">
        <v>156</v>
      </c>
      <c r="N66" s="151" t="s">
        <v>411</v>
      </c>
      <c r="O66" s="151" t="s">
        <v>411</v>
      </c>
      <c r="P66" s="159"/>
      <c r="Q66" s="159"/>
      <c r="R66" s="151" t="s">
        <v>410</v>
      </c>
      <c r="S66" s="159" t="s">
        <v>157</v>
      </c>
      <c r="T66" s="159" t="s">
        <v>157</v>
      </c>
      <c r="U66" s="159" t="s">
        <v>156</v>
      </c>
      <c r="V66" s="159"/>
      <c r="W66" s="153" t="s">
        <v>18</v>
      </c>
      <c r="X66" s="153" t="s">
        <v>18</v>
      </c>
      <c r="Y66" s="164" t="s">
        <v>168</v>
      </c>
      <c r="Z66" s="176"/>
      <c r="AA66" s="227" t="s">
        <v>344</v>
      </c>
      <c r="AB66" s="228" t="s">
        <v>211</v>
      </c>
      <c r="AC66" s="228" t="s">
        <v>209</v>
      </c>
      <c r="AD66" s="240" t="s">
        <v>209</v>
      </c>
      <c r="AE66" s="177"/>
      <c r="AF66" s="178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/>
      <c r="FE66" s="79"/>
      <c r="FF66" s="79"/>
      <c r="FG66" s="79"/>
      <c r="FH66" s="79"/>
      <c r="FI66" s="79"/>
      <c r="FJ66" s="79"/>
      <c r="FK66" s="79"/>
      <c r="FL66" s="79"/>
      <c r="FM66" s="79"/>
      <c r="FN66" s="79"/>
      <c r="FO66" s="79"/>
      <c r="FP66" s="79"/>
      <c r="FQ66" s="79"/>
      <c r="FR66" s="79"/>
      <c r="FS66" s="79"/>
      <c r="FT66" s="79"/>
      <c r="FU66" s="79"/>
      <c r="FV66" s="79"/>
      <c r="FW66" s="79"/>
      <c r="FX66" s="79"/>
      <c r="FY66" s="79"/>
      <c r="FZ66" s="79"/>
      <c r="GA66" s="79"/>
      <c r="GB66" s="79"/>
      <c r="GC66" s="79"/>
      <c r="GD66" s="79"/>
      <c r="GE66" s="79"/>
      <c r="GF66" s="79"/>
      <c r="GG66" s="79"/>
      <c r="GH66" s="79"/>
      <c r="GI66" s="79"/>
      <c r="GJ66" s="79"/>
      <c r="GK66" s="79"/>
      <c r="GL66" s="79"/>
      <c r="GM66" s="79"/>
      <c r="GN66" s="79"/>
      <c r="GO66" s="79"/>
      <c r="GP66" s="79"/>
      <c r="GQ66" s="79"/>
      <c r="GR66" s="79"/>
      <c r="GS66" s="79"/>
      <c r="GT66" s="79"/>
      <c r="GU66" s="79"/>
      <c r="GV66" s="79"/>
      <c r="GW66" s="79"/>
      <c r="GX66" s="79"/>
      <c r="GY66" s="79"/>
      <c r="GZ66" s="79"/>
      <c r="HA66" s="79"/>
      <c r="HB66" s="79"/>
      <c r="HC66" s="79"/>
      <c r="HD66" s="79"/>
      <c r="HE66" s="79"/>
      <c r="HF66" s="79"/>
      <c r="HG66" s="79"/>
    </row>
    <row r="67" spans="1:215" s="102" customFormat="1" ht="90" customHeight="1" x14ac:dyDescent="0.25">
      <c r="A67" s="142">
        <v>38</v>
      </c>
      <c r="B67" s="170">
        <v>25</v>
      </c>
      <c r="C67" s="171">
        <v>1</v>
      </c>
      <c r="D67" s="144">
        <f t="shared" si="0"/>
        <v>800</v>
      </c>
      <c r="E67" s="171">
        <v>800</v>
      </c>
      <c r="F67" s="172" t="s">
        <v>37</v>
      </c>
      <c r="G67" s="173" t="s">
        <v>390</v>
      </c>
      <c r="H67" s="179" t="s">
        <v>352</v>
      </c>
      <c r="I67" s="171">
        <v>79</v>
      </c>
      <c r="J67" s="174">
        <v>43363</v>
      </c>
      <c r="K67" s="175">
        <v>43706</v>
      </c>
      <c r="L67" s="163" t="s">
        <v>389</v>
      </c>
      <c r="M67" s="173" t="s">
        <v>389</v>
      </c>
      <c r="N67" s="151" t="s">
        <v>410</v>
      </c>
      <c r="O67" s="151" t="s">
        <v>411</v>
      </c>
      <c r="P67" s="159"/>
      <c r="Q67" s="159"/>
      <c r="R67" s="151" t="s">
        <v>410</v>
      </c>
      <c r="S67" s="151" t="s">
        <v>410</v>
      </c>
      <c r="T67" s="151" t="s">
        <v>410</v>
      </c>
      <c r="U67" s="151" t="s">
        <v>410</v>
      </c>
      <c r="V67" s="159"/>
      <c r="W67" s="160">
        <v>8869.8700000000008</v>
      </c>
      <c r="X67" s="153" t="s">
        <v>18</v>
      </c>
      <c r="Y67" s="154" t="s">
        <v>22</v>
      </c>
      <c r="Z67" s="176"/>
      <c r="AA67" s="227" t="s">
        <v>344</v>
      </c>
      <c r="AB67" s="228" t="s">
        <v>345</v>
      </c>
      <c r="AC67" s="228" t="s">
        <v>151</v>
      </c>
      <c r="AD67" s="239" t="s">
        <v>220</v>
      </c>
      <c r="AE67" s="177"/>
      <c r="AF67" s="157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79"/>
      <c r="CF67" s="79"/>
      <c r="CG67" s="79"/>
      <c r="CH67" s="79"/>
      <c r="CI67" s="79"/>
      <c r="CJ67" s="79"/>
      <c r="CK67" s="79"/>
      <c r="CL67" s="79"/>
      <c r="CM67" s="79"/>
      <c r="CN67" s="79"/>
      <c r="CO67" s="79"/>
      <c r="CP67" s="79"/>
      <c r="CQ67" s="79"/>
      <c r="CR67" s="79"/>
      <c r="CS67" s="79"/>
      <c r="CT67" s="79"/>
      <c r="CU67" s="79"/>
      <c r="CV67" s="79"/>
      <c r="CW67" s="79"/>
      <c r="CX67" s="79"/>
      <c r="CY67" s="79"/>
      <c r="CZ67" s="79"/>
      <c r="DA67" s="79"/>
      <c r="DB67" s="79"/>
      <c r="DC67" s="79"/>
      <c r="DD67" s="79"/>
      <c r="DE67" s="79"/>
      <c r="DF67" s="79"/>
      <c r="DG67" s="79"/>
      <c r="DH67" s="79"/>
      <c r="DI67" s="79"/>
      <c r="DJ67" s="79"/>
      <c r="DK67" s="79"/>
      <c r="DL67" s="79"/>
      <c r="DM67" s="79"/>
      <c r="DN67" s="79"/>
      <c r="DO67" s="79"/>
      <c r="DP67" s="79"/>
      <c r="DQ67" s="79"/>
      <c r="DR67" s="79"/>
      <c r="DS67" s="79"/>
      <c r="DT67" s="79"/>
      <c r="DU67" s="79"/>
      <c r="DV67" s="79"/>
      <c r="DW67" s="79"/>
      <c r="DX67" s="79"/>
      <c r="DY67" s="79"/>
      <c r="DZ67" s="79"/>
      <c r="EA67" s="79"/>
      <c r="EB67" s="79"/>
      <c r="EC67" s="79"/>
      <c r="ED67" s="79"/>
      <c r="EE67" s="79"/>
      <c r="EF67" s="79"/>
      <c r="EG67" s="79"/>
      <c r="EH67" s="79"/>
      <c r="EI67" s="79"/>
      <c r="EJ67" s="79"/>
      <c r="EK67" s="79"/>
      <c r="EL67" s="79"/>
      <c r="EM67" s="79"/>
      <c r="EN67" s="79"/>
      <c r="EO67" s="79"/>
      <c r="EP67" s="79"/>
      <c r="EQ67" s="79"/>
      <c r="ER67" s="79"/>
      <c r="ES67" s="79"/>
      <c r="ET67" s="79"/>
      <c r="EU67" s="79"/>
      <c r="EV67" s="79"/>
      <c r="EW67" s="79"/>
      <c r="EX67" s="79"/>
      <c r="EY67" s="79"/>
      <c r="EZ67" s="79"/>
      <c r="FA67" s="79"/>
      <c r="FB67" s="79"/>
      <c r="FC67" s="79"/>
      <c r="FD67" s="79"/>
      <c r="FE67" s="79"/>
      <c r="FF67" s="79"/>
      <c r="FG67" s="79"/>
      <c r="FH67" s="79"/>
      <c r="FI67" s="79"/>
      <c r="FJ67" s="79"/>
      <c r="FK67" s="79"/>
      <c r="FL67" s="79"/>
      <c r="FM67" s="79"/>
      <c r="FN67" s="79"/>
      <c r="FO67" s="79"/>
      <c r="FP67" s="79"/>
      <c r="FQ67" s="79"/>
      <c r="FR67" s="79"/>
      <c r="FS67" s="79"/>
      <c r="FT67" s="79"/>
      <c r="FU67" s="79"/>
      <c r="FV67" s="79"/>
      <c r="FW67" s="79"/>
      <c r="FX67" s="79"/>
      <c r="FY67" s="79"/>
      <c r="FZ67" s="79"/>
      <c r="GA67" s="79"/>
      <c r="GB67" s="79"/>
      <c r="GC67" s="79"/>
      <c r="GD67" s="79"/>
      <c r="GE67" s="79"/>
      <c r="GF67" s="79"/>
      <c r="GG67" s="79"/>
      <c r="GH67" s="79"/>
      <c r="GI67" s="79"/>
      <c r="GJ67" s="79"/>
      <c r="GK67" s="79"/>
      <c r="GL67" s="79"/>
      <c r="GM67" s="79"/>
      <c r="GN67" s="79"/>
      <c r="GO67" s="79"/>
      <c r="GP67" s="79"/>
      <c r="GQ67" s="79"/>
      <c r="GR67" s="79"/>
      <c r="GS67" s="79"/>
      <c r="GT67" s="79"/>
      <c r="GU67" s="79"/>
      <c r="GV67" s="79"/>
      <c r="GW67" s="79"/>
      <c r="GX67" s="79"/>
      <c r="GY67" s="79"/>
      <c r="GZ67" s="79"/>
      <c r="HA67" s="79"/>
      <c r="HB67" s="79"/>
      <c r="HC67" s="79"/>
      <c r="HD67" s="79"/>
      <c r="HE67" s="79"/>
      <c r="HF67" s="79"/>
      <c r="HG67" s="79"/>
    </row>
    <row r="68" spans="1:215" s="102" customFormat="1" ht="90" customHeight="1" x14ac:dyDescent="0.25">
      <c r="A68" s="142">
        <v>39</v>
      </c>
      <c r="B68" s="170">
        <v>17</v>
      </c>
      <c r="C68" s="171">
        <v>1</v>
      </c>
      <c r="D68" s="144">
        <f t="shared" si="0"/>
        <v>800</v>
      </c>
      <c r="E68" s="171">
        <v>800</v>
      </c>
      <c r="F68" s="172" t="s">
        <v>30</v>
      </c>
      <c r="G68" s="173" t="s">
        <v>391</v>
      </c>
      <c r="H68" s="179" t="s">
        <v>350</v>
      </c>
      <c r="I68" s="171">
        <v>53</v>
      </c>
      <c r="J68" s="174">
        <v>43150</v>
      </c>
      <c r="K68" s="175">
        <v>43303</v>
      </c>
      <c r="L68" s="163" t="s">
        <v>393</v>
      </c>
      <c r="M68" s="173" t="s">
        <v>156</v>
      </c>
      <c r="N68" s="151" t="s">
        <v>411</v>
      </c>
      <c r="O68" s="151" t="s">
        <v>411</v>
      </c>
      <c r="P68" s="159" t="s">
        <v>206</v>
      </c>
      <c r="Q68" s="159"/>
      <c r="R68" s="159"/>
      <c r="S68" s="151" t="s">
        <v>410</v>
      </c>
      <c r="T68" s="151" t="s">
        <v>410</v>
      </c>
      <c r="U68" s="159"/>
      <c r="V68" s="151" t="s">
        <v>411</v>
      </c>
      <c r="W68" s="160">
        <v>69138.67</v>
      </c>
      <c r="X68" s="153" t="s">
        <v>18</v>
      </c>
      <c r="Y68" s="154" t="s">
        <v>22</v>
      </c>
      <c r="Z68" s="176"/>
      <c r="AA68" s="227" t="s">
        <v>344</v>
      </c>
      <c r="AB68" s="228" t="s">
        <v>345</v>
      </c>
      <c r="AC68" s="228" t="s">
        <v>151</v>
      </c>
      <c r="AD68" s="240" t="s">
        <v>281</v>
      </c>
      <c r="AE68" s="177" t="s">
        <v>310</v>
      </c>
      <c r="AF68" s="180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9"/>
      <c r="CG68" s="79"/>
      <c r="CH68" s="79"/>
      <c r="CI68" s="79"/>
      <c r="CJ68" s="79"/>
      <c r="CK68" s="79"/>
      <c r="CL68" s="79"/>
      <c r="CM68" s="79"/>
      <c r="CN68" s="79"/>
      <c r="CO68" s="79"/>
      <c r="CP68" s="79"/>
      <c r="CQ68" s="79"/>
      <c r="CR68" s="79"/>
      <c r="CS68" s="79"/>
      <c r="CT68" s="79"/>
      <c r="CU68" s="79"/>
      <c r="CV68" s="79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  <c r="DH68" s="79"/>
      <c r="DI68" s="79"/>
      <c r="DJ68" s="79"/>
      <c r="DK68" s="79"/>
      <c r="DL68" s="79"/>
      <c r="DM68" s="79"/>
      <c r="DN68" s="79"/>
      <c r="DO68" s="79"/>
      <c r="DP68" s="79"/>
      <c r="DQ68" s="79"/>
      <c r="DR68" s="79"/>
      <c r="DS68" s="79"/>
      <c r="DT68" s="79"/>
      <c r="DU68" s="79"/>
      <c r="DV68" s="79"/>
      <c r="DW68" s="79"/>
      <c r="DX68" s="79"/>
      <c r="DY68" s="79"/>
      <c r="DZ68" s="79"/>
      <c r="EA68" s="79"/>
      <c r="EB68" s="79"/>
      <c r="EC68" s="79"/>
      <c r="ED68" s="79"/>
      <c r="EE68" s="79"/>
      <c r="EF68" s="79"/>
      <c r="EG68" s="79"/>
      <c r="EH68" s="79"/>
      <c r="EI68" s="79"/>
      <c r="EJ68" s="79"/>
      <c r="EK68" s="79"/>
      <c r="EL68" s="79"/>
      <c r="EM68" s="79"/>
      <c r="EN68" s="79"/>
      <c r="EO68" s="79"/>
      <c r="EP68" s="79"/>
      <c r="EQ68" s="79"/>
      <c r="ER68" s="79"/>
      <c r="ES68" s="79"/>
      <c r="ET68" s="79"/>
      <c r="EU68" s="79"/>
      <c r="EV68" s="79"/>
      <c r="EW68" s="79"/>
      <c r="EX68" s="79"/>
      <c r="EY68" s="79"/>
      <c r="EZ68" s="79"/>
      <c r="FA68" s="79"/>
      <c r="FB68" s="79"/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79"/>
      <c r="GH68" s="79"/>
      <c r="GI68" s="79"/>
      <c r="GJ68" s="79"/>
      <c r="GK68" s="79"/>
      <c r="GL68" s="79"/>
      <c r="GM68" s="79"/>
      <c r="GN68" s="79"/>
      <c r="GO68" s="79"/>
      <c r="GP68" s="79"/>
      <c r="GQ68" s="79"/>
      <c r="GR68" s="79"/>
      <c r="GS68" s="79"/>
      <c r="GT68" s="79"/>
      <c r="GU68" s="79"/>
      <c r="GV68" s="79"/>
      <c r="GW68" s="79"/>
      <c r="GX68" s="79"/>
      <c r="GY68" s="79"/>
      <c r="GZ68" s="79"/>
      <c r="HA68" s="79"/>
      <c r="HB68" s="79"/>
      <c r="HC68" s="79"/>
      <c r="HD68" s="79"/>
      <c r="HE68" s="79"/>
      <c r="HF68" s="79"/>
      <c r="HG68" s="79"/>
    </row>
    <row r="69" spans="1:215" ht="90" customHeight="1" x14ac:dyDescent="0.25">
      <c r="A69" s="142">
        <v>40</v>
      </c>
      <c r="B69" s="170">
        <v>27</v>
      </c>
      <c r="C69" s="171">
        <v>1</v>
      </c>
      <c r="D69" s="144">
        <f t="shared" si="0"/>
        <v>800</v>
      </c>
      <c r="E69" s="171">
        <v>800</v>
      </c>
      <c r="F69" s="172" t="s">
        <v>37</v>
      </c>
      <c r="G69" s="173" t="s">
        <v>392</v>
      </c>
      <c r="H69" s="179" t="s">
        <v>352</v>
      </c>
      <c r="I69" s="171">
        <v>39</v>
      </c>
      <c r="J69" s="174">
        <v>43010</v>
      </c>
      <c r="K69" s="175">
        <v>43332</v>
      </c>
      <c r="L69" s="163" t="s">
        <v>393</v>
      </c>
      <c r="M69" s="173" t="s">
        <v>156</v>
      </c>
      <c r="N69" s="151" t="s">
        <v>410</v>
      </c>
      <c r="O69" s="151" t="s">
        <v>411</v>
      </c>
      <c r="P69" s="159" t="s">
        <v>207</v>
      </c>
      <c r="Q69" s="151" t="s">
        <v>410</v>
      </c>
      <c r="R69" s="159"/>
      <c r="S69" s="151" t="s">
        <v>410</v>
      </c>
      <c r="T69" s="151" t="s">
        <v>410</v>
      </c>
      <c r="U69" s="159"/>
      <c r="V69" s="151" t="s">
        <v>411</v>
      </c>
      <c r="W69" s="160">
        <v>17956.669999999998</v>
      </c>
      <c r="X69" s="153" t="s">
        <v>18</v>
      </c>
      <c r="Y69" s="154" t="s">
        <v>22</v>
      </c>
      <c r="Z69" s="176"/>
      <c r="AA69" s="227" t="s">
        <v>344</v>
      </c>
      <c r="AB69" s="228" t="s">
        <v>345</v>
      </c>
      <c r="AC69" s="228" t="s">
        <v>151</v>
      </c>
      <c r="AD69" s="240" t="s">
        <v>282</v>
      </c>
      <c r="AE69" s="177" t="s">
        <v>310</v>
      </c>
      <c r="AF69" s="181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9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79"/>
      <c r="CV69" s="7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  <c r="DH69" s="79"/>
      <c r="DI69" s="79"/>
      <c r="DJ69" s="79"/>
      <c r="DK69" s="79"/>
      <c r="DL69" s="79"/>
      <c r="DM69" s="79"/>
      <c r="DN69" s="79"/>
      <c r="DO69" s="79"/>
      <c r="DP69" s="79"/>
      <c r="DQ69" s="79"/>
      <c r="DR69" s="79"/>
      <c r="DS69" s="79"/>
      <c r="DT69" s="79"/>
      <c r="DU69" s="79"/>
      <c r="DV69" s="79"/>
      <c r="DW69" s="79"/>
      <c r="DX69" s="79"/>
      <c r="DY69" s="79"/>
      <c r="DZ69" s="79"/>
      <c r="EA69" s="79"/>
      <c r="EB69" s="79"/>
      <c r="EC69" s="79"/>
      <c r="ED69" s="79"/>
      <c r="EE69" s="79"/>
      <c r="EF69" s="79"/>
      <c r="EG69" s="79"/>
      <c r="EH69" s="79"/>
      <c r="EI69" s="79"/>
      <c r="EJ69" s="79"/>
      <c r="EK69" s="79"/>
      <c r="EL69" s="79"/>
      <c r="EM69" s="79"/>
      <c r="EN69" s="79"/>
      <c r="EO69" s="79"/>
      <c r="EP69" s="79"/>
      <c r="EQ69" s="79"/>
      <c r="ER69" s="79"/>
      <c r="ES69" s="79"/>
      <c r="ET69" s="79"/>
      <c r="EU69" s="79"/>
      <c r="EV69" s="79"/>
      <c r="EW69" s="79"/>
      <c r="EX69" s="79"/>
      <c r="EY69" s="79"/>
      <c r="EZ69" s="79"/>
      <c r="FA69" s="79"/>
      <c r="FB69" s="79"/>
      <c r="FC69" s="79"/>
      <c r="FD69" s="79"/>
      <c r="FE69" s="79"/>
      <c r="FF69" s="79"/>
      <c r="FG69" s="79"/>
      <c r="FH69" s="79"/>
      <c r="FI69" s="79"/>
      <c r="FJ69" s="79"/>
      <c r="FK69" s="79"/>
      <c r="FL69" s="79"/>
      <c r="FM69" s="79"/>
      <c r="FN69" s="79"/>
      <c r="FO69" s="79"/>
      <c r="FP69" s="79"/>
      <c r="FQ69" s="79"/>
      <c r="FR69" s="79"/>
      <c r="FS69" s="79"/>
      <c r="FT69" s="79"/>
      <c r="FU69" s="79"/>
      <c r="FV69" s="79"/>
      <c r="FW69" s="79"/>
      <c r="FX69" s="79"/>
      <c r="FY69" s="79"/>
      <c r="FZ69" s="79"/>
      <c r="GA69" s="79"/>
      <c r="GB69" s="79"/>
      <c r="GC69" s="79"/>
      <c r="GD69" s="79"/>
      <c r="GE69" s="79"/>
      <c r="GF69" s="79"/>
      <c r="GG69" s="79"/>
      <c r="GH69" s="79"/>
      <c r="GI69" s="79"/>
      <c r="GJ69" s="79"/>
      <c r="GK69" s="79"/>
      <c r="GL69" s="79"/>
      <c r="GM69" s="79"/>
      <c r="GN69" s="79"/>
      <c r="GO69" s="79"/>
      <c r="GP69" s="79"/>
      <c r="GQ69" s="79"/>
      <c r="GR69" s="79"/>
      <c r="GS69" s="79"/>
      <c r="GT69" s="79"/>
      <c r="GU69" s="79"/>
      <c r="GV69" s="79"/>
      <c r="GW69" s="79"/>
      <c r="GX69" s="79"/>
      <c r="GY69" s="79"/>
      <c r="GZ69" s="79"/>
      <c r="HA69" s="79"/>
      <c r="HB69" s="79"/>
      <c r="HC69" s="79"/>
      <c r="HD69" s="79"/>
      <c r="HE69" s="79"/>
      <c r="HF69" s="79"/>
      <c r="HG69" s="79"/>
    </row>
    <row r="70" spans="1:215" s="102" customFormat="1" ht="90" customHeight="1" x14ac:dyDescent="0.25">
      <c r="A70" s="142">
        <v>41</v>
      </c>
      <c r="B70" s="170">
        <v>89</v>
      </c>
      <c r="C70" s="171">
        <v>1</v>
      </c>
      <c r="D70" s="144">
        <f t="shared" si="0"/>
        <v>420</v>
      </c>
      <c r="E70" s="171">
        <v>420</v>
      </c>
      <c r="F70" s="172" t="s">
        <v>30</v>
      </c>
      <c r="G70" s="173" t="s">
        <v>394</v>
      </c>
      <c r="H70" s="179" t="s">
        <v>15</v>
      </c>
      <c r="I70" s="171">
        <v>39</v>
      </c>
      <c r="J70" s="174">
        <v>43010</v>
      </c>
      <c r="K70" s="175">
        <v>43481</v>
      </c>
      <c r="L70" s="163" t="s">
        <v>393</v>
      </c>
      <c r="M70" s="173" t="s">
        <v>156</v>
      </c>
      <c r="N70" s="151" t="s">
        <v>411</v>
      </c>
      <c r="O70" s="151" t="s">
        <v>411</v>
      </c>
      <c r="P70" s="159" t="s">
        <v>207</v>
      </c>
      <c r="Q70" s="151" t="s">
        <v>410</v>
      </c>
      <c r="R70" s="159"/>
      <c r="S70" s="151" t="s">
        <v>410</v>
      </c>
      <c r="T70" s="151" t="s">
        <v>410</v>
      </c>
      <c r="U70" s="159"/>
      <c r="V70" s="151" t="s">
        <v>411</v>
      </c>
      <c r="W70" s="160">
        <v>36297.800000000003</v>
      </c>
      <c r="X70" s="153" t="s">
        <v>18</v>
      </c>
      <c r="Y70" s="154" t="s">
        <v>22</v>
      </c>
      <c r="Z70" s="176"/>
      <c r="AA70" s="227" t="s">
        <v>344</v>
      </c>
      <c r="AB70" s="228" t="s">
        <v>345</v>
      </c>
      <c r="AC70" s="228" t="s">
        <v>151</v>
      </c>
      <c r="AD70" s="240" t="s">
        <v>283</v>
      </c>
      <c r="AE70" s="177" t="s">
        <v>310</v>
      </c>
      <c r="AF70" s="182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9"/>
      <c r="CG70" s="79"/>
      <c r="CH70" s="79"/>
      <c r="CI70" s="79"/>
      <c r="CJ70" s="79"/>
      <c r="CK70" s="79"/>
      <c r="CL70" s="79"/>
      <c r="CM70" s="79"/>
      <c r="CN70" s="79"/>
      <c r="CO70" s="79"/>
      <c r="CP70" s="79"/>
      <c r="CQ70" s="79"/>
      <c r="CR70" s="79"/>
      <c r="CS70" s="79"/>
      <c r="CT70" s="79"/>
      <c r="CU70" s="79"/>
      <c r="CV70" s="79"/>
      <c r="CW70" s="79"/>
      <c r="CX70" s="79"/>
      <c r="CY70" s="79"/>
      <c r="CZ70" s="79"/>
      <c r="DA70" s="79"/>
      <c r="DB70" s="79"/>
      <c r="DC70" s="79"/>
      <c r="DD70" s="79"/>
      <c r="DE70" s="79"/>
      <c r="DF70" s="79"/>
      <c r="DG70" s="79"/>
      <c r="DH70" s="79"/>
      <c r="DI70" s="79"/>
      <c r="DJ70" s="79"/>
      <c r="DK70" s="79"/>
      <c r="DL70" s="79"/>
      <c r="DM70" s="79"/>
      <c r="DN70" s="79"/>
      <c r="DO70" s="79"/>
      <c r="DP70" s="79"/>
      <c r="DQ70" s="79"/>
      <c r="DR70" s="79"/>
      <c r="DS70" s="79"/>
      <c r="DT70" s="79"/>
      <c r="DU70" s="79"/>
      <c r="DV70" s="79"/>
      <c r="DW70" s="79"/>
      <c r="DX70" s="79"/>
      <c r="DY70" s="79"/>
      <c r="DZ70" s="79"/>
      <c r="EA70" s="79"/>
      <c r="EB70" s="79"/>
      <c r="EC70" s="79"/>
      <c r="ED70" s="79"/>
      <c r="EE70" s="79"/>
      <c r="EF70" s="79"/>
      <c r="EG70" s="79"/>
      <c r="EH70" s="79"/>
      <c r="EI70" s="79"/>
      <c r="EJ70" s="79"/>
      <c r="EK70" s="79"/>
      <c r="EL70" s="79"/>
      <c r="EM70" s="79"/>
      <c r="EN70" s="79"/>
      <c r="EO70" s="79"/>
      <c r="EP70" s="79"/>
      <c r="EQ70" s="79"/>
      <c r="ER70" s="79"/>
      <c r="ES70" s="79"/>
      <c r="ET70" s="79"/>
      <c r="EU70" s="79"/>
      <c r="EV70" s="79"/>
      <c r="EW70" s="79"/>
      <c r="EX70" s="79"/>
      <c r="EY70" s="79"/>
      <c r="EZ70" s="79"/>
      <c r="FA70" s="79"/>
      <c r="FB70" s="79"/>
      <c r="FC70" s="79"/>
      <c r="FD70" s="79"/>
      <c r="FE70" s="79"/>
      <c r="FF70" s="79"/>
      <c r="FG70" s="79"/>
      <c r="FH70" s="79"/>
      <c r="FI70" s="79"/>
      <c r="FJ70" s="79"/>
      <c r="FK70" s="79"/>
      <c r="FL70" s="79"/>
      <c r="FM70" s="79"/>
      <c r="FN70" s="79"/>
      <c r="FO70" s="79"/>
      <c r="FP70" s="79"/>
      <c r="FQ70" s="79"/>
      <c r="FR70" s="79"/>
      <c r="FS70" s="79"/>
      <c r="FT70" s="79"/>
      <c r="FU70" s="79"/>
      <c r="FV70" s="79"/>
      <c r="FW70" s="79"/>
      <c r="FX70" s="79"/>
      <c r="FY70" s="79"/>
      <c r="FZ70" s="79"/>
      <c r="GA70" s="79"/>
      <c r="GB70" s="79"/>
      <c r="GC70" s="79"/>
      <c r="GD70" s="79"/>
      <c r="GE70" s="79"/>
      <c r="GF70" s="79"/>
      <c r="GG70" s="79"/>
      <c r="GH70" s="79"/>
      <c r="GI70" s="79"/>
      <c r="GJ70" s="79"/>
      <c r="GK70" s="79"/>
      <c r="GL70" s="79"/>
      <c r="GM70" s="79"/>
      <c r="GN70" s="79"/>
      <c r="GO70" s="79"/>
      <c r="GP70" s="79"/>
      <c r="GQ70" s="79"/>
      <c r="GR70" s="79"/>
      <c r="GS70" s="79"/>
      <c r="GT70" s="79"/>
      <c r="GU70" s="79"/>
      <c r="GV70" s="79"/>
      <c r="GW70" s="79"/>
      <c r="GX70" s="79"/>
      <c r="GY70" s="79"/>
      <c r="GZ70" s="79"/>
      <c r="HA70" s="79"/>
      <c r="HB70" s="79"/>
      <c r="HC70" s="79"/>
      <c r="HD70" s="79"/>
      <c r="HE70" s="79"/>
      <c r="HF70" s="79"/>
      <c r="HG70" s="79"/>
    </row>
    <row r="71" spans="1:215" s="102" customFormat="1" ht="90" customHeight="1" x14ac:dyDescent="0.25">
      <c r="A71" s="142">
        <v>42</v>
      </c>
      <c r="B71" s="170">
        <v>95</v>
      </c>
      <c r="C71" s="171">
        <v>1</v>
      </c>
      <c r="D71" s="144">
        <f t="shared" si="0"/>
        <v>420</v>
      </c>
      <c r="E71" s="171">
        <v>420</v>
      </c>
      <c r="F71" s="172" t="s">
        <v>61</v>
      </c>
      <c r="G71" s="173" t="s">
        <v>395</v>
      </c>
      <c r="H71" s="179" t="s">
        <v>352</v>
      </c>
      <c r="I71" s="171">
        <v>90</v>
      </c>
      <c r="J71" s="174">
        <v>43473</v>
      </c>
      <c r="K71" s="175">
        <v>43655</v>
      </c>
      <c r="L71" s="163" t="s">
        <v>393</v>
      </c>
      <c r="M71" s="173" t="s">
        <v>156</v>
      </c>
      <c r="N71" s="151" t="s">
        <v>410</v>
      </c>
      <c r="O71" s="151" t="s">
        <v>411</v>
      </c>
      <c r="P71" s="159" t="s">
        <v>194</v>
      </c>
      <c r="Q71" s="159"/>
      <c r="R71" s="159"/>
      <c r="S71" s="151" t="s">
        <v>410</v>
      </c>
      <c r="T71" s="151" t="s">
        <v>410</v>
      </c>
      <c r="U71" s="159"/>
      <c r="V71" s="151" t="s">
        <v>411</v>
      </c>
      <c r="W71" s="160">
        <v>9428</v>
      </c>
      <c r="X71" s="153" t="s">
        <v>18</v>
      </c>
      <c r="Y71" s="154" t="s">
        <v>22</v>
      </c>
      <c r="Z71" s="176"/>
      <c r="AA71" s="227" t="s">
        <v>344</v>
      </c>
      <c r="AB71" s="228" t="s">
        <v>345</v>
      </c>
      <c r="AC71" s="228" t="s">
        <v>151</v>
      </c>
      <c r="AD71" s="240" t="s">
        <v>284</v>
      </c>
      <c r="AE71" s="177" t="s">
        <v>310</v>
      </c>
      <c r="AF71" s="180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  <c r="DS71" s="79"/>
      <c r="DT71" s="79"/>
      <c r="DU71" s="79"/>
      <c r="DV71" s="79"/>
      <c r="DW71" s="79"/>
      <c r="DX71" s="79"/>
      <c r="DY71" s="79"/>
      <c r="DZ71" s="79"/>
      <c r="EA71" s="79"/>
      <c r="EB71" s="79"/>
      <c r="EC71" s="79"/>
      <c r="ED71" s="79"/>
      <c r="EE71" s="79"/>
      <c r="EF71" s="79"/>
      <c r="EG71" s="79"/>
      <c r="EH71" s="79"/>
      <c r="EI71" s="79"/>
      <c r="EJ71" s="79"/>
      <c r="EK71" s="79"/>
      <c r="EL71" s="79"/>
      <c r="EM71" s="79"/>
      <c r="EN71" s="79"/>
      <c r="EO71" s="79"/>
      <c r="EP71" s="79"/>
      <c r="EQ71" s="79"/>
      <c r="ER71" s="79"/>
      <c r="ES71" s="79"/>
      <c r="ET71" s="79"/>
      <c r="EU71" s="79"/>
      <c r="EV71" s="79"/>
      <c r="EW71" s="79"/>
      <c r="EX71" s="79"/>
      <c r="EY71" s="79"/>
      <c r="EZ71" s="79"/>
      <c r="FA71" s="79"/>
      <c r="FB71" s="79"/>
      <c r="FC71" s="79"/>
      <c r="FD71" s="79"/>
      <c r="FE71" s="79"/>
      <c r="FF71" s="79"/>
      <c r="FG71" s="79"/>
      <c r="FH71" s="79"/>
      <c r="FI71" s="79"/>
      <c r="FJ71" s="79"/>
      <c r="FK71" s="79"/>
      <c r="FL71" s="79"/>
      <c r="FM71" s="79"/>
      <c r="FN71" s="79"/>
      <c r="FO71" s="79"/>
      <c r="FP71" s="79"/>
      <c r="FQ71" s="79"/>
      <c r="FR71" s="79"/>
      <c r="FS71" s="79"/>
      <c r="FT71" s="79"/>
      <c r="FU71" s="79"/>
      <c r="FV71" s="79"/>
      <c r="FW71" s="79"/>
      <c r="FX71" s="79"/>
      <c r="FY71" s="79"/>
      <c r="FZ71" s="79"/>
      <c r="GA71" s="79"/>
      <c r="GB71" s="79"/>
      <c r="GC71" s="79"/>
      <c r="GD71" s="79"/>
      <c r="GE71" s="79"/>
      <c r="GF71" s="79"/>
      <c r="GG71" s="79"/>
      <c r="GH71" s="79"/>
      <c r="GI71" s="79"/>
      <c r="GJ71" s="79"/>
      <c r="GK71" s="79"/>
      <c r="GL71" s="79"/>
      <c r="GM71" s="79"/>
      <c r="GN71" s="79"/>
      <c r="GO71" s="79"/>
      <c r="GP71" s="79"/>
      <c r="GQ71" s="79"/>
      <c r="GR71" s="79"/>
      <c r="GS71" s="79"/>
      <c r="GT71" s="79"/>
      <c r="GU71" s="79"/>
      <c r="GV71" s="79"/>
      <c r="GW71" s="79"/>
      <c r="GX71" s="79"/>
      <c r="GY71" s="79"/>
      <c r="GZ71" s="79"/>
      <c r="HA71" s="79"/>
      <c r="HB71" s="79"/>
      <c r="HC71" s="79"/>
      <c r="HD71" s="79"/>
      <c r="HE71" s="79"/>
      <c r="HF71" s="79"/>
      <c r="HG71" s="79"/>
    </row>
    <row r="72" spans="1:215" s="102" customFormat="1" ht="90" customHeight="1" x14ac:dyDescent="0.25">
      <c r="A72" s="142">
        <v>43</v>
      </c>
      <c r="B72" s="170">
        <v>101</v>
      </c>
      <c r="C72" s="171">
        <v>1</v>
      </c>
      <c r="D72" s="144">
        <f t="shared" si="0"/>
        <v>420</v>
      </c>
      <c r="E72" s="171">
        <v>420</v>
      </c>
      <c r="F72" s="172" t="s">
        <v>24</v>
      </c>
      <c r="G72" s="173" t="s">
        <v>396</v>
      </c>
      <c r="H72" s="179" t="s">
        <v>352</v>
      </c>
      <c r="I72" s="171">
        <v>104</v>
      </c>
      <c r="J72" s="174">
        <v>43705</v>
      </c>
      <c r="K72" s="175">
        <v>44021</v>
      </c>
      <c r="L72" s="163" t="s">
        <v>393</v>
      </c>
      <c r="M72" s="173" t="s">
        <v>156</v>
      </c>
      <c r="N72" s="151" t="s">
        <v>410</v>
      </c>
      <c r="O72" s="151" t="s">
        <v>411</v>
      </c>
      <c r="P72" s="159"/>
      <c r="Q72" s="159"/>
      <c r="R72" s="151" t="s">
        <v>410</v>
      </c>
      <c r="S72" s="151" t="s">
        <v>410</v>
      </c>
      <c r="T72" s="151" t="s">
        <v>410</v>
      </c>
      <c r="U72" s="151" t="s">
        <v>410</v>
      </c>
      <c r="V72" s="159"/>
      <c r="W72" s="153" t="s">
        <v>169</v>
      </c>
      <c r="X72" s="153" t="s">
        <v>18</v>
      </c>
      <c r="Y72" s="154" t="s">
        <v>22</v>
      </c>
      <c r="Z72" s="176"/>
      <c r="AA72" s="227" t="s">
        <v>344</v>
      </c>
      <c r="AB72" s="228" t="s">
        <v>345</v>
      </c>
      <c r="AC72" s="228" t="s">
        <v>151</v>
      </c>
      <c r="AD72" s="240" t="s">
        <v>285</v>
      </c>
      <c r="AE72" s="177" t="s">
        <v>310</v>
      </c>
      <c r="AF72" s="180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79"/>
      <c r="CM72" s="79"/>
      <c r="CN72" s="79"/>
      <c r="CO72" s="79"/>
      <c r="CP72" s="79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79"/>
      <c r="DQ72" s="79"/>
      <c r="DR72" s="79"/>
      <c r="DS72" s="79"/>
      <c r="DT72" s="79"/>
      <c r="DU72" s="79"/>
      <c r="DV72" s="79"/>
      <c r="DW72" s="79"/>
      <c r="DX72" s="79"/>
      <c r="DY72" s="79"/>
      <c r="DZ72" s="79"/>
      <c r="EA72" s="79"/>
      <c r="EB72" s="79"/>
      <c r="EC72" s="79"/>
      <c r="ED72" s="79"/>
      <c r="EE72" s="79"/>
      <c r="EF72" s="79"/>
      <c r="EG72" s="79"/>
      <c r="EH72" s="79"/>
      <c r="EI72" s="79"/>
      <c r="EJ72" s="79"/>
      <c r="EK72" s="79"/>
      <c r="EL72" s="79"/>
      <c r="EM72" s="79"/>
      <c r="EN72" s="79"/>
      <c r="EO72" s="79"/>
      <c r="EP72" s="79"/>
      <c r="EQ72" s="79"/>
      <c r="ER72" s="79"/>
      <c r="ES72" s="79"/>
      <c r="ET72" s="79"/>
      <c r="EU72" s="79"/>
      <c r="EV72" s="79"/>
      <c r="EW72" s="79"/>
      <c r="EX72" s="79"/>
      <c r="EY72" s="79"/>
      <c r="EZ72" s="79"/>
      <c r="FA72" s="79"/>
      <c r="FB72" s="79"/>
      <c r="FC72" s="79"/>
      <c r="FD72" s="79"/>
      <c r="FE72" s="79"/>
      <c r="FF72" s="79"/>
      <c r="FG72" s="79"/>
      <c r="FH72" s="79"/>
      <c r="FI72" s="79"/>
      <c r="FJ72" s="79"/>
      <c r="FK72" s="79"/>
      <c r="FL72" s="79"/>
      <c r="FM72" s="79"/>
      <c r="FN72" s="79"/>
      <c r="FO72" s="79"/>
      <c r="FP72" s="79"/>
      <c r="FQ72" s="79"/>
      <c r="FR72" s="79"/>
      <c r="FS72" s="79"/>
      <c r="FT72" s="79"/>
      <c r="FU72" s="79"/>
      <c r="FV72" s="79"/>
      <c r="FW72" s="79"/>
      <c r="FX72" s="79"/>
      <c r="FY72" s="79"/>
      <c r="FZ72" s="79"/>
      <c r="GA72" s="79"/>
      <c r="GB72" s="79"/>
      <c r="GC72" s="79"/>
      <c r="GD72" s="79"/>
      <c r="GE72" s="79"/>
      <c r="GF72" s="79"/>
      <c r="GG72" s="79"/>
      <c r="GH72" s="79"/>
      <c r="GI72" s="79"/>
      <c r="GJ72" s="79"/>
      <c r="GK72" s="79"/>
      <c r="GL72" s="79"/>
      <c r="GM72" s="79"/>
      <c r="GN72" s="79"/>
      <c r="GO72" s="79"/>
      <c r="GP72" s="79"/>
      <c r="GQ72" s="79"/>
      <c r="GR72" s="79"/>
      <c r="GS72" s="79"/>
      <c r="GT72" s="79"/>
      <c r="GU72" s="79"/>
      <c r="GV72" s="79"/>
      <c r="GW72" s="79"/>
      <c r="GX72" s="79"/>
      <c r="GY72" s="79"/>
      <c r="GZ72" s="79"/>
      <c r="HA72" s="79"/>
      <c r="HB72" s="79"/>
      <c r="HC72" s="79"/>
      <c r="HD72" s="79"/>
      <c r="HE72" s="79"/>
      <c r="HF72" s="79"/>
      <c r="HG72" s="79"/>
    </row>
    <row r="73" spans="1:215" ht="90" customHeight="1" x14ac:dyDescent="0.25">
      <c r="A73" s="142">
        <v>44</v>
      </c>
      <c r="B73" s="170">
        <v>110</v>
      </c>
      <c r="C73" s="171">
        <v>1</v>
      </c>
      <c r="D73" s="144">
        <f t="shared" si="0"/>
        <v>420</v>
      </c>
      <c r="E73" s="171">
        <v>420</v>
      </c>
      <c r="F73" s="172" t="s">
        <v>61</v>
      </c>
      <c r="G73" s="173" t="s">
        <v>397</v>
      </c>
      <c r="H73" s="179" t="s">
        <v>350</v>
      </c>
      <c r="I73" s="171">
        <v>79</v>
      </c>
      <c r="J73" s="174">
        <v>43363</v>
      </c>
      <c r="K73" s="175">
        <v>43548</v>
      </c>
      <c r="L73" s="163" t="s">
        <v>393</v>
      </c>
      <c r="M73" s="173" t="s">
        <v>139</v>
      </c>
      <c r="N73" s="151" t="s">
        <v>410</v>
      </c>
      <c r="O73" s="151" t="s">
        <v>410</v>
      </c>
      <c r="P73" s="159"/>
      <c r="Q73" s="159"/>
      <c r="R73" s="151" t="s">
        <v>410</v>
      </c>
      <c r="S73" s="151" t="s">
        <v>410</v>
      </c>
      <c r="T73" s="151" t="s">
        <v>410</v>
      </c>
      <c r="U73" s="159"/>
      <c r="V73" s="151" t="s">
        <v>411</v>
      </c>
      <c r="W73" s="160">
        <v>9428</v>
      </c>
      <c r="X73" s="153" t="s">
        <v>18</v>
      </c>
      <c r="Y73" s="154" t="s">
        <v>22</v>
      </c>
      <c r="Z73" s="176"/>
      <c r="AA73" s="227" t="s">
        <v>344</v>
      </c>
      <c r="AB73" s="228" t="s">
        <v>345</v>
      </c>
      <c r="AC73" s="228" t="s">
        <v>151</v>
      </c>
      <c r="AD73" s="240" t="s">
        <v>287</v>
      </c>
      <c r="AE73" s="177" t="s">
        <v>310</v>
      </c>
      <c r="AF73" s="183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  <c r="EM73" s="79"/>
      <c r="EN73" s="79"/>
      <c r="EO73" s="79"/>
      <c r="EP73" s="79"/>
      <c r="EQ73" s="79"/>
      <c r="ER73" s="79"/>
      <c r="ES73" s="79"/>
      <c r="ET73" s="79"/>
      <c r="EU73" s="79"/>
      <c r="EV73" s="79"/>
      <c r="EW73" s="79"/>
      <c r="EX73" s="79"/>
      <c r="EY73" s="79"/>
      <c r="EZ73" s="79"/>
      <c r="FA73" s="79"/>
      <c r="FB73" s="79"/>
      <c r="FC73" s="79"/>
      <c r="FD73" s="79"/>
      <c r="FE73" s="79"/>
      <c r="FF73" s="79"/>
      <c r="FG73" s="79"/>
      <c r="FH73" s="79"/>
      <c r="FI73" s="79"/>
      <c r="FJ73" s="79"/>
      <c r="FK73" s="79"/>
      <c r="FL73" s="79"/>
      <c r="FM73" s="79"/>
      <c r="FN73" s="79"/>
      <c r="FO73" s="79"/>
      <c r="FP73" s="79"/>
      <c r="FQ73" s="79"/>
      <c r="FR73" s="79"/>
      <c r="FS73" s="79"/>
      <c r="FT73" s="79"/>
      <c r="FU73" s="79"/>
      <c r="FV73" s="79"/>
      <c r="FW73" s="79"/>
      <c r="FX73" s="79"/>
      <c r="FY73" s="79"/>
      <c r="FZ73" s="79"/>
      <c r="GA73" s="79"/>
      <c r="GB73" s="79"/>
      <c r="GC73" s="79"/>
      <c r="GD73" s="79"/>
      <c r="GE73" s="79"/>
      <c r="GF73" s="79"/>
      <c r="GG73" s="79"/>
      <c r="GH73" s="79"/>
      <c r="GI73" s="79"/>
      <c r="GJ73" s="79"/>
      <c r="GK73" s="79"/>
      <c r="GL73" s="79"/>
      <c r="GM73" s="79"/>
      <c r="GN73" s="79"/>
      <c r="GO73" s="79"/>
      <c r="GP73" s="79"/>
      <c r="GQ73" s="79"/>
      <c r="GR73" s="79"/>
      <c r="GS73" s="79"/>
      <c r="GT73" s="79"/>
      <c r="GU73" s="79"/>
      <c r="GV73" s="79"/>
      <c r="GW73" s="79"/>
      <c r="GX73" s="79"/>
      <c r="GY73" s="79"/>
      <c r="GZ73" s="79"/>
      <c r="HA73" s="79"/>
      <c r="HB73" s="79"/>
      <c r="HC73" s="79"/>
      <c r="HD73" s="79"/>
      <c r="HE73" s="79"/>
      <c r="HF73" s="79"/>
      <c r="HG73" s="79"/>
    </row>
    <row r="74" spans="1:215" s="102" customFormat="1" ht="90" customHeight="1" x14ac:dyDescent="0.25">
      <c r="A74" s="142">
        <v>45</v>
      </c>
      <c r="B74" s="170">
        <v>118</v>
      </c>
      <c r="C74" s="171">
        <v>1</v>
      </c>
      <c r="D74" s="144">
        <f t="shared" si="0"/>
        <v>800</v>
      </c>
      <c r="E74" s="171">
        <v>800</v>
      </c>
      <c r="F74" s="172" t="s">
        <v>61</v>
      </c>
      <c r="G74" s="173" t="s">
        <v>398</v>
      </c>
      <c r="H74" s="179" t="s">
        <v>350</v>
      </c>
      <c r="I74" s="171">
        <v>85</v>
      </c>
      <c r="J74" s="174">
        <v>43437</v>
      </c>
      <c r="K74" s="175">
        <v>43493</v>
      </c>
      <c r="L74" s="163" t="s">
        <v>393</v>
      </c>
      <c r="M74" s="173" t="s">
        <v>148</v>
      </c>
      <c r="N74" s="151" t="s">
        <v>410</v>
      </c>
      <c r="O74" s="151" t="s">
        <v>410</v>
      </c>
      <c r="P74" s="159" t="s">
        <v>154</v>
      </c>
      <c r="Q74" s="159"/>
      <c r="R74" s="159"/>
      <c r="S74" s="151" t="s">
        <v>410</v>
      </c>
      <c r="T74" s="151" t="s">
        <v>410</v>
      </c>
      <c r="U74" s="151" t="s">
        <v>410</v>
      </c>
      <c r="V74" s="159"/>
      <c r="W74" s="160">
        <v>8878.67</v>
      </c>
      <c r="X74" s="153" t="s">
        <v>18</v>
      </c>
      <c r="Y74" s="154" t="s">
        <v>22</v>
      </c>
      <c r="Z74" s="176"/>
      <c r="AA74" s="227" t="s">
        <v>344</v>
      </c>
      <c r="AB74" s="228" t="s">
        <v>345</v>
      </c>
      <c r="AC74" s="228" t="s">
        <v>151</v>
      </c>
      <c r="AD74" s="240" t="s">
        <v>288</v>
      </c>
      <c r="AE74" s="177" t="s">
        <v>310</v>
      </c>
      <c r="AF74" s="183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</row>
    <row r="75" spans="1:215" s="102" customFormat="1" ht="90" customHeight="1" x14ac:dyDescent="0.25">
      <c r="A75" s="142">
        <v>46</v>
      </c>
      <c r="B75" s="170">
        <v>16</v>
      </c>
      <c r="C75" s="171">
        <v>1</v>
      </c>
      <c r="D75" s="144">
        <f t="shared" si="0"/>
        <v>800</v>
      </c>
      <c r="E75" s="171">
        <v>800</v>
      </c>
      <c r="F75" s="172" t="s">
        <v>37</v>
      </c>
      <c r="G75" s="173" t="s">
        <v>399</v>
      </c>
      <c r="H75" s="179" t="s">
        <v>352</v>
      </c>
      <c r="I75" s="171">
        <v>111</v>
      </c>
      <c r="J75" s="174">
        <v>43772</v>
      </c>
      <c r="K75" s="175">
        <v>43877</v>
      </c>
      <c r="L75" s="163" t="s">
        <v>400</v>
      </c>
      <c r="M75" s="173" t="s">
        <v>156</v>
      </c>
      <c r="N75" s="151" t="s">
        <v>410</v>
      </c>
      <c r="O75" s="151" t="s">
        <v>411</v>
      </c>
      <c r="P75" s="159"/>
      <c r="Q75" s="159"/>
      <c r="R75" s="151" t="s">
        <v>410</v>
      </c>
      <c r="S75" s="151" t="s">
        <v>410</v>
      </c>
      <c r="T75" s="151" t="s">
        <v>410</v>
      </c>
      <c r="U75" s="151" t="s">
        <v>410</v>
      </c>
      <c r="V75" s="159"/>
      <c r="W75" s="160">
        <v>54589.33</v>
      </c>
      <c r="X75" s="153" t="s">
        <v>18</v>
      </c>
      <c r="Y75" s="154" t="s">
        <v>22</v>
      </c>
      <c r="Z75" s="176"/>
      <c r="AA75" s="227" t="s">
        <v>344</v>
      </c>
      <c r="AB75" s="228" t="s">
        <v>345</v>
      </c>
      <c r="AC75" s="228" t="s">
        <v>151</v>
      </c>
      <c r="AD75" s="240" t="s">
        <v>289</v>
      </c>
      <c r="AE75" s="177"/>
      <c r="AF75" s="157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O75" s="79"/>
      <c r="FP75" s="79"/>
      <c r="FQ75" s="79"/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F75" s="79"/>
      <c r="HG75" s="79"/>
    </row>
    <row r="76" spans="1:215" s="102" customFormat="1" ht="90" customHeight="1" x14ac:dyDescent="0.25">
      <c r="A76" s="142">
        <v>47</v>
      </c>
      <c r="B76" s="170">
        <v>29</v>
      </c>
      <c r="C76" s="171">
        <v>1</v>
      </c>
      <c r="D76" s="144">
        <f t="shared" si="0"/>
        <v>800</v>
      </c>
      <c r="E76" s="171">
        <v>800</v>
      </c>
      <c r="F76" s="172" t="s">
        <v>24</v>
      </c>
      <c r="G76" s="173" t="s">
        <v>401</v>
      </c>
      <c r="H76" s="179" t="s">
        <v>352</v>
      </c>
      <c r="I76" s="171">
        <v>53</v>
      </c>
      <c r="J76" s="174">
        <v>43150</v>
      </c>
      <c r="K76" s="175">
        <v>43474</v>
      </c>
      <c r="L76" s="163" t="s">
        <v>400</v>
      </c>
      <c r="M76" s="173" t="s">
        <v>150</v>
      </c>
      <c r="N76" s="151" t="s">
        <v>410</v>
      </c>
      <c r="O76" s="151" t="s">
        <v>411</v>
      </c>
      <c r="P76" s="159"/>
      <c r="Q76" s="159"/>
      <c r="R76" s="151" t="s">
        <v>410</v>
      </c>
      <c r="S76" s="151" t="s">
        <v>411</v>
      </c>
      <c r="T76" s="151" t="s">
        <v>410</v>
      </c>
      <c r="U76" s="159"/>
      <c r="V76" s="151" t="s">
        <v>411</v>
      </c>
      <c r="W76" s="153">
        <v>571.87</v>
      </c>
      <c r="X76" s="153" t="s">
        <v>18</v>
      </c>
      <c r="Y76" s="154" t="s">
        <v>22</v>
      </c>
      <c r="Z76" s="176"/>
      <c r="AA76" s="227" t="s">
        <v>344</v>
      </c>
      <c r="AB76" s="228" t="s">
        <v>345</v>
      </c>
      <c r="AC76" s="228" t="s">
        <v>151</v>
      </c>
      <c r="AD76" s="240" t="s">
        <v>290</v>
      </c>
      <c r="AE76" s="177" t="s">
        <v>309</v>
      </c>
      <c r="AF76" s="157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G76" s="79"/>
      <c r="CH76" s="79"/>
      <c r="CI76" s="79"/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  <c r="ED76" s="79"/>
      <c r="EE76" s="79"/>
      <c r="EF76" s="79"/>
      <c r="EG76" s="79"/>
      <c r="EH76" s="79"/>
      <c r="EI76" s="79"/>
      <c r="EJ76" s="79"/>
      <c r="EK76" s="79"/>
      <c r="EL76" s="79"/>
      <c r="EM76" s="79"/>
      <c r="EN76" s="79"/>
      <c r="EO76" s="79"/>
      <c r="EP76" s="79"/>
      <c r="EQ76" s="79"/>
      <c r="ER76" s="79"/>
      <c r="ES76" s="79"/>
      <c r="ET76" s="79"/>
      <c r="EU76" s="79"/>
      <c r="EV76" s="79"/>
      <c r="EW76" s="79"/>
      <c r="EX76" s="79"/>
      <c r="EY76" s="79"/>
      <c r="EZ76" s="79"/>
      <c r="FA76" s="79"/>
      <c r="FB76" s="79"/>
      <c r="FC76" s="79"/>
      <c r="FD76" s="79"/>
      <c r="FE76" s="79"/>
      <c r="FF76" s="79"/>
      <c r="FG76" s="79"/>
      <c r="FH76" s="79"/>
      <c r="FI76" s="79"/>
      <c r="FJ76" s="79"/>
      <c r="FK76" s="79"/>
      <c r="FL76" s="79"/>
      <c r="FM76" s="79"/>
      <c r="FN76" s="79"/>
      <c r="FO76" s="79"/>
      <c r="FP76" s="79"/>
      <c r="FQ76" s="79"/>
      <c r="FR76" s="79"/>
      <c r="FS76" s="79"/>
      <c r="FT76" s="79"/>
      <c r="FU76" s="79"/>
      <c r="FV76" s="79"/>
      <c r="FW76" s="79"/>
      <c r="FX76" s="79"/>
      <c r="FY76" s="79"/>
      <c r="FZ76" s="79"/>
      <c r="GA76" s="79"/>
      <c r="GB76" s="79"/>
      <c r="GC76" s="79"/>
      <c r="GD76" s="79"/>
      <c r="GE76" s="79"/>
      <c r="GF76" s="79"/>
      <c r="GG76" s="79"/>
      <c r="GH76" s="79"/>
      <c r="GI76" s="79"/>
      <c r="GJ76" s="79"/>
      <c r="GK76" s="79"/>
      <c r="GL76" s="79"/>
      <c r="GM76" s="79"/>
      <c r="GN76" s="79"/>
      <c r="GO76" s="79"/>
      <c r="GP76" s="79"/>
      <c r="GQ76" s="79"/>
      <c r="GR76" s="79"/>
      <c r="GS76" s="79"/>
      <c r="GT76" s="79"/>
      <c r="GU76" s="79"/>
      <c r="GV76" s="79"/>
      <c r="GW76" s="79"/>
      <c r="GX76" s="79"/>
      <c r="GY76" s="79"/>
      <c r="GZ76" s="79"/>
      <c r="HA76" s="79"/>
      <c r="HB76" s="79"/>
      <c r="HC76" s="79"/>
      <c r="HD76" s="79"/>
      <c r="HE76" s="79"/>
      <c r="HF76" s="79"/>
      <c r="HG76" s="79"/>
    </row>
    <row r="77" spans="1:215" ht="90" customHeight="1" x14ac:dyDescent="0.25">
      <c r="A77" s="142">
        <v>48</v>
      </c>
      <c r="B77" s="170">
        <v>32</v>
      </c>
      <c r="C77" s="171">
        <v>1</v>
      </c>
      <c r="D77" s="144">
        <f t="shared" si="0"/>
        <v>800</v>
      </c>
      <c r="E77" s="171">
        <v>800</v>
      </c>
      <c r="F77" s="172" t="s">
        <v>24</v>
      </c>
      <c r="G77" s="173" t="s">
        <v>402</v>
      </c>
      <c r="H77" s="179" t="s">
        <v>352</v>
      </c>
      <c r="I77" s="171">
        <v>79</v>
      </c>
      <c r="J77" s="174">
        <v>43363</v>
      </c>
      <c r="K77" s="175">
        <v>43496</v>
      </c>
      <c r="L77" s="163" t="s">
        <v>400</v>
      </c>
      <c r="M77" s="173" t="s">
        <v>156</v>
      </c>
      <c r="N77" s="151" t="s">
        <v>411</v>
      </c>
      <c r="O77" s="151" t="s">
        <v>411</v>
      </c>
      <c r="P77" s="159"/>
      <c r="Q77" s="159"/>
      <c r="R77" s="151" t="s">
        <v>410</v>
      </c>
      <c r="S77" s="151" t="s">
        <v>410</v>
      </c>
      <c r="T77" s="151" t="s">
        <v>410</v>
      </c>
      <c r="U77" s="159"/>
      <c r="V77" s="151" t="s">
        <v>411</v>
      </c>
      <c r="W77" s="160">
        <v>61005.66</v>
      </c>
      <c r="X77" s="153" t="s">
        <v>18</v>
      </c>
      <c r="Y77" s="154" t="s">
        <v>22</v>
      </c>
      <c r="Z77" s="176"/>
      <c r="AA77" s="227" t="s">
        <v>344</v>
      </c>
      <c r="AB77" s="228" t="s">
        <v>345</v>
      </c>
      <c r="AC77" s="228" t="s">
        <v>151</v>
      </c>
      <c r="AD77" s="240" t="s">
        <v>291</v>
      </c>
      <c r="AE77" s="177" t="s">
        <v>308</v>
      </c>
      <c r="AF77" s="157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  <c r="EQ77" s="79"/>
      <c r="ER77" s="79"/>
      <c r="ES77" s="79"/>
      <c r="ET77" s="79"/>
      <c r="EU77" s="79"/>
      <c r="EV77" s="79"/>
      <c r="EW77" s="79"/>
      <c r="EX77" s="79"/>
      <c r="EY77" s="79"/>
      <c r="EZ77" s="79"/>
      <c r="FA77" s="79"/>
      <c r="FB77" s="79"/>
      <c r="FC77" s="79"/>
      <c r="FD77" s="79"/>
      <c r="FE77" s="79"/>
      <c r="FF77" s="79"/>
      <c r="FG77" s="79"/>
      <c r="FH77" s="79"/>
      <c r="FI77" s="79"/>
      <c r="FJ77" s="79"/>
      <c r="FK77" s="79"/>
      <c r="FL77" s="79"/>
      <c r="FM77" s="79"/>
      <c r="FN77" s="79"/>
      <c r="FO77" s="79"/>
      <c r="FP77" s="79"/>
      <c r="FQ77" s="79"/>
      <c r="FR77" s="79"/>
      <c r="FS77" s="79"/>
      <c r="FT77" s="79"/>
      <c r="FU77" s="79"/>
      <c r="FV77" s="79"/>
      <c r="FW77" s="79"/>
      <c r="FX77" s="79"/>
      <c r="FY77" s="79"/>
      <c r="FZ77" s="79"/>
      <c r="GA77" s="79"/>
      <c r="GB77" s="79"/>
      <c r="GC77" s="79"/>
      <c r="GD77" s="79"/>
      <c r="GE77" s="79"/>
      <c r="GF77" s="79"/>
      <c r="GG77" s="79"/>
      <c r="GH77" s="79"/>
      <c r="GI77" s="79"/>
      <c r="GJ77" s="79"/>
      <c r="GK77" s="79"/>
      <c r="GL77" s="79"/>
      <c r="GM77" s="79"/>
      <c r="GN77" s="79"/>
      <c r="GO77" s="79"/>
      <c r="GP77" s="79"/>
      <c r="GQ77" s="79"/>
      <c r="GR77" s="79"/>
      <c r="GS77" s="79"/>
      <c r="GT77" s="79"/>
      <c r="GU77" s="79"/>
      <c r="GV77" s="79"/>
      <c r="GW77" s="79"/>
      <c r="GX77" s="79"/>
      <c r="GY77" s="79"/>
      <c r="GZ77" s="79"/>
      <c r="HA77" s="79"/>
      <c r="HB77" s="79"/>
      <c r="HC77" s="79"/>
      <c r="HD77" s="79"/>
      <c r="HE77" s="79"/>
      <c r="HF77" s="79"/>
      <c r="HG77" s="79"/>
    </row>
    <row r="78" spans="1:215" ht="90" customHeight="1" x14ac:dyDescent="0.25">
      <c r="A78" s="142">
        <v>49</v>
      </c>
      <c r="B78" s="170" t="s">
        <v>60</v>
      </c>
      <c r="C78" s="171">
        <v>2</v>
      </c>
      <c r="D78" s="144">
        <f t="shared" si="0"/>
        <v>800</v>
      </c>
      <c r="E78" s="171">
        <v>1600</v>
      </c>
      <c r="F78" s="172" t="s">
        <v>24</v>
      </c>
      <c r="G78" s="173" t="s">
        <v>63</v>
      </c>
      <c r="H78" s="159" t="s">
        <v>352</v>
      </c>
      <c r="I78" s="171">
        <v>111</v>
      </c>
      <c r="J78" s="174">
        <v>43772</v>
      </c>
      <c r="K78" s="175" t="s">
        <v>439</v>
      </c>
      <c r="L78" s="150" t="s">
        <v>403</v>
      </c>
      <c r="M78" s="173" t="s">
        <v>156</v>
      </c>
      <c r="N78" s="151" t="s">
        <v>411</v>
      </c>
      <c r="O78" s="151" t="s">
        <v>411</v>
      </c>
      <c r="P78" s="159"/>
      <c r="Q78" s="159"/>
      <c r="R78" s="151" t="s">
        <v>410</v>
      </c>
      <c r="S78" s="151" t="s">
        <v>411</v>
      </c>
      <c r="T78" s="151" t="s">
        <v>411</v>
      </c>
      <c r="U78" s="159"/>
      <c r="V78" s="151" t="s">
        <v>411</v>
      </c>
      <c r="W78" s="153" t="s">
        <v>153</v>
      </c>
      <c r="X78" s="153">
        <v>5710170</v>
      </c>
      <c r="Y78" s="154" t="s">
        <v>22</v>
      </c>
      <c r="Z78" s="176"/>
      <c r="AA78" s="227" t="s">
        <v>210</v>
      </c>
      <c r="AB78" s="228" t="s">
        <v>211</v>
      </c>
      <c r="AC78" s="228" t="s">
        <v>151</v>
      </c>
      <c r="AD78" s="240" t="s">
        <v>170</v>
      </c>
      <c r="AE78" s="177" t="s">
        <v>307</v>
      </c>
      <c r="AF78" s="157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79"/>
      <c r="GH78" s="79"/>
      <c r="GI78" s="79"/>
      <c r="GJ78" s="79"/>
      <c r="GK78" s="79"/>
      <c r="GL78" s="79"/>
      <c r="GM78" s="79"/>
      <c r="GN78" s="79"/>
      <c r="GO78" s="79"/>
      <c r="GP78" s="79"/>
      <c r="GQ78" s="79"/>
      <c r="GR78" s="79"/>
      <c r="GS78" s="79"/>
      <c r="GT78" s="79"/>
      <c r="GU78" s="79"/>
      <c r="GV78" s="79"/>
      <c r="GW78" s="79"/>
      <c r="GX78" s="79"/>
      <c r="GY78" s="79"/>
      <c r="GZ78" s="79"/>
      <c r="HA78" s="79"/>
      <c r="HB78" s="79"/>
      <c r="HC78" s="79"/>
      <c r="HD78" s="79"/>
      <c r="HE78" s="79"/>
      <c r="HF78" s="79"/>
      <c r="HG78" s="79"/>
    </row>
    <row r="79" spans="1:215" ht="90" customHeight="1" x14ac:dyDescent="0.25">
      <c r="A79" s="142">
        <v>50</v>
      </c>
      <c r="B79" s="170">
        <v>82</v>
      </c>
      <c r="C79" s="171">
        <v>1</v>
      </c>
      <c r="D79" s="144">
        <f t="shared" si="0"/>
        <v>420</v>
      </c>
      <c r="E79" s="171">
        <v>420</v>
      </c>
      <c r="F79" s="172" t="s">
        <v>24</v>
      </c>
      <c r="G79" s="173" t="s">
        <v>404</v>
      </c>
      <c r="H79" s="179" t="s">
        <v>350</v>
      </c>
      <c r="I79" s="171">
        <v>39</v>
      </c>
      <c r="J79" s="174">
        <v>43010</v>
      </c>
      <c r="K79" s="175">
        <v>43275</v>
      </c>
      <c r="L79" s="184" t="s">
        <v>400</v>
      </c>
      <c r="M79" s="173" t="s">
        <v>156</v>
      </c>
      <c r="N79" s="151" t="s">
        <v>410</v>
      </c>
      <c r="O79" s="151" t="s">
        <v>411</v>
      </c>
      <c r="P79" s="159" t="s">
        <v>182</v>
      </c>
      <c r="Q79" s="159"/>
      <c r="R79" s="159"/>
      <c r="S79" s="151" t="s">
        <v>410</v>
      </c>
      <c r="T79" s="151" t="s">
        <v>410</v>
      </c>
      <c r="U79" s="151" t="s">
        <v>410</v>
      </c>
      <c r="V79" s="159"/>
      <c r="W79" s="160">
        <v>4582.2</v>
      </c>
      <c r="X79" s="153" t="s">
        <v>18</v>
      </c>
      <c r="Y79" s="154" t="s">
        <v>22</v>
      </c>
      <c r="Z79" s="176"/>
      <c r="AA79" s="227" t="s">
        <v>344</v>
      </c>
      <c r="AB79" s="228" t="s">
        <v>345</v>
      </c>
      <c r="AC79" s="228" t="s">
        <v>151</v>
      </c>
      <c r="AD79" s="240" t="s">
        <v>292</v>
      </c>
      <c r="AE79" s="177" t="s">
        <v>306</v>
      </c>
      <c r="AF79" s="157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L79" s="79"/>
      <c r="EM79" s="79"/>
      <c r="EN79" s="79"/>
      <c r="EO79" s="79"/>
      <c r="EP79" s="79"/>
      <c r="EQ79" s="79"/>
      <c r="ER79" s="79"/>
      <c r="ES79" s="79"/>
      <c r="ET79" s="79"/>
      <c r="EU79" s="79"/>
      <c r="EV79" s="79"/>
      <c r="EW79" s="79"/>
      <c r="EX79" s="79"/>
      <c r="EY79" s="79"/>
      <c r="EZ79" s="79"/>
      <c r="FA79" s="79"/>
      <c r="FB79" s="79"/>
      <c r="FC79" s="79"/>
      <c r="FD79" s="79"/>
      <c r="FE79" s="79"/>
      <c r="FF79" s="79"/>
      <c r="FG79" s="79"/>
      <c r="FH79" s="79"/>
      <c r="FI79" s="79"/>
      <c r="FJ79" s="79"/>
      <c r="FK79" s="79"/>
      <c r="FL79" s="79"/>
      <c r="FM79" s="79"/>
      <c r="FN79" s="79"/>
      <c r="FO79" s="79"/>
      <c r="FP79" s="79"/>
      <c r="FQ79" s="79"/>
      <c r="FR79" s="79"/>
      <c r="FS79" s="79"/>
      <c r="FT79" s="79"/>
      <c r="FU79" s="79"/>
      <c r="FV79" s="79"/>
      <c r="FW79" s="79"/>
      <c r="FX79" s="79"/>
      <c r="FY79" s="79"/>
      <c r="FZ79" s="79"/>
      <c r="GA79" s="79"/>
      <c r="GB79" s="79"/>
      <c r="GC79" s="79"/>
      <c r="GD79" s="79"/>
      <c r="GE79" s="79"/>
      <c r="GF79" s="79"/>
      <c r="GG79" s="79"/>
      <c r="GH79" s="79"/>
      <c r="GI79" s="79"/>
      <c r="GJ79" s="79"/>
      <c r="GK79" s="79"/>
      <c r="GL79" s="79"/>
      <c r="GM79" s="79"/>
      <c r="GN79" s="79"/>
      <c r="GO79" s="79"/>
      <c r="GP79" s="79"/>
      <c r="GQ79" s="79"/>
      <c r="GR79" s="79"/>
      <c r="GS79" s="79"/>
      <c r="GT79" s="79"/>
      <c r="GU79" s="79"/>
      <c r="GV79" s="79"/>
      <c r="GW79" s="79"/>
      <c r="GX79" s="79"/>
      <c r="GY79" s="79"/>
      <c r="GZ79" s="79"/>
      <c r="HA79" s="79"/>
      <c r="HB79" s="79"/>
      <c r="HC79" s="79"/>
      <c r="HD79" s="79"/>
      <c r="HE79" s="79"/>
      <c r="HF79" s="79"/>
      <c r="HG79" s="79"/>
    </row>
    <row r="80" spans="1:215" ht="90" customHeight="1" x14ac:dyDescent="0.25">
      <c r="A80" s="142">
        <v>51</v>
      </c>
      <c r="B80" s="170">
        <v>84</v>
      </c>
      <c r="C80" s="171">
        <v>1</v>
      </c>
      <c r="D80" s="144">
        <f t="shared" si="0"/>
        <v>420</v>
      </c>
      <c r="E80" s="171">
        <v>420</v>
      </c>
      <c r="F80" s="172" t="s">
        <v>24</v>
      </c>
      <c r="G80" s="173" t="s">
        <v>405</v>
      </c>
      <c r="H80" s="179" t="s">
        <v>15</v>
      </c>
      <c r="I80" s="171">
        <v>39</v>
      </c>
      <c r="J80" s="174">
        <v>43010</v>
      </c>
      <c r="K80" s="175">
        <v>43447</v>
      </c>
      <c r="L80" s="184" t="s">
        <v>400</v>
      </c>
      <c r="M80" s="173" t="s">
        <v>156</v>
      </c>
      <c r="N80" s="151" t="s">
        <v>411</v>
      </c>
      <c r="O80" s="151" t="s">
        <v>411</v>
      </c>
      <c r="P80" s="159"/>
      <c r="Q80" s="159"/>
      <c r="R80" s="151" t="s">
        <v>410</v>
      </c>
      <c r="S80" s="151" t="s">
        <v>410</v>
      </c>
      <c r="T80" s="151" t="s">
        <v>410</v>
      </c>
      <c r="U80" s="159"/>
      <c r="V80" s="151" t="s">
        <v>411</v>
      </c>
      <c r="W80" s="160">
        <v>36297.800000000003</v>
      </c>
      <c r="X80" s="153" t="s">
        <v>18</v>
      </c>
      <c r="Y80" s="154" t="s">
        <v>22</v>
      </c>
      <c r="Z80" s="176"/>
      <c r="AA80" s="227" t="s">
        <v>344</v>
      </c>
      <c r="AB80" s="228" t="s">
        <v>345</v>
      </c>
      <c r="AC80" s="228" t="s">
        <v>151</v>
      </c>
      <c r="AD80" s="240" t="s">
        <v>293</v>
      </c>
      <c r="AE80" s="177" t="s">
        <v>305</v>
      </c>
      <c r="AF80" s="157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79"/>
      <c r="BX80" s="79"/>
      <c r="BY80" s="79"/>
      <c r="BZ80" s="79"/>
      <c r="CA80" s="79"/>
      <c r="CB80" s="79"/>
      <c r="CC80" s="79"/>
      <c r="CD80" s="79"/>
      <c r="CE80" s="79"/>
      <c r="CF80" s="79"/>
      <c r="CG80" s="79"/>
      <c r="CH80" s="79"/>
      <c r="CI80" s="79"/>
      <c r="CJ80" s="79"/>
      <c r="CK80" s="79"/>
      <c r="CL80" s="79"/>
      <c r="CM80" s="79"/>
      <c r="CN80" s="79"/>
      <c r="CO80" s="79"/>
      <c r="CP80" s="79"/>
      <c r="CQ80" s="79"/>
      <c r="CR80" s="79"/>
      <c r="CS80" s="79"/>
      <c r="CT80" s="79"/>
      <c r="CU80" s="79"/>
      <c r="CV80" s="79"/>
      <c r="CW80" s="79"/>
      <c r="CX80" s="79"/>
      <c r="CY80" s="79"/>
      <c r="CZ80" s="79"/>
      <c r="DA80" s="79"/>
      <c r="DB80" s="79"/>
      <c r="DC80" s="79"/>
      <c r="DD80" s="79"/>
      <c r="DE80" s="79"/>
      <c r="DF80" s="79"/>
      <c r="DG80" s="79"/>
      <c r="DH80" s="79"/>
      <c r="DI80" s="79"/>
      <c r="DJ80" s="79"/>
      <c r="DK80" s="79"/>
      <c r="DL80" s="79"/>
      <c r="DM80" s="79"/>
      <c r="DN80" s="79"/>
      <c r="DO80" s="79"/>
      <c r="DP80" s="79"/>
      <c r="DQ80" s="79"/>
      <c r="DR80" s="79"/>
      <c r="DS80" s="79"/>
      <c r="DT80" s="79"/>
      <c r="DU80" s="79"/>
      <c r="DV80" s="79"/>
      <c r="DW80" s="79"/>
      <c r="DX80" s="79"/>
      <c r="DY80" s="79"/>
      <c r="DZ80" s="79"/>
      <c r="EA80" s="79"/>
      <c r="EB80" s="79"/>
      <c r="EC80" s="79"/>
      <c r="ED80" s="79"/>
      <c r="EE80" s="79"/>
      <c r="EF80" s="79"/>
      <c r="EG80" s="79"/>
      <c r="EH80" s="79"/>
      <c r="EI80" s="79"/>
      <c r="EJ80" s="79"/>
      <c r="EK80" s="79"/>
      <c r="EL80" s="79"/>
      <c r="EM80" s="79"/>
      <c r="EN80" s="79"/>
      <c r="EO80" s="79"/>
      <c r="EP80" s="79"/>
      <c r="EQ80" s="79"/>
      <c r="ER80" s="79"/>
      <c r="ES80" s="79"/>
      <c r="ET80" s="79"/>
      <c r="EU80" s="79"/>
      <c r="EV80" s="79"/>
      <c r="EW80" s="79"/>
      <c r="EX80" s="79"/>
      <c r="EY80" s="79"/>
      <c r="EZ80" s="79"/>
      <c r="FA80" s="79"/>
      <c r="FB80" s="79"/>
      <c r="FC80" s="79"/>
      <c r="FD80" s="79"/>
      <c r="FE80" s="79"/>
      <c r="FF80" s="79"/>
      <c r="FG80" s="79"/>
      <c r="FH80" s="79"/>
      <c r="FI80" s="79"/>
      <c r="FJ80" s="79"/>
      <c r="FK80" s="79"/>
      <c r="FL80" s="79"/>
      <c r="FM80" s="79"/>
      <c r="FN80" s="79"/>
      <c r="FO80" s="79"/>
      <c r="FP80" s="79"/>
      <c r="FQ80" s="79"/>
      <c r="FR80" s="79"/>
      <c r="FS80" s="79"/>
      <c r="FT80" s="79"/>
      <c r="FU80" s="79"/>
      <c r="FV80" s="79"/>
      <c r="FW80" s="79"/>
      <c r="FX80" s="79"/>
      <c r="FY80" s="79"/>
      <c r="FZ80" s="79"/>
      <c r="GA80" s="79"/>
      <c r="GB80" s="79"/>
      <c r="GC80" s="79"/>
      <c r="GD80" s="79"/>
      <c r="GE80" s="79"/>
      <c r="GF80" s="79"/>
      <c r="GG80" s="79"/>
      <c r="GH80" s="79"/>
      <c r="GI80" s="79"/>
      <c r="GJ80" s="79"/>
      <c r="GK80" s="79"/>
      <c r="GL80" s="79"/>
      <c r="GM80" s="79"/>
      <c r="GN80" s="79"/>
      <c r="GO80" s="79"/>
      <c r="GP80" s="79"/>
      <c r="GQ80" s="79"/>
      <c r="GR80" s="79"/>
      <c r="GS80" s="79"/>
      <c r="GT80" s="79"/>
      <c r="GU80" s="79"/>
      <c r="GV80" s="79"/>
      <c r="GW80" s="79"/>
      <c r="GX80" s="79"/>
      <c r="GY80" s="79"/>
      <c r="GZ80" s="79"/>
      <c r="HA80" s="79"/>
      <c r="HB80" s="79"/>
      <c r="HC80" s="79"/>
      <c r="HD80" s="79"/>
      <c r="HE80" s="79"/>
      <c r="HF80" s="79"/>
      <c r="HG80" s="79"/>
    </row>
    <row r="81" spans="1:215" ht="90" customHeight="1" x14ac:dyDescent="0.25">
      <c r="A81" s="142">
        <v>52</v>
      </c>
      <c r="B81" s="170">
        <v>85</v>
      </c>
      <c r="C81" s="171">
        <v>1</v>
      </c>
      <c r="D81" s="144">
        <f t="shared" si="0"/>
        <v>420</v>
      </c>
      <c r="E81" s="171">
        <v>420</v>
      </c>
      <c r="F81" s="172" t="s">
        <v>24</v>
      </c>
      <c r="G81" s="173" t="s">
        <v>406</v>
      </c>
      <c r="H81" s="179" t="s">
        <v>352</v>
      </c>
      <c r="I81" s="171">
        <v>39</v>
      </c>
      <c r="J81" s="174">
        <v>42918</v>
      </c>
      <c r="K81" s="175">
        <v>43228</v>
      </c>
      <c r="L81" s="184" t="s">
        <v>400</v>
      </c>
      <c r="M81" s="173" t="s">
        <v>156</v>
      </c>
      <c r="N81" s="151" t="s">
        <v>411</v>
      </c>
      <c r="O81" s="151" t="s">
        <v>411</v>
      </c>
      <c r="P81" s="159"/>
      <c r="Q81" s="159"/>
      <c r="R81" s="151" t="s">
        <v>410</v>
      </c>
      <c r="S81" s="151" t="s">
        <v>410</v>
      </c>
      <c r="T81" s="151" t="s">
        <v>410</v>
      </c>
      <c r="U81" s="159"/>
      <c r="V81" s="151" t="s">
        <v>411</v>
      </c>
      <c r="W81" s="160">
        <v>17649.8</v>
      </c>
      <c r="X81" s="153" t="s">
        <v>18</v>
      </c>
      <c r="Y81" s="154" t="s">
        <v>22</v>
      </c>
      <c r="Z81" s="176"/>
      <c r="AA81" s="227" t="s">
        <v>344</v>
      </c>
      <c r="AB81" s="228" t="s">
        <v>345</v>
      </c>
      <c r="AC81" s="228" t="s">
        <v>151</v>
      </c>
      <c r="AD81" s="240" t="s">
        <v>294</v>
      </c>
      <c r="AE81" s="177" t="s">
        <v>305</v>
      </c>
      <c r="AF81" s="157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79"/>
      <c r="BS81" s="79"/>
      <c r="BT81" s="79"/>
      <c r="BU81" s="79"/>
      <c r="BV81" s="79"/>
      <c r="BW81" s="79"/>
      <c r="BX81" s="79"/>
      <c r="BY81" s="79"/>
      <c r="BZ81" s="79"/>
      <c r="CA81" s="79"/>
      <c r="CB81" s="79"/>
      <c r="CC81" s="79"/>
      <c r="CD81" s="79"/>
      <c r="CE81" s="79"/>
      <c r="CF81" s="79"/>
      <c r="CG81" s="79"/>
      <c r="CH81" s="79"/>
      <c r="CI81" s="79"/>
      <c r="CJ81" s="79"/>
      <c r="CK81" s="79"/>
      <c r="CL81" s="79"/>
      <c r="CM81" s="79"/>
      <c r="CN81" s="79"/>
      <c r="CO81" s="79"/>
      <c r="CP81" s="79"/>
      <c r="CQ81" s="79"/>
      <c r="CR81" s="79"/>
      <c r="CS81" s="79"/>
      <c r="CT81" s="79"/>
      <c r="CU81" s="79"/>
      <c r="CV81" s="79"/>
      <c r="CW81" s="79"/>
      <c r="CX81" s="79"/>
      <c r="CY81" s="79"/>
      <c r="CZ81" s="79"/>
      <c r="DA81" s="79"/>
      <c r="DB81" s="79"/>
      <c r="DC81" s="79"/>
      <c r="DD81" s="79"/>
      <c r="DE81" s="79"/>
      <c r="DF81" s="79"/>
      <c r="DG81" s="79"/>
      <c r="DH81" s="79"/>
      <c r="DI81" s="79"/>
      <c r="DJ81" s="79"/>
      <c r="DK81" s="79"/>
      <c r="DL81" s="79"/>
      <c r="DM81" s="79"/>
      <c r="DN81" s="79"/>
      <c r="DO81" s="79"/>
      <c r="DP81" s="79"/>
      <c r="DQ81" s="79"/>
      <c r="DR81" s="79"/>
      <c r="DS81" s="79"/>
      <c r="DT81" s="79"/>
      <c r="DU81" s="79"/>
      <c r="DV81" s="79"/>
      <c r="DW81" s="79"/>
      <c r="DX81" s="79"/>
      <c r="DY81" s="79"/>
      <c r="DZ81" s="79"/>
      <c r="EA81" s="79"/>
      <c r="EB81" s="79"/>
      <c r="EC81" s="79"/>
      <c r="ED81" s="79"/>
      <c r="EE81" s="79"/>
      <c r="EF81" s="79"/>
      <c r="EG81" s="79"/>
      <c r="EH81" s="79"/>
      <c r="EI81" s="79"/>
      <c r="EJ81" s="79"/>
      <c r="EK81" s="79"/>
      <c r="EL81" s="79"/>
      <c r="EM81" s="79"/>
      <c r="EN81" s="79"/>
      <c r="EO81" s="79"/>
      <c r="EP81" s="79"/>
      <c r="EQ81" s="79"/>
      <c r="ER81" s="79"/>
      <c r="ES81" s="79"/>
      <c r="ET81" s="79"/>
      <c r="EU81" s="79"/>
      <c r="EV81" s="79"/>
      <c r="EW81" s="79"/>
      <c r="EX81" s="79"/>
      <c r="EY81" s="79"/>
      <c r="EZ81" s="79"/>
      <c r="FA81" s="79"/>
      <c r="FB81" s="79"/>
      <c r="FC81" s="79"/>
      <c r="FD81" s="79"/>
      <c r="FE81" s="79"/>
      <c r="FF81" s="79"/>
      <c r="FG81" s="79"/>
      <c r="FH81" s="79"/>
      <c r="FI81" s="79"/>
      <c r="FJ81" s="79"/>
      <c r="FK81" s="79"/>
      <c r="FL81" s="79"/>
      <c r="FM81" s="79"/>
      <c r="FN81" s="79"/>
      <c r="FO81" s="79"/>
      <c r="FP81" s="79"/>
      <c r="FQ81" s="79"/>
      <c r="FR81" s="79"/>
      <c r="FS81" s="79"/>
      <c r="FT81" s="79"/>
      <c r="FU81" s="79"/>
      <c r="FV81" s="79"/>
      <c r="FW81" s="79"/>
      <c r="FX81" s="79"/>
      <c r="FY81" s="79"/>
      <c r="FZ81" s="79"/>
      <c r="GA81" s="79"/>
      <c r="GB81" s="79"/>
      <c r="GC81" s="79"/>
      <c r="GD81" s="79"/>
      <c r="GE81" s="79"/>
      <c r="GF81" s="79"/>
      <c r="GG81" s="79"/>
      <c r="GH81" s="79"/>
      <c r="GI81" s="79"/>
      <c r="GJ81" s="79"/>
      <c r="GK81" s="79"/>
      <c r="GL81" s="79"/>
      <c r="GM81" s="79"/>
      <c r="GN81" s="79"/>
      <c r="GO81" s="79"/>
      <c r="GP81" s="79"/>
      <c r="GQ81" s="79"/>
      <c r="GR81" s="79"/>
      <c r="GS81" s="79"/>
      <c r="GT81" s="79"/>
      <c r="GU81" s="79"/>
      <c r="GV81" s="79"/>
      <c r="GW81" s="79"/>
      <c r="GX81" s="79"/>
      <c r="GY81" s="79"/>
      <c r="GZ81" s="79"/>
      <c r="HA81" s="79"/>
      <c r="HB81" s="79"/>
      <c r="HC81" s="79"/>
      <c r="HD81" s="79"/>
      <c r="HE81" s="79"/>
      <c r="HF81" s="79"/>
      <c r="HG81" s="79"/>
    </row>
    <row r="82" spans="1:215" ht="90" customHeight="1" x14ac:dyDescent="0.25">
      <c r="A82" s="142">
        <v>53</v>
      </c>
      <c r="B82" s="170">
        <v>92</v>
      </c>
      <c r="C82" s="171">
        <v>1</v>
      </c>
      <c r="D82" s="144">
        <f t="shared" si="0"/>
        <v>420</v>
      </c>
      <c r="E82" s="171">
        <v>420</v>
      </c>
      <c r="F82" s="172" t="s">
        <v>61</v>
      </c>
      <c r="G82" s="173" t="s">
        <v>407</v>
      </c>
      <c r="H82" s="179" t="s">
        <v>15</v>
      </c>
      <c r="I82" s="171">
        <v>39</v>
      </c>
      <c r="J82" s="174">
        <v>43010</v>
      </c>
      <c r="K82" s="175">
        <v>43275</v>
      </c>
      <c r="L82" s="184" t="s">
        <v>400</v>
      </c>
      <c r="M82" s="173" t="s">
        <v>156</v>
      </c>
      <c r="N82" s="151" t="s">
        <v>410</v>
      </c>
      <c r="O82" s="151" t="s">
        <v>411</v>
      </c>
      <c r="P82" s="159" t="s">
        <v>152</v>
      </c>
      <c r="Q82" s="159"/>
      <c r="R82" s="159"/>
      <c r="S82" s="151" t="s">
        <v>410</v>
      </c>
      <c r="T82" s="151" t="s">
        <v>410</v>
      </c>
      <c r="U82" s="151" t="s">
        <v>410</v>
      </c>
      <c r="V82" s="159"/>
      <c r="W82" s="160">
        <v>20700.8</v>
      </c>
      <c r="X82" s="153" t="s">
        <v>18</v>
      </c>
      <c r="Y82" s="154" t="s">
        <v>22</v>
      </c>
      <c r="Z82" s="176"/>
      <c r="AA82" s="227" t="s">
        <v>344</v>
      </c>
      <c r="AB82" s="228" t="s">
        <v>345</v>
      </c>
      <c r="AC82" s="228" t="s">
        <v>151</v>
      </c>
      <c r="AD82" s="240" t="s">
        <v>295</v>
      </c>
      <c r="AE82" s="177" t="s">
        <v>304</v>
      </c>
      <c r="AF82" s="157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  <c r="DS82" s="79"/>
      <c r="DT82" s="79"/>
      <c r="DU82" s="79"/>
      <c r="DV82" s="79"/>
      <c r="DW82" s="79"/>
      <c r="DX82" s="79"/>
      <c r="DY82" s="79"/>
      <c r="DZ82" s="79"/>
      <c r="EA82" s="79"/>
      <c r="EB82" s="79"/>
      <c r="EC82" s="79"/>
      <c r="ED82" s="79"/>
      <c r="EE82" s="79"/>
      <c r="EF82" s="79"/>
      <c r="EG82" s="79"/>
      <c r="EH82" s="79"/>
      <c r="EI82" s="79"/>
      <c r="EJ82" s="79"/>
      <c r="EK82" s="79"/>
      <c r="EL82" s="79"/>
      <c r="EM82" s="79"/>
      <c r="EN82" s="79"/>
      <c r="EO82" s="79"/>
      <c r="EP82" s="79"/>
      <c r="EQ82" s="79"/>
      <c r="ER82" s="79"/>
      <c r="ES82" s="79"/>
      <c r="ET82" s="79"/>
      <c r="EU82" s="79"/>
      <c r="EV82" s="79"/>
      <c r="EW82" s="79"/>
      <c r="EX82" s="79"/>
      <c r="EY82" s="79"/>
      <c r="EZ82" s="79"/>
      <c r="FA82" s="79"/>
      <c r="FB82" s="79"/>
      <c r="FC82" s="79"/>
      <c r="FD82" s="79"/>
      <c r="FE82" s="79"/>
      <c r="FF82" s="79"/>
      <c r="FG82" s="79"/>
      <c r="FH82" s="79"/>
      <c r="FI82" s="79"/>
      <c r="FJ82" s="79"/>
      <c r="FK82" s="79"/>
      <c r="FL82" s="79"/>
      <c r="FM82" s="79"/>
      <c r="FN82" s="79"/>
      <c r="FO82" s="79"/>
      <c r="FP82" s="79"/>
      <c r="FQ82" s="79"/>
      <c r="FR82" s="79"/>
      <c r="FS82" s="79"/>
      <c r="FT82" s="79"/>
      <c r="FU82" s="79"/>
      <c r="FV82" s="79"/>
      <c r="FW82" s="79"/>
      <c r="FX82" s="79"/>
      <c r="FY82" s="79"/>
      <c r="FZ82" s="79"/>
      <c r="GA82" s="79"/>
      <c r="GB82" s="79"/>
      <c r="GC82" s="79"/>
      <c r="GD82" s="79"/>
      <c r="GE82" s="79"/>
      <c r="GF82" s="79"/>
      <c r="GG82" s="79"/>
      <c r="GH82" s="79"/>
      <c r="GI82" s="79"/>
      <c r="GJ82" s="79"/>
      <c r="GK82" s="79"/>
      <c r="GL82" s="79"/>
      <c r="GM82" s="79"/>
      <c r="GN82" s="79"/>
      <c r="GO82" s="79"/>
      <c r="GP82" s="79"/>
      <c r="GQ82" s="79"/>
      <c r="GR82" s="79"/>
      <c r="GS82" s="79"/>
      <c r="GT82" s="79"/>
      <c r="GU82" s="79"/>
      <c r="GV82" s="79"/>
      <c r="GW82" s="79"/>
      <c r="GX82" s="79"/>
      <c r="GY82" s="79"/>
      <c r="GZ82" s="79"/>
      <c r="HA82" s="79"/>
      <c r="HB82" s="79"/>
      <c r="HC82" s="79"/>
      <c r="HD82" s="79"/>
      <c r="HE82" s="79"/>
      <c r="HF82" s="79"/>
      <c r="HG82" s="79"/>
    </row>
    <row r="83" spans="1:215" ht="90" customHeight="1" x14ac:dyDescent="0.25">
      <c r="A83" s="142">
        <v>54</v>
      </c>
      <c r="B83" s="170">
        <v>94</v>
      </c>
      <c r="C83" s="171">
        <v>1</v>
      </c>
      <c r="D83" s="144">
        <f t="shared" si="0"/>
        <v>420</v>
      </c>
      <c r="E83" s="171">
        <v>420</v>
      </c>
      <c r="F83" s="172" t="s">
        <v>61</v>
      </c>
      <c r="G83" s="173" t="s">
        <v>408</v>
      </c>
      <c r="H83" s="179" t="s">
        <v>350</v>
      </c>
      <c r="I83" s="171">
        <v>79</v>
      </c>
      <c r="J83" s="174">
        <v>43363</v>
      </c>
      <c r="K83" s="175">
        <v>43458</v>
      </c>
      <c r="L83" s="184" t="s">
        <v>400</v>
      </c>
      <c r="M83" s="173" t="s">
        <v>149</v>
      </c>
      <c r="N83" s="151" t="s">
        <v>410</v>
      </c>
      <c r="O83" s="151" t="s">
        <v>410</v>
      </c>
      <c r="P83" s="159" t="s">
        <v>179</v>
      </c>
      <c r="Q83" s="151" t="s">
        <v>410</v>
      </c>
      <c r="R83" s="159"/>
      <c r="S83" s="151" t="s">
        <v>410</v>
      </c>
      <c r="T83" s="151" t="s">
        <v>410</v>
      </c>
      <c r="U83" s="151" t="s">
        <v>410</v>
      </c>
      <c r="V83" s="159"/>
      <c r="W83" s="153">
        <v>0</v>
      </c>
      <c r="X83" s="153" t="s">
        <v>18</v>
      </c>
      <c r="Y83" s="154" t="s">
        <v>22</v>
      </c>
      <c r="Z83" s="176"/>
      <c r="AA83" s="227" t="s">
        <v>344</v>
      </c>
      <c r="AB83" s="228" t="s">
        <v>345</v>
      </c>
      <c r="AC83" s="228" t="s">
        <v>151</v>
      </c>
      <c r="AD83" s="240" t="s">
        <v>296</v>
      </c>
      <c r="AE83" s="177"/>
      <c r="AF83" s="157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  <c r="EQ83" s="79"/>
      <c r="ER83" s="79"/>
      <c r="ES83" s="79"/>
      <c r="ET83" s="79"/>
      <c r="EU83" s="79"/>
      <c r="EV83" s="79"/>
      <c r="EW83" s="79"/>
      <c r="EX83" s="79"/>
      <c r="EY83" s="79"/>
      <c r="EZ83" s="79"/>
      <c r="FA83" s="79"/>
      <c r="FB83" s="79"/>
      <c r="FC83" s="79"/>
      <c r="FD83" s="79"/>
      <c r="FE83" s="79"/>
      <c r="FF83" s="79"/>
      <c r="FG83" s="79"/>
      <c r="FH83" s="79"/>
      <c r="FI83" s="79"/>
      <c r="FJ83" s="79"/>
      <c r="FK83" s="79"/>
      <c r="FL83" s="79"/>
      <c r="FM83" s="79"/>
      <c r="FN83" s="79"/>
      <c r="FO83" s="79"/>
      <c r="FP83" s="79"/>
      <c r="FQ83" s="79"/>
      <c r="FR83" s="79"/>
      <c r="FS83" s="79"/>
      <c r="FT83" s="79"/>
      <c r="FU83" s="79"/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  <c r="GR83" s="79"/>
      <c r="GS83" s="79"/>
      <c r="GT83" s="79"/>
      <c r="GU83" s="79"/>
      <c r="GV83" s="79"/>
      <c r="GW83" s="79"/>
      <c r="GX83" s="79"/>
      <c r="GY83" s="79"/>
      <c r="GZ83" s="79"/>
      <c r="HA83" s="79"/>
      <c r="HB83" s="79"/>
      <c r="HC83" s="79"/>
      <c r="HD83" s="79"/>
      <c r="HE83" s="79"/>
      <c r="HF83" s="79"/>
      <c r="HG83" s="79"/>
    </row>
    <row r="84" spans="1:215" ht="90" customHeight="1" x14ac:dyDescent="0.25">
      <c r="A84" s="142">
        <v>55</v>
      </c>
      <c r="B84" s="170">
        <v>97</v>
      </c>
      <c r="C84" s="171">
        <v>1</v>
      </c>
      <c r="D84" s="144">
        <f t="shared" si="0"/>
        <v>420</v>
      </c>
      <c r="E84" s="171">
        <v>420</v>
      </c>
      <c r="F84" s="172" t="s">
        <v>61</v>
      </c>
      <c r="G84" s="173" t="s">
        <v>409</v>
      </c>
      <c r="H84" s="179" t="s">
        <v>366</v>
      </c>
      <c r="I84" s="171">
        <v>58</v>
      </c>
      <c r="J84" s="174">
        <v>43188</v>
      </c>
      <c r="K84" s="175">
        <v>43366</v>
      </c>
      <c r="L84" s="184" t="s">
        <v>400</v>
      </c>
      <c r="M84" s="173" t="s">
        <v>164</v>
      </c>
      <c r="N84" s="151" t="s">
        <v>410</v>
      </c>
      <c r="O84" s="151" t="s">
        <v>411</v>
      </c>
      <c r="P84" s="159"/>
      <c r="Q84" s="159"/>
      <c r="R84" s="151" t="s">
        <v>410</v>
      </c>
      <c r="S84" s="151" t="s">
        <v>411</v>
      </c>
      <c r="T84" s="151" t="s">
        <v>410</v>
      </c>
      <c r="U84" s="159"/>
      <c r="V84" s="151" t="s">
        <v>411</v>
      </c>
      <c r="W84" s="160">
        <v>40700.800000000003</v>
      </c>
      <c r="X84" s="153" t="s">
        <v>18</v>
      </c>
      <c r="Y84" s="154" t="s">
        <v>22</v>
      </c>
      <c r="Z84" s="176"/>
      <c r="AA84" s="227" t="s">
        <v>344</v>
      </c>
      <c r="AB84" s="228" t="s">
        <v>345</v>
      </c>
      <c r="AC84" s="228" t="s">
        <v>151</v>
      </c>
      <c r="AD84" s="240" t="s">
        <v>297</v>
      </c>
      <c r="AE84" s="177" t="s">
        <v>303</v>
      </c>
      <c r="AF84" s="157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79"/>
      <c r="BX84" s="79"/>
      <c r="BY84" s="79"/>
      <c r="BZ84" s="79"/>
      <c r="CA84" s="79"/>
      <c r="CB84" s="79"/>
      <c r="CC84" s="79"/>
      <c r="CD84" s="79"/>
      <c r="CE84" s="79"/>
      <c r="CF84" s="79"/>
      <c r="CG84" s="79"/>
      <c r="CH84" s="79"/>
      <c r="CI84" s="79"/>
      <c r="CJ84" s="79"/>
      <c r="CK84" s="79"/>
      <c r="CL84" s="79"/>
      <c r="CM84" s="79"/>
      <c r="CN84" s="79"/>
      <c r="CO84" s="79"/>
      <c r="CP84" s="79"/>
      <c r="CQ84" s="79"/>
      <c r="CR84" s="79"/>
      <c r="CS84" s="79"/>
      <c r="CT84" s="79"/>
      <c r="CU84" s="79"/>
      <c r="CV84" s="79"/>
      <c r="CW84" s="79"/>
      <c r="CX84" s="79"/>
      <c r="CY84" s="79"/>
      <c r="CZ84" s="79"/>
      <c r="DA84" s="79"/>
      <c r="DB84" s="79"/>
      <c r="DC84" s="79"/>
      <c r="DD84" s="79"/>
      <c r="DE84" s="79"/>
      <c r="DF84" s="79"/>
      <c r="DG84" s="79"/>
      <c r="DH84" s="79"/>
      <c r="DI84" s="79"/>
      <c r="DJ84" s="79"/>
      <c r="DK84" s="79"/>
      <c r="DL84" s="79"/>
      <c r="DM84" s="79"/>
      <c r="DN84" s="79"/>
      <c r="DO84" s="79"/>
      <c r="DP84" s="79"/>
      <c r="DQ84" s="79"/>
      <c r="DR84" s="79"/>
      <c r="DS84" s="79"/>
      <c r="DT84" s="79"/>
      <c r="DU84" s="79"/>
      <c r="DV84" s="79"/>
      <c r="DW84" s="79"/>
      <c r="DX84" s="79"/>
      <c r="DY84" s="79"/>
      <c r="DZ84" s="79"/>
      <c r="EA84" s="79"/>
      <c r="EB84" s="79"/>
      <c r="EC84" s="79"/>
      <c r="ED84" s="79"/>
      <c r="EE84" s="79"/>
      <c r="EF84" s="79"/>
      <c r="EG84" s="79"/>
      <c r="EH84" s="79"/>
      <c r="EI84" s="79"/>
      <c r="EJ84" s="79"/>
      <c r="EK84" s="79"/>
      <c r="EL84" s="79"/>
      <c r="EM84" s="79"/>
      <c r="EN84" s="79"/>
      <c r="EO84" s="79"/>
      <c r="EP84" s="79"/>
      <c r="EQ84" s="79"/>
      <c r="ER84" s="79"/>
      <c r="ES84" s="79"/>
      <c r="ET84" s="79"/>
      <c r="EU84" s="79"/>
      <c r="EV84" s="79"/>
      <c r="EW84" s="79"/>
      <c r="EX84" s="79"/>
      <c r="EY84" s="79"/>
      <c r="EZ84" s="79"/>
      <c r="FA84" s="79"/>
      <c r="FB84" s="79"/>
      <c r="FC84" s="79"/>
      <c r="FD84" s="79"/>
      <c r="FE84" s="79"/>
      <c r="FF84" s="79"/>
      <c r="FG84" s="79"/>
      <c r="FH84" s="79"/>
      <c r="FI84" s="79"/>
      <c r="FJ84" s="79"/>
      <c r="FK84" s="79"/>
      <c r="FL84" s="79"/>
      <c r="FM84" s="79"/>
      <c r="FN84" s="79"/>
      <c r="FO84" s="79"/>
      <c r="FP84" s="79"/>
      <c r="FQ84" s="79"/>
      <c r="FR84" s="79"/>
      <c r="FS84" s="79"/>
      <c r="FT84" s="79"/>
      <c r="FU84" s="79"/>
      <c r="FV84" s="79"/>
      <c r="FW84" s="79"/>
      <c r="FX84" s="79"/>
      <c r="FY84" s="79"/>
      <c r="FZ84" s="79"/>
      <c r="GA84" s="79"/>
      <c r="GB84" s="79"/>
      <c r="GC84" s="79"/>
      <c r="GD84" s="79"/>
      <c r="GE84" s="79"/>
      <c r="GF84" s="79"/>
      <c r="GG84" s="79"/>
      <c r="GH84" s="79"/>
      <c r="GI84" s="79"/>
      <c r="GJ84" s="79"/>
      <c r="GK84" s="79"/>
      <c r="GL84" s="79"/>
      <c r="GM84" s="79"/>
      <c r="GN84" s="79"/>
      <c r="GO84" s="79"/>
      <c r="GP84" s="79"/>
      <c r="GQ84" s="79"/>
      <c r="GR84" s="79"/>
      <c r="GS84" s="79"/>
      <c r="GT84" s="79"/>
      <c r="GU84" s="79"/>
      <c r="GV84" s="79"/>
      <c r="GW84" s="79"/>
      <c r="GX84" s="79"/>
      <c r="GY84" s="79"/>
      <c r="GZ84" s="79"/>
      <c r="HA84" s="79"/>
      <c r="HB84" s="79"/>
      <c r="HC84" s="79"/>
      <c r="HD84" s="79"/>
      <c r="HE84" s="79"/>
      <c r="HF84" s="79"/>
      <c r="HG84" s="79"/>
    </row>
    <row r="85" spans="1:215" ht="90" customHeight="1" x14ac:dyDescent="0.25">
      <c r="A85" s="390" t="s">
        <v>416</v>
      </c>
      <c r="B85" s="391"/>
      <c r="C85" s="391"/>
      <c r="D85" s="391"/>
      <c r="E85" s="391"/>
      <c r="F85" s="391"/>
      <c r="G85" s="391"/>
      <c r="H85" s="391"/>
      <c r="I85" s="391"/>
      <c r="J85" s="391"/>
      <c r="K85" s="391"/>
      <c r="L85" s="391"/>
      <c r="M85" s="391"/>
      <c r="N85" s="391"/>
      <c r="O85" s="391"/>
      <c r="P85" s="391"/>
      <c r="Q85" s="391"/>
      <c r="R85" s="391"/>
      <c r="S85" s="391"/>
      <c r="T85" s="391"/>
      <c r="U85" s="391"/>
      <c r="V85" s="392"/>
      <c r="W85" s="160">
        <v>3050044.26</v>
      </c>
      <c r="X85" s="234">
        <v>51860114.75</v>
      </c>
      <c r="Y85" s="144"/>
      <c r="Z85" s="235"/>
      <c r="AA85" s="236"/>
      <c r="AB85" s="237"/>
      <c r="AC85" s="393" t="s">
        <v>302</v>
      </c>
      <c r="AD85" s="394"/>
      <c r="AE85" s="394"/>
      <c r="AF85" s="395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79"/>
      <c r="DZ85" s="79"/>
      <c r="EA85" s="79"/>
      <c r="EB85" s="79"/>
      <c r="EC85" s="79"/>
      <c r="ED85" s="79"/>
      <c r="EE85" s="79"/>
      <c r="EF85" s="79"/>
      <c r="EG85" s="79"/>
      <c r="EH85" s="79"/>
      <c r="EI85" s="79"/>
      <c r="EJ85" s="79"/>
      <c r="EK85" s="79"/>
      <c r="EL85" s="79"/>
      <c r="EM85" s="79"/>
      <c r="EN85" s="79"/>
      <c r="EO85" s="79"/>
      <c r="EP85" s="79"/>
      <c r="EQ85" s="79"/>
      <c r="ER85" s="79"/>
      <c r="ES85" s="79"/>
      <c r="ET85" s="79"/>
      <c r="EU85" s="79"/>
      <c r="EV85" s="79"/>
      <c r="EW85" s="79"/>
      <c r="EX85" s="79"/>
      <c r="EY85" s="79"/>
      <c r="EZ85" s="79"/>
      <c r="FA85" s="79"/>
      <c r="FB85" s="79"/>
      <c r="FC85" s="79"/>
      <c r="FD85" s="79"/>
      <c r="FE85" s="79"/>
      <c r="FF85" s="79"/>
      <c r="FG85" s="79"/>
      <c r="FH85" s="79"/>
      <c r="FI85" s="79"/>
      <c r="FJ85" s="79"/>
      <c r="FK85" s="79"/>
      <c r="FL85" s="79"/>
      <c r="FM85" s="79"/>
      <c r="FN85" s="79"/>
      <c r="FO85" s="79"/>
      <c r="FP85" s="79"/>
      <c r="FQ85" s="79"/>
      <c r="FR85" s="79"/>
      <c r="FS85" s="79"/>
      <c r="FT85" s="79"/>
      <c r="FU85" s="79"/>
      <c r="FV85" s="79"/>
      <c r="FW85" s="79"/>
      <c r="FX85" s="79"/>
      <c r="FY85" s="79"/>
      <c r="FZ85" s="79"/>
      <c r="GA85" s="79"/>
      <c r="GB85" s="79"/>
      <c r="GC85" s="79"/>
      <c r="GD85" s="79"/>
      <c r="GE85" s="79"/>
      <c r="GF85" s="79"/>
      <c r="GG85" s="79"/>
      <c r="GH85" s="79"/>
      <c r="GI85" s="79"/>
      <c r="GJ85" s="79"/>
      <c r="GK85" s="79"/>
      <c r="GL85" s="79"/>
      <c r="GM85" s="79"/>
      <c r="GN85" s="79"/>
      <c r="GO85" s="79"/>
      <c r="GP85" s="79"/>
      <c r="GQ85" s="79"/>
      <c r="GR85" s="79"/>
      <c r="GS85" s="79"/>
      <c r="GT85" s="79"/>
      <c r="GU85" s="79"/>
      <c r="GV85" s="79"/>
      <c r="GW85" s="79"/>
      <c r="GX85" s="79"/>
      <c r="GY85" s="79"/>
      <c r="GZ85" s="79"/>
      <c r="HA85" s="79"/>
      <c r="HB85" s="79"/>
      <c r="HC85" s="79"/>
      <c r="HD85" s="79"/>
      <c r="HE85" s="79"/>
      <c r="HF85" s="79"/>
      <c r="HG85" s="79"/>
    </row>
    <row r="86" spans="1:215" ht="90" customHeight="1" x14ac:dyDescent="0.25">
      <c r="A86" s="142">
        <v>1</v>
      </c>
      <c r="B86" s="143" t="s">
        <v>31</v>
      </c>
      <c r="C86" s="144">
        <v>3</v>
      </c>
      <c r="D86" s="144">
        <f>E86/C86</f>
        <v>800</v>
      </c>
      <c r="E86" s="144">
        <v>2400</v>
      </c>
      <c r="F86" s="145" t="s">
        <v>30</v>
      </c>
      <c r="G86" s="146" t="s">
        <v>33</v>
      </c>
      <c r="H86" s="147"/>
      <c r="I86" s="144"/>
      <c r="J86" s="148" t="s">
        <v>170</v>
      </c>
      <c r="K86" s="149">
        <v>43595</v>
      </c>
      <c r="L86" s="150" t="s">
        <v>348</v>
      </c>
      <c r="M86" s="143" t="s">
        <v>101</v>
      </c>
      <c r="N86" s="151" t="s">
        <v>410</v>
      </c>
      <c r="O86" s="151" t="s">
        <v>411</v>
      </c>
      <c r="P86" s="185" t="s">
        <v>175</v>
      </c>
      <c r="Q86" s="185"/>
      <c r="R86" s="185"/>
      <c r="S86" s="151" t="s">
        <v>410</v>
      </c>
      <c r="T86" s="151" t="s">
        <v>410</v>
      </c>
      <c r="U86" s="151" t="s">
        <v>410</v>
      </c>
      <c r="V86" s="151"/>
      <c r="W86" s="232" t="s">
        <v>47</v>
      </c>
      <c r="X86" s="153"/>
      <c r="Y86" s="154" t="s">
        <v>22</v>
      </c>
      <c r="Z86" s="158"/>
      <c r="AA86" s="227" t="s">
        <v>344</v>
      </c>
      <c r="AB86" s="228" t="s">
        <v>345</v>
      </c>
      <c r="AC86" s="228" t="s">
        <v>151</v>
      </c>
      <c r="AD86" s="241" t="s">
        <v>46</v>
      </c>
      <c r="AE86" s="187"/>
      <c r="AF86" s="188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  <c r="DV86" s="79"/>
      <c r="DW86" s="79"/>
      <c r="DX86" s="79"/>
      <c r="DY86" s="79"/>
      <c r="DZ86" s="79"/>
      <c r="EA86" s="79"/>
      <c r="EB86" s="79"/>
      <c r="EC86" s="79"/>
      <c r="ED86" s="79"/>
      <c r="EE86" s="79"/>
      <c r="EF86" s="79"/>
      <c r="EG86" s="79"/>
      <c r="EH86" s="79"/>
      <c r="EI86" s="79"/>
      <c r="EJ86" s="79"/>
      <c r="EK86" s="79"/>
      <c r="EL86" s="79"/>
      <c r="EM86" s="79"/>
      <c r="EN86" s="79"/>
      <c r="EO86" s="79"/>
      <c r="EP86" s="79"/>
      <c r="EQ86" s="79"/>
      <c r="ER86" s="79"/>
      <c r="ES86" s="79"/>
      <c r="ET86" s="79"/>
      <c r="EU86" s="79"/>
      <c r="EV86" s="79"/>
      <c r="EW86" s="79"/>
      <c r="EX86" s="79"/>
      <c r="EY86" s="79"/>
      <c r="EZ86" s="79"/>
      <c r="FA86" s="79"/>
      <c r="FB86" s="79"/>
      <c r="FC86" s="79"/>
      <c r="FD86" s="79"/>
      <c r="FE86" s="79"/>
      <c r="FF86" s="79"/>
      <c r="FG86" s="79"/>
      <c r="FH86" s="79"/>
      <c r="FI86" s="79"/>
      <c r="FJ86" s="79"/>
      <c r="FK86" s="79"/>
      <c r="FL86" s="79"/>
      <c r="FM86" s="79"/>
      <c r="FN86" s="79"/>
      <c r="FO86" s="79"/>
      <c r="FP86" s="79"/>
      <c r="FQ86" s="79"/>
      <c r="FR86" s="79"/>
      <c r="FS86" s="79"/>
      <c r="FT86" s="79"/>
      <c r="FU86" s="79"/>
      <c r="FV86" s="79"/>
      <c r="FW86" s="79"/>
      <c r="FX86" s="79"/>
      <c r="FY86" s="79"/>
      <c r="FZ86" s="79"/>
      <c r="GA86" s="79"/>
      <c r="GB86" s="79"/>
      <c r="GC86" s="79"/>
      <c r="GD86" s="79"/>
      <c r="GE86" s="79"/>
      <c r="GF86" s="79"/>
      <c r="GG86" s="79"/>
      <c r="GH86" s="79"/>
      <c r="GI86" s="79"/>
      <c r="GJ86" s="79"/>
      <c r="GK86" s="79"/>
      <c r="GL86" s="79"/>
      <c r="GM86" s="79"/>
      <c r="GN86" s="79"/>
      <c r="GO86" s="79"/>
      <c r="GP86" s="79"/>
      <c r="GQ86" s="79"/>
      <c r="GR86" s="79"/>
      <c r="GS86" s="79"/>
      <c r="GT86" s="79"/>
      <c r="GU86" s="79"/>
      <c r="GV86" s="79"/>
      <c r="GW86" s="79"/>
      <c r="GX86" s="79"/>
      <c r="GY86" s="79"/>
      <c r="GZ86" s="79"/>
      <c r="HA86" s="79"/>
      <c r="HB86" s="79"/>
      <c r="HC86" s="79"/>
      <c r="HD86" s="79"/>
      <c r="HE86" s="79"/>
      <c r="HF86" s="79"/>
      <c r="HG86" s="79"/>
    </row>
    <row r="87" spans="1:215" ht="90" customHeight="1" x14ac:dyDescent="0.25">
      <c r="A87" s="142">
        <v>2</v>
      </c>
      <c r="B87" s="143">
        <v>13</v>
      </c>
      <c r="C87" s="144">
        <v>1</v>
      </c>
      <c r="D87" s="144">
        <f t="shared" ref="D87:D129" si="1">E87/C87</f>
        <v>800</v>
      </c>
      <c r="E87" s="144">
        <v>800</v>
      </c>
      <c r="F87" s="145" t="s">
        <v>37</v>
      </c>
      <c r="G87" s="143" t="s">
        <v>38</v>
      </c>
      <c r="H87" s="147"/>
      <c r="I87" s="144"/>
      <c r="J87" s="148" t="s">
        <v>170</v>
      </c>
      <c r="K87" s="149">
        <v>43595</v>
      </c>
      <c r="L87" s="150" t="s">
        <v>348</v>
      </c>
      <c r="M87" s="143" t="s">
        <v>103</v>
      </c>
      <c r="N87" s="151" t="s">
        <v>410</v>
      </c>
      <c r="O87" s="151" t="s">
        <v>411</v>
      </c>
      <c r="P87" s="151"/>
      <c r="Q87" s="151"/>
      <c r="R87" s="151" t="s">
        <v>410</v>
      </c>
      <c r="S87" s="151" t="s">
        <v>410</v>
      </c>
      <c r="T87" s="151" t="s">
        <v>410</v>
      </c>
      <c r="U87" s="151" t="s">
        <v>410</v>
      </c>
      <c r="V87" s="151"/>
      <c r="W87" s="232" t="s">
        <v>47</v>
      </c>
      <c r="X87" s="153"/>
      <c r="Y87" s="154" t="s">
        <v>22</v>
      </c>
      <c r="Z87" s="158"/>
      <c r="AA87" s="227" t="s">
        <v>344</v>
      </c>
      <c r="AB87" s="228" t="s">
        <v>345</v>
      </c>
      <c r="AC87" s="228" t="s">
        <v>151</v>
      </c>
      <c r="AD87" s="241" t="s">
        <v>214</v>
      </c>
      <c r="AE87" s="187"/>
      <c r="AF87" s="161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X87" s="79"/>
      <c r="DY87" s="79"/>
      <c r="DZ87" s="79"/>
      <c r="EA87" s="79"/>
      <c r="EB87" s="79"/>
      <c r="EC87" s="79"/>
      <c r="ED87" s="79"/>
      <c r="EE87" s="79"/>
      <c r="EF87" s="79"/>
      <c r="EG87" s="79"/>
      <c r="EH87" s="79"/>
      <c r="EI87" s="79"/>
      <c r="EJ87" s="79"/>
      <c r="EK87" s="79"/>
      <c r="EL87" s="79"/>
      <c r="EM87" s="79"/>
      <c r="EN87" s="79"/>
      <c r="EO87" s="79"/>
      <c r="EP87" s="79"/>
      <c r="EQ87" s="79"/>
      <c r="ER87" s="79"/>
      <c r="ES87" s="79"/>
      <c r="ET87" s="79"/>
      <c r="EU87" s="79"/>
      <c r="EV87" s="79"/>
      <c r="EW87" s="79"/>
      <c r="EX87" s="79"/>
      <c r="EY87" s="79"/>
      <c r="EZ87" s="79"/>
      <c r="FA87" s="79"/>
      <c r="FB87" s="79"/>
      <c r="FC87" s="79"/>
      <c r="FD87" s="79"/>
      <c r="FE87" s="79"/>
      <c r="FF87" s="79"/>
      <c r="FG87" s="79"/>
      <c r="FH87" s="79"/>
      <c r="FI87" s="79"/>
      <c r="FJ87" s="79"/>
      <c r="FK87" s="79"/>
      <c r="FL87" s="79"/>
      <c r="FM87" s="79"/>
      <c r="FN87" s="79"/>
      <c r="FO87" s="79"/>
      <c r="FP87" s="79"/>
      <c r="FQ87" s="79"/>
      <c r="FR87" s="79"/>
      <c r="FS87" s="79"/>
      <c r="FT87" s="79"/>
      <c r="FU87" s="79"/>
      <c r="FV87" s="79"/>
      <c r="FW87" s="79"/>
      <c r="FX87" s="79"/>
      <c r="FY87" s="79"/>
      <c r="FZ87" s="79"/>
      <c r="GA87" s="79"/>
      <c r="GB87" s="79"/>
      <c r="GC87" s="79"/>
      <c r="GD87" s="79"/>
      <c r="GE87" s="79"/>
      <c r="GF87" s="79"/>
      <c r="GG87" s="79"/>
      <c r="GH87" s="79"/>
      <c r="GI87" s="79"/>
      <c r="GJ87" s="79"/>
      <c r="GK87" s="79"/>
      <c r="GL87" s="79"/>
      <c r="GM87" s="79"/>
      <c r="GN87" s="79"/>
      <c r="GO87" s="79"/>
      <c r="GP87" s="79"/>
      <c r="GQ87" s="79"/>
      <c r="GR87" s="79"/>
      <c r="GS87" s="79"/>
      <c r="GT87" s="79"/>
      <c r="GU87" s="79"/>
      <c r="GV87" s="79"/>
      <c r="GW87" s="79"/>
      <c r="GX87" s="79"/>
      <c r="GY87" s="79"/>
      <c r="GZ87" s="79"/>
      <c r="HA87" s="79"/>
      <c r="HB87" s="79"/>
      <c r="HC87" s="79"/>
      <c r="HD87" s="79"/>
      <c r="HE87" s="79"/>
      <c r="HF87" s="79"/>
      <c r="HG87" s="79"/>
    </row>
    <row r="88" spans="1:215" ht="90" customHeight="1" x14ac:dyDescent="0.25">
      <c r="A88" s="142">
        <v>3</v>
      </c>
      <c r="B88" s="143">
        <v>20</v>
      </c>
      <c r="C88" s="144">
        <v>1</v>
      </c>
      <c r="D88" s="144">
        <f t="shared" si="1"/>
        <v>800</v>
      </c>
      <c r="E88" s="144">
        <v>800</v>
      </c>
      <c r="F88" s="145" t="s">
        <v>30</v>
      </c>
      <c r="G88" s="143" t="s">
        <v>161</v>
      </c>
      <c r="H88" s="147"/>
      <c r="I88" s="144"/>
      <c r="J88" s="148" t="s">
        <v>170</v>
      </c>
      <c r="K88" s="149">
        <v>43595</v>
      </c>
      <c r="L88" s="150" t="s">
        <v>348</v>
      </c>
      <c r="M88" s="143" t="s">
        <v>100</v>
      </c>
      <c r="N88" s="151" t="s">
        <v>411</v>
      </c>
      <c r="O88" s="151" t="s">
        <v>411</v>
      </c>
      <c r="P88" s="151" t="s">
        <v>160</v>
      </c>
      <c r="Q88" s="151"/>
      <c r="R88" s="151"/>
      <c r="S88" s="151" t="s">
        <v>410</v>
      </c>
      <c r="T88" s="151" t="s">
        <v>410</v>
      </c>
      <c r="U88" s="151" t="s">
        <v>410</v>
      </c>
      <c r="V88" s="151"/>
      <c r="W88" s="232" t="s">
        <v>47</v>
      </c>
      <c r="X88" s="153"/>
      <c r="Y88" s="189"/>
      <c r="Z88" s="158" t="s">
        <v>22</v>
      </c>
      <c r="AA88" s="227" t="s">
        <v>344</v>
      </c>
      <c r="AB88" s="228" t="s">
        <v>345</v>
      </c>
      <c r="AC88" s="228" t="s">
        <v>151</v>
      </c>
      <c r="AD88" s="241" t="s">
        <v>218</v>
      </c>
      <c r="AE88" s="187"/>
      <c r="AF88" s="161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  <c r="CM88" s="79"/>
      <c r="CN88" s="79"/>
      <c r="CO88" s="79"/>
      <c r="CP88" s="79"/>
      <c r="CQ88" s="79"/>
      <c r="CR88" s="7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  <c r="DG88" s="79"/>
      <c r="DH88" s="79"/>
      <c r="DI88" s="79"/>
      <c r="DJ88" s="79"/>
      <c r="DK88" s="79"/>
      <c r="DL88" s="79"/>
      <c r="DM88" s="79"/>
      <c r="DN88" s="79"/>
      <c r="DO88" s="79"/>
      <c r="DP88" s="79"/>
      <c r="DQ88" s="79"/>
      <c r="DR88" s="79"/>
      <c r="DS88" s="79"/>
      <c r="DT88" s="79"/>
      <c r="DU88" s="79"/>
      <c r="DV88" s="79"/>
      <c r="DW88" s="79"/>
      <c r="DX88" s="79"/>
      <c r="DY88" s="79"/>
      <c r="DZ88" s="79"/>
      <c r="EA88" s="79"/>
      <c r="EB88" s="79"/>
      <c r="EC88" s="79"/>
      <c r="ED88" s="79"/>
      <c r="EE88" s="79"/>
      <c r="EF88" s="79"/>
      <c r="EG88" s="79"/>
      <c r="EH88" s="79"/>
      <c r="EI88" s="79"/>
      <c r="EJ88" s="79"/>
      <c r="EK88" s="79"/>
      <c r="EL88" s="79"/>
      <c r="EM88" s="79"/>
      <c r="EN88" s="79"/>
      <c r="EO88" s="79"/>
      <c r="EP88" s="79"/>
      <c r="EQ88" s="79"/>
      <c r="ER88" s="79"/>
      <c r="ES88" s="79"/>
      <c r="ET88" s="79"/>
      <c r="EU88" s="79"/>
      <c r="EV88" s="79"/>
      <c r="EW88" s="79"/>
      <c r="EX88" s="79"/>
      <c r="EY88" s="79"/>
      <c r="EZ88" s="79"/>
      <c r="FA88" s="79"/>
      <c r="FB88" s="79"/>
      <c r="FC88" s="79"/>
      <c r="FD88" s="79"/>
      <c r="FE88" s="79"/>
      <c r="FF88" s="79"/>
      <c r="FG88" s="79"/>
      <c r="FH88" s="79"/>
      <c r="FI88" s="79"/>
      <c r="FJ88" s="79"/>
      <c r="FK88" s="79"/>
      <c r="FL88" s="79"/>
      <c r="FM88" s="79"/>
      <c r="FN88" s="79"/>
      <c r="FO88" s="79"/>
      <c r="FP88" s="79"/>
      <c r="FQ88" s="79"/>
      <c r="FR88" s="79"/>
      <c r="FS88" s="79"/>
      <c r="FT88" s="79"/>
      <c r="FU88" s="79"/>
      <c r="FV88" s="79"/>
      <c r="FW88" s="79"/>
      <c r="FX88" s="79"/>
      <c r="FY88" s="79"/>
      <c r="FZ88" s="79"/>
      <c r="GA88" s="79"/>
      <c r="GB88" s="79"/>
      <c r="GC88" s="79"/>
      <c r="GD88" s="79"/>
      <c r="GE88" s="79"/>
      <c r="GF88" s="79"/>
      <c r="GG88" s="79"/>
      <c r="GH88" s="79"/>
      <c r="GI88" s="79"/>
      <c r="GJ88" s="79"/>
      <c r="GK88" s="79"/>
      <c r="GL88" s="79"/>
      <c r="GM88" s="79"/>
      <c r="GN88" s="79"/>
      <c r="GO88" s="79"/>
      <c r="GP88" s="79"/>
      <c r="GQ88" s="79"/>
      <c r="GR88" s="79"/>
      <c r="GS88" s="79"/>
      <c r="GT88" s="79"/>
      <c r="GU88" s="79"/>
      <c r="GV88" s="79"/>
      <c r="GW88" s="79"/>
      <c r="GX88" s="79"/>
      <c r="GY88" s="79"/>
      <c r="GZ88" s="79"/>
      <c r="HA88" s="79"/>
      <c r="HB88" s="79"/>
      <c r="HC88" s="79"/>
      <c r="HD88" s="79"/>
      <c r="HE88" s="79"/>
      <c r="HF88" s="79"/>
      <c r="HG88" s="79"/>
    </row>
    <row r="89" spans="1:215" ht="90" customHeight="1" x14ac:dyDescent="0.25">
      <c r="A89" s="142">
        <v>4</v>
      </c>
      <c r="B89" s="143">
        <v>21</v>
      </c>
      <c r="C89" s="144">
        <v>1</v>
      </c>
      <c r="D89" s="144">
        <f t="shared" si="1"/>
        <v>800</v>
      </c>
      <c r="E89" s="144">
        <v>800</v>
      </c>
      <c r="F89" s="145" t="s">
        <v>30</v>
      </c>
      <c r="G89" s="143" t="s">
        <v>48</v>
      </c>
      <c r="H89" s="147"/>
      <c r="I89" s="144"/>
      <c r="J89" s="148" t="s">
        <v>170</v>
      </c>
      <c r="K89" s="149">
        <v>43595</v>
      </c>
      <c r="L89" s="150" t="s">
        <v>348</v>
      </c>
      <c r="M89" s="143" t="s">
        <v>100</v>
      </c>
      <c r="N89" s="151" t="s">
        <v>410</v>
      </c>
      <c r="O89" s="151" t="s">
        <v>411</v>
      </c>
      <c r="P89" s="185" t="s">
        <v>155</v>
      </c>
      <c r="Q89" s="185"/>
      <c r="R89" s="185"/>
      <c r="S89" s="151" t="s">
        <v>410</v>
      </c>
      <c r="T89" s="151" t="s">
        <v>410</v>
      </c>
      <c r="U89" s="151" t="s">
        <v>410</v>
      </c>
      <c r="V89" s="151"/>
      <c r="W89" s="232" t="s">
        <v>47</v>
      </c>
      <c r="X89" s="153"/>
      <c r="Y89" s="154" t="s">
        <v>22</v>
      </c>
      <c r="Z89" s="158"/>
      <c r="AA89" s="227" t="s">
        <v>344</v>
      </c>
      <c r="AB89" s="228" t="s">
        <v>345</v>
      </c>
      <c r="AC89" s="228" t="s">
        <v>151</v>
      </c>
      <c r="AD89" s="241" t="s">
        <v>219</v>
      </c>
      <c r="AE89" s="187"/>
      <c r="AF89" s="161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  <c r="EA89" s="79"/>
      <c r="EB89" s="79"/>
      <c r="EC89" s="79"/>
      <c r="ED89" s="79"/>
      <c r="EE89" s="79"/>
      <c r="EF89" s="79"/>
      <c r="EG89" s="79"/>
      <c r="EH89" s="79"/>
      <c r="EI89" s="79"/>
      <c r="EJ89" s="79"/>
      <c r="EK89" s="79"/>
      <c r="EL89" s="79"/>
      <c r="EM89" s="79"/>
      <c r="EN89" s="79"/>
      <c r="EO89" s="79"/>
      <c r="EP89" s="79"/>
      <c r="EQ89" s="79"/>
      <c r="ER89" s="79"/>
      <c r="ES89" s="79"/>
      <c r="ET89" s="79"/>
      <c r="EU89" s="79"/>
      <c r="EV89" s="79"/>
      <c r="EW89" s="79"/>
      <c r="EX89" s="79"/>
      <c r="EY89" s="79"/>
      <c r="EZ89" s="79"/>
      <c r="FA89" s="79"/>
      <c r="FB89" s="79"/>
      <c r="FC89" s="79"/>
      <c r="FD89" s="79"/>
      <c r="FE89" s="79"/>
      <c r="FF89" s="79"/>
      <c r="FG89" s="79"/>
      <c r="FH89" s="79"/>
      <c r="FI89" s="79"/>
      <c r="FJ89" s="79"/>
      <c r="FK89" s="79"/>
      <c r="FL89" s="79"/>
      <c r="FM89" s="79"/>
      <c r="FN89" s="79"/>
      <c r="FO89" s="79"/>
      <c r="FP89" s="79"/>
      <c r="FQ89" s="79"/>
      <c r="FR89" s="79"/>
      <c r="FS89" s="79"/>
      <c r="FT89" s="79"/>
      <c r="FU89" s="79"/>
      <c r="FV89" s="79"/>
      <c r="FW89" s="79"/>
      <c r="FX89" s="79"/>
      <c r="FY89" s="79"/>
      <c r="FZ89" s="79"/>
      <c r="GA89" s="79"/>
      <c r="GB89" s="79"/>
      <c r="GC89" s="79"/>
      <c r="GD89" s="79"/>
      <c r="GE89" s="79"/>
      <c r="GF89" s="79"/>
      <c r="GG89" s="79"/>
      <c r="GH89" s="79"/>
      <c r="GI89" s="79"/>
      <c r="GJ89" s="79"/>
      <c r="GK89" s="79"/>
      <c r="GL89" s="79"/>
      <c r="GM89" s="79"/>
      <c r="GN89" s="79"/>
      <c r="GO89" s="79"/>
      <c r="GP89" s="79"/>
      <c r="GQ89" s="79"/>
      <c r="GR89" s="79"/>
      <c r="GS89" s="79"/>
      <c r="GT89" s="79"/>
      <c r="GU89" s="79"/>
      <c r="GV89" s="79"/>
      <c r="GW89" s="79"/>
      <c r="GX89" s="79"/>
      <c r="GY89" s="79"/>
      <c r="GZ89" s="79"/>
      <c r="HA89" s="79"/>
      <c r="HB89" s="79"/>
      <c r="HC89" s="79"/>
      <c r="HD89" s="79"/>
      <c r="HE89" s="79"/>
      <c r="HF89" s="79"/>
      <c r="HG89" s="79"/>
    </row>
    <row r="90" spans="1:215" ht="90" customHeight="1" x14ac:dyDescent="0.25">
      <c r="A90" s="142">
        <v>5</v>
      </c>
      <c r="B90" s="143" t="s">
        <v>49</v>
      </c>
      <c r="C90" s="144">
        <v>2</v>
      </c>
      <c r="D90" s="144">
        <f t="shared" si="1"/>
        <v>800</v>
      </c>
      <c r="E90" s="144">
        <v>1600</v>
      </c>
      <c r="F90" s="145" t="s">
        <v>24</v>
      </c>
      <c r="G90" s="143" t="s">
        <v>50</v>
      </c>
      <c r="H90" s="147"/>
      <c r="I90" s="144"/>
      <c r="J90" s="148" t="s">
        <v>170</v>
      </c>
      <c r="K90" s="149">
        <v>43595</v>
      </c>
      <c r="L90" s="150" t="s">
        <v>348</v>
      </c>
      <c r="M90" s="143" t="s">
        <v>100</v>
      </c>
      <c r="N90" s="151" t="s">
        <v>410</v>
      </c>
      <c r="O90" s="151" t="s">
        <v>411</v>
      </c>
      <c r="P90" s="151" t="s">
        <v>180</v>
      </c>
      <c r="Q90" s="151" t="s">
        <v>177</v>
      </c>
      <c r="R90" s="151"/>
      <c r="S90" s="151" t="s">
        <v>410</v>
      </c>
      <c r="T90" s="151" t="s">
        <v>410</v>
      </c>
      <c r="U90" s="151" t="s">
        <v>410</v>
      </c>
      <c r="V90" s="151"/>
      <c r="W90" s="232" t="s">
        <v>47</v>
      </c>
      <c r="X90" s="153"/>
      <c r="Y90" s="154" t="s">
        <v>22</v>
      </c>
      <c r="Z90" s="158"/>
      <c r="AA90" s="227" t="s">
        <v>344</v>
      </c>
      <c r="AB90" s="228" t="s">
        <v>345</v>
      </c>
      <c r="AC90" s="228" t="s">
        <v>343</v>
      </c>
      <c r="AD90" s="241" t="s">
        <v>224</v>
      </c>
      <c r="AE90" s="187"/>
      <c r="AF90" s="161" t="s">
        <v>298</v>
      </c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79"/>
      <c r="BS90" s="79"/>
      <c r="BT90" s="79"/>
      <c r="BU90" s="79"/>
      <c r="BV90" s="79"/>
      <c r="BW90" s="79"/>
      <c r="BX90" s="79"/>
      <c r="BY90" s="79"/>
      <c r="BZ90" s="79"/>
      <c r="CA90" s="79"/>
      <c r="CB90" s="79"/>
      <c r="CC90" s="79"/>
      <c r="CD90" s="79"/>
      <c r="CE90" s="79"/>
      <c r="CF90" s="79"/>
      <c r="CG90" s="79"/>
      <c r="CH90" s="79"/>
      <c r="CI90" s="79"/>
      <c r="CJ90" s="79"/>
      <c r="CK90" s="79"/>
      <c r="CL90" s="79"/>
      <c r="CM90" s="79"/>
      <c r="CN90" s="79"/>
      <c r="CO90" s="79"/>
      <c r="CP90" s="79"/>
      <c r="CQ90" s="79"/>
      <c r="CR90" s="79"/>
      <c r="CS90" s="79"/>
      <c r="CT90" s="79"/>
      <c r="CU90" s="79"/>
      <c r="CV90" s="79"/>
      <c r="CW90" s="79"/>
      <c r="CX90" s="79"/>
      <c r="CY90" s="79"/>
      <c r="CZ90" s="79"/>
      <c r="DA90" s="79"/>
      <c r="DB90" s="79"/>
      <c r="DC90" s="79"/>
      <c r="DD90" s="79"/>
      <c r="DE90" s="79"/>
      <c r="DF90" s="79"/>
      <c r="DG90" s="79"/>
      <c r="DH90" s="79"/>
      <c r="DI90" s="79"/>
      <c r="DJ90" s="79"/>
      <c r="DK90" s="79"/>
      <c r="DL90" s="79"/>
      <c r="DM90" s="79"/>
      <c r="DN90" s="79"/>
      <c r="DO90" s="79"/>
      <c r="DP90" s="79"/>
      <c r="DQ90" s="79"/>
      <c r="DR90" s="79"/>
      <c r="DS90" s="79"/>
      <c r="DT90" s="79"/>
      <c r="DU90" s="79"/>
      <c r="DV90" s="79"/>
      <c r="DW90" s="79"/>
      <c r="DX90" s="79"/>
      <c r="DY90" s="79"/>
      <c r="DZ90" s="79"/>
      <c r="EA90" s="79"/>
      <c r="EB90" s="79"/>
      <c r="EC90" s="79"/>
      <c r="ED90" s="79"/>
      <c r="EE90" s="79"/>
      <c r="EF90" s="79"/>
      <c r="EG90" s="79"/>
      <c r="EH90" s="79"/>
      <c r="EI90" s="79"/>
      <c r="EJ90" s="79"/>
      <c r="EK90" s="79"/>
      <c r="EL90" s="79"/>
      <c r="EM90" s="79"/>
      <c r="EN90" s="79"/>
      <c r="EO90" s="79"/>
      <c r="EP90" s="79"/>
      <c r="EQ90" s="79"/>
      <c r="ER90" s="79"/>
      <c r="ES90" s="79"/>
      <c r="ET90" s="79"/>
      <c r="EU90" s="79"/>
      <c r="EV90" s="79"/>
      <c r="EW90" s="79"/>
      <c r="EX90" s="79"/>
      <c r="EY90" s="79"/>
      <c r="EZ90" s="79"/>
      <c r="FA90" s="79"/>
      <c r="FB90" s="79"/>
      <c r="FC90" s="79"/>
      <c r="FD90" s="79"/>
      <c r="FE90" s="79"/>
      <c r="FF90" s="79"/>
      <c r="FG90" s="79"/>
      <c r="FH90" s="79"/>
      <c r="FI90" s="79"/>
      <c r="FJ90" s="79"/>
      <c r="FK90" s="79"/>
      <c r="FL90" s="79"/>
      <c r="FM90" s="79"/>
      <c r="FN90" s="79"/>
      <c r="FO90" s="79"/>
      <c r="FP90" s="79"/>
      <c r="FQ90" s="79"/>
      <c r="FR90" s="79"/>
      <c r="FS90" s="79"/>
      <c r="FT90" s="79"/>
      <c r="FU90" s="79"/>
      <c r="FV90" s="79"/>
      <c r="FW90" s="79"/>
      <c r="FX90" s="79"/>
      <c r="FY90" s="79"/>
      <c r="FZ90" s="79"/>
      <c r="GA90" s="79"/>
      <c r="GB90" s="79"/>
      <c r="GC90" s="79"/>
      <c r="GD90" s="79"/>
      <c r="GE90" s="79"/>
      <c r="GF90" s="79"/>
      <c r="GG90" s="79"/>
      <c r="GH90" s="79"/>
      <c r="GI90" s="79"/>
      <c r="GJ90" s="79"/>
      <c r="GK90" s="79"/>
      <c r="GL90" s="79"/>
      <c r="GM90" s="79"/>
      <c r="GN90" s="79"/>
      <c r="GO90" s="79"/>
      <c r="GP90" s="79"/>
      <c r="GQ90" s="79"/>
      <c r="GR90" s="79"/>
      <c r="GS90" s="79"/>
      <c r="GT90" s="79"/>
      <c r="GU90" s="79"/>
      <c r="GV90" s="79"/>
      <c r="GW90" s="79"/>
      <c r="GX90" s="79"/>
      <c r="GY90" s="79"/>
      <c r="GZ90" s="79"/>
      <c r="HA90" s="79"/>
      <c r="HB90" s="79"/>
      <c r="HC90" s="79"/>
      <c r="HD90" s="79"/>
      <c r="HE90" s="79"/>
      <c r="HF90" s="79"/>
      <c r="HG90" s="79"/>
    </row>
    <row r="91" spans="1:215" ht="90" customHeight="1" x14ac:dyDescent="0.25">
      <c r="A91" s="142">
        <v>6</v>
      </c>
      <c r="B91" s="143">
        <v>37</v>
      </c>
      <c r="C91" s="144">
        <v>1</v>
      </c>
      <c r="D91" s="144">
        <f t="shared" si="1"/>
        <v>800</v>
      </c>
      <c r="E91" s="144">
        <v>800</v>
      </c>
      <c r="F91" s="145" t="s">
        <v>24</v>
      </c>
      <c r="G91" s="143" t="s">
        <v>226</v>
      </c>
      <c r="H91" s="147"/>
      <c r="I91" s="144"/>
      <c r="J91" s="148" t="s">
        <v>170</v>
      </c>
      <c r="K91" s="149">
        <v>43595</v>
      </c>
      <c r="L91" s="150" t="s">
        <v>348</v>
      </c>
      <c r="M91" s="143" t="s">
        <v>110</v>
      </c>
      <c r="N91" s="151" t="s">
        <v>410</v>
      </c>
      <c r="O91" s="151" t="s">
        <v>410</v>
      </c>
      <c r="P91" s="151" t="s">
        <v>160</v>
      </c>
      <c r="Q91" s="151"/>
      <c r="R91" s="151"/>
      <c r="S91" s="151" t="s">
        <v>410</v>
      </c>
      <c r="T91" s="151" t="s">
        <v>410</v>
      </c>
      <c r="U91" s="151" t="s">
        <v>410</v>
      </c>
      <c r="V91" s="151"/>
      <c r="W91" s="232" t="s">
        <v>47</v>
      </c>
      <c r="X91" s="153"/>
      <c r="Y91" s="154" t="s">
        <v>22</v>
      </c>
      <c r="Z91" s="158"/>
      <c r="AA91" s="227" t="s">
        <v>344</v>
      </c>
      <c r="AB91" s="228" t="s">
        <v>345</v>
      </c>
      <c r="AC91" s="228" t="s">
        <v>151</v>
      </c>
      <c r="AD91" s="241" t="s">
        <v>225</v>
      </c>
      <c r="AE91" s="187"/>
      <c r="AF91" s="161" t="s">
        <v>299</v>
      </c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79"/>
      <c r="BS91" s="79"/>
      <c r="BT91" s="79"/>
      <c r="BU91" s="79"/>
      <c r="BV91" s="79"/>
      <c r="BW91" s="79"/>
      <c r="BX91" s="79"/>
      <c r="BY91" s="79"/>
      <c r="BZ91" s="79"/>
      <c r="CA91" s="79"/>
      <c r="CB91" s="79"/>
      <c r="CC91" s="79"/>
      <c r="CD91" s="79"/>
      <c r="CE91" s="79"/>
      <c r="CF91" s="79"/>
      <c r="CG91" s="79"/>
      <c r="CH91" s="79"/>
      <c r="CI91" s="79"/>
      <c r="CJ91" s="79"/>
      <c r="CK91" s="79"/>
      <c r="CL91" s="79"/>
      <c r="CM91" s="79"/>
      <c r="CN91" s="79"/>
      <c r="CO91" s="79"/>
      <c r="CP91" s="79"/>
      <c r="CQ91" s="79"/>
      <c r="CR91" s="79"/>
      <c r="CS91" s="79"/>
      <c r="CT91" s="79"/>
      <c r="CU91" s="79"/>
      <c r="CV91" s="79"/>
      <c r="CW91" s="79"/>
      <c r="CX91" s="79"/>
      <c r="CY91" s="79"/>
      <c r="CZ91" s="79"/>
      <c r="DA91" s="79"/>
      <c r="DB91" s="79"/>
      <c r="DC91" s="79"/>
      <c r="DD91" s="79"/>
      <c r="DE91" s="79"/>
      <c r="DF91" s="79"/>
      <c r="DG91" s="79"/>
      <c r="DH91" s="79"/>
      <c r="DI91" s="79"/>
      <c r="DJ91" s="79"/>
      <c r="DK91" s="79"/>
      <c r="DL91" s="79"/>
      <c r="DM91" s="79"/>
      <c r="DN91" s="79"/>
      <c r="DO91" s="79"/>
      <c r="DP91" s="79"/>
      <c r="DQ91" s="79"/>
      <c r="DR91" s="79"/>
      <c r="DS91" s="79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  <c r="EG91" s="79"/>
      <c r="EH91" s="79"/>
      <c r="EI91" s="79"/>
      <c r="EJ91" s="79"/>
      <c r="EK91" s="79"/>
      <c r="EL91" s="79"/>
      <c r="EM91" s="79"/>
      <c r="EN91" s="79"/>
      <c r="EO91" s="79"/>
      <c r="EP91" s="79"/>
      <c r="EQ91" s="79"/>
      <c r="ER91" s="79"/>
      <c r="ES91" s="79"/>
      <c r="ET91" s="79"/>
      <c r="EU91" s="79"/>
      <c r="EV91" s="79"/>
      <c r="EW91" s="79"/>
      <c r="EX91" s="79"/>
      <c r="EY91" s="79"/>
      <c r="EZ91" s="79"/>
      <c r="FA91" s="79"/>
      <c r="FB91" s="79"/>
      <c r="FC91" s="79"/>
      <c r="FD91" s="79"/>
      <c r="FE91" s="79"/>
      <c r="FF91" s="79"/>
      <c r="FG91" s="79"/>
      <c r="FH91" s="79"/>
      <c r="FI91" s="79"/>
      <c r="FJ91" s="79"/>
      <c r="FK91" s="79"/>
      <c r="FL91" s="79"/>
      <c r="FM91" s="79"/>
      <c r="FN91" s="79"/>
      <c r="FO91" s="79"/>
      <c r="FP91" s="79"/>
      <c r="FQ91" s="79"/>
      <c r="FR91" s="79"/>
      <c r="FS91" s="79"/>
      <c r="FT91" s="79"/>
      <c r="FU91" s="79"/>
      <c r="FV91" s="79"/>
      <c r="FW91" s="79"/>
      <c r="FX91" s="79"/>
      <c r="FY91" s="79"/>
      <c r="FZ91" s="79"/>
      <c r="GA91" s="79"/>
      <c r="GB91" s="79"/>
      <c r="GC91" s="79"/>
      <c r="GD91" s="79"/>
      <c r="GE91" s="79"/>
      <c r="GF91" s="79"/>
      <c r="GG91" s="79"/>
      <c r="GH91" s="79"/>
      <c r="GI91" s="79"/>
      <c r="GJ91" s="79"/>
      <c r="GK91" s="79"/>
      <c r="GL91" s="79"/>
      <c r="GM91" s="79"/>
      <c r="GN91" s="79"/>
      <c r="GO91" s="79"/>
      <c r="GP91" s="79"/>
      <c r="GQ91" s="79"/>
      <c r="GR91" s="79"/>
      <c r="GS91" s="79"/>
      <c r="GT91" s="79"/>
      <c r="GU91" s="79"/>
      <c r="GV91" s="79"/>
      <c r="GW91" s="79"/>
      <c r="GX91" s="79"/>
      <c r="GY91" s="79"/>
      <c r="GZ91" s="79"/>
      <c r="HA91" s="79"/>
      <c r="HB91" s="79"/>
      <c r="HC91" s="79"/>
      <c r="HD91" s="79"/>
      <c r="HE91" s="79"/>
      <c r="HF91" s="79"/>
      <c r="HG91" s="79"/>
    </row>
    <row r="92" spans="1:215" ht="90" customHeight="1" x14ac:dyDescent="0.25">
      <c r="A92" s="142">
        <v>7</v>
      </c>
      <c r="B92" s="143">
        <v>38</v>
      </c>
      <c r="C92" s="144">
        <v>1</v>
      </c>
      <c r="D92" s="144">
        <f t="shared" si="1"/>
        <v>800</v>
      </c>
      <c r="E92" s="144">
        <v>800</v>
      </c>
      <c r="F92" s="145" t="s">
        <v>24</v>
      </c>
      <c r="G92" s="143" t="s">
        <v>51</v>
      </c>
      <c r="H92" s="147"/>
      <c r="I92" s="144"/>
      <c r="J92" s="148" t="s">
        <v>170</v>
      </c>
      <c r="K92" s="149">
        <v>43595</v>
      </c>
      <c r="L92" s="150" t="s">
        <v>348</v>
      </c>
      <c r="M92" s="143" t="s">
        <v>111</v>
      </c>
      <c r="N92" s="151" t="s">
        <v>410</v>
      </c>
      <c r="O92" s="151" t="s">
        <v>411</v>
      </c>
      <c r="P92" s="151" t="s">
        <v>178</v>
      </c>
      <c r="Q92" s="151" t="s">
        <v>177</v>
      </c>
      <c r="R92" s="151"/>
      <c r="S92" s="151" t="s">
        <v>410</v>
      </c>
      <c r="T92" s="151" t="s">
        <v>410</v>
      </c>
      <c r="U92" s="151" t="s">
        <v>410</v>
      </c>
      <c r="V92" s="151"/>
      <c r="W92" s="232" t="s">
        <v>47</v>
      </c>
      <c r="X92" s="153"/>
      <c r="Y92" s="154" t="s">
        <v>22</v>
      </c>
      <c r="Z92" s="158"/>
      <c r="AA92" s="227" t="s">
        <v>344</v>
      </c>
      <c r="AB92" s="228" t="s">
        <v>345</v>
      </c>
      <c r="AC92" s="228" t="s">
        <v>151</v>
      </c>
      <c r="AD92" s="241" t="s">
        <v>227</v>
      </c>
      <c r="AE92" s="187"/>
      <c r="AF92" s="161" t="s">
        <v>299</v>
      </c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79"/>
      <c r="BX92" s="79"/>
      <c r="BY92" s="79"/>
      <c r="BZ92" s="79"/>
      <c r="CA92" s="79"/>
      <c r="CB92" s="79"/>
      <c r="CC92" s="79"/>
      <c r="CD92" s="79"/>
      <c r="CE92" s="79"/>
      <c r="CF92" s="79"/>
      <c r="CG92" s="79"/>
      <c r="CH92" s="79"/>
      <c r="CI92" s="79"/>
      <c r="CJ92" s="79"/>
      <c r="CK92" s="79"/>
      <c r="CL92" s="79"/>
      <c r="CM92" s="79"/>
      <c r="CN92" s="79"/>
      <c r="CO92" s="79"/>
      <c r="CP92" s="79"/>
      <c r="CQ92" s="79"/>
      <c r="CR92" s="79"/>
      <c r="CS92" s="79"/>
      <c r="CT92" s="79"/>
      <c r="CU92" s="79"/>
      <c r="CV92" s="79"/>
      <c r="CW92" s="79"/>
      <c r="CX92" s="79"/>
      <c r="CY92" s="79"/>
      <c r="CZ92" s="79"/>
      <c r="DA92" s="79"/>
      <c r="DB92" s="79"/>
      <c r="DC92" s="79"/>
      <c r="DD92" s="79"/>
      <c r="DE92" s="79"/>
      <c r="DF92" s="79"/>
      <c r="DG92" s="79"/>
      <c r="DH92" s="79"/>
      <c r="DI92" s="79"/>
      <c r="DJ92" s="79"/>
      <c r="DK92" s="79"/>
      <c r="DL92" s="79"/>
      <c r="DM92" s="79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  <c r="EG92" s="79"/>
      <c r="EH92" s="79"/>
      <c r="EI92" s="79"/>
      <c r="EJ92" s="79"/>
      <c r="EK92" s="79"/>
      <c r="EL92" s="79"/>
      <c r="EM92" s="79"/>
      <c r="EN92" s="79"/>
      <c r="EO92" s="79"/>
      <c r="EP92" s="79"/>
      <c r="EQ92" s="79"/>
      <c r="ER92" s="79"/>
      <c r="ES92" s="79"/>
      <c r="ET92" s="79"/>
      <c r="EU92" s="79"/>
      <c r="EV92" s="79"/>
      <c r="EW92" s="79"/>
      <c r="EX92" s="79"/>
      <c r="EY92" s="79"/>
      <c r="EZ92" s="79"/>
      <c r="FA92" s="79"/>
      <c r="FB92" s="79"/>
      <c r="FC92" s="79"/>
      <c r="FD92" s="79"/>
      <c r="FE92" s="79"/>
      <c r="FF92" s="79"/>
      <c r="FG92" s="79"/>
      <c r="FH92" s="79"/>
      <c r="FI92" s="79"/>
      <c r="FJ92" s="79"/>
      <c r="FK92" s="79"/>
      <c r="FL92" s="79"/>
      <c r="FM92" s="79"/>
      <c r="FN92" s="79"/>
      <c r="FO92" s="79"/>
      <c r="FP92" s="79"/>
      <c r="FQ92" s="79"/>
      <c r="FR92" s="79"/>
      <c r="FS92" s="79"/>
      <c r="FT92" s="79"/>
      <c r="FU92" s="79"/>
      <c r="FV92" s="79"/>
      <c r="FW92" s="79"/>
      <c r="FX92" s="79"/>
      <c r="FY92" s="79"/>
      <c r="FZ92" s="79"/>
      <c r="GA92" s="79"/>
      <c r="GB92" s="79"/>
      <c r="GC92" s="79"/>
      <c r="GD92" s="79"/>
      <c r="GE92" s="79"/>
      <c r="GF92" s="79"/>
      <c r="GG92" s="79"/>
      <c r="GH92" s="79"/>
      <c r="GI92" s="79"/>
      <c r="GJ92" s="79"/>
      <c r="GK92" s="79"/>
      <c r="GL92" s="79"/>
      <c r="GM92" s="79"/>
      <c r="GN92" s="79"/>
      <c r="GO92" s="79"/>
      <c r="GP92" s="79"/>
      <c r="GQ92" s="79"/>
      <c r="GR92" s="79"/>
      <c r="GS92" s="79"/>
      <c r="GT92" s="79"/>
      <c r="GU92" s="79"/>
      <c r="GV92" s="79"/>
      <c r="GW92" s="79"/>
      <c r="GX92" s="79"/>
      <c r="GY92" s="79"/>
      <c r="GZ92" s="79"/>
      <c r="HA92" s="79"/>
      <c r="HB92" s="79"/>
      <c r="HC92" s="79"/>
      <c r="HD92" s="79"/>
      <c r="HE92" s="79"/>
      <c r="HF92" s="79"/>
      <c r="HG92" s="79"/>
    </row>
    <row r="93" spans="1:215" ht="90" customHeight="1" x14ac:dyDescent="0.25">
      <c r="A93" s="142">
        <v>8</v>
      </c>
      <c r="B93" s="143">
        <v>39</v>
      </c>
      <c r="C93" s="144">
        <v>1</v>
      </c>
      <c r="D93" s="144">
        <f t="shared" si="1"/>
        <v>800</v>
      </c>
      <c r="E93" s="144">
        <v>800</v>
      </c>
      <c r="F93" s="145" t="s">
        <v>24</v>
      </c>
      <c r="G93" s="143" t="s">
        <v>52</v>
      </c>
      <c r="H93" s="147"/>
      <c r="I93" s="144"/>
      <c r="J93" s="148" t="s">
        <v>170</v>
      </c>
      <c r="K93" s="149">
        <v>43595</v>
      </c>
      <c r="L93" s="150" t="s">
        <v>348</v>
      </c>
      <c r="M93" s="143" t="s">
        <v>112</v>
      </c>
      <c r="N93" s="151" t="s">
        <v>410</v>
      </c>
      <c r="O93" s="151" t="s">
        <v>411</v>
      </c>
      <c r="P93" s="185" t="s">
        <v>181</v>
      </c>
      <c r="Q93" s="151" t="s">
        <v>177</v>
      </c>
      <c r="R93" s="185"/>
      <c r="S93" s="151" t="s">
        <v>410</v>
      </c>
      <c r="T93" s="151" t="s">
        <v>410</v>
      </c>
      <c r="U93" s="151" t="s">
        <v>410</v>
      </c>
      <c r="V93" s="151"/>
      <c r="W93" s="232" t="s">
        <v>47</v>
      </c>
      <c r="X93" s="153"/>
      <c r="Y93" s="154" t="s">
        <v>22</v>
      </c>
      <c r="Z93" s="158"/>
      <c r="AA93" s="227" t="s">
        <v>344</v>
      </c>
      <c r="AB93" s="228" t="s">
        <v>345</v>
      </c>
      <c r="AC93" s="228" t="s">
        <v>151</v>
      </c>
      <c r="AD93" s="241" t="s">
        <v>228</v>
      </c>
      <c r="AE93" s="187"/>
      <c r="AF93" s="161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  <c r="CM93" s="79"/>
      <c r="CN93" s="79"/>
      <c r="CO93" s="79"/>
      <c r="CP93" s="79"/>
      <c r="CQ93" s="79"/>
      <c r="CR93" s="79"/>
      <c r="CS93" s="79"/>
      <c r="CT93" s="79"/>
      <c r="CU93" s="79"/>
      <c r="CV93" s="79"/>
      <c r="CW93" s="79"/>
      <c r="CX93" s="79"/>
      <c r="CY93" s="79"/>
      <c r="CZ93" s="79"/>
      <c r="DA93" s="79"/>
      <c r="DB93" s="79"/>
      <c r="DC93" s="79"/>
      <c r="DD93" s="79"/>
      <c r="DE93" s="79"/>
      <c r="DF93" s="79"/>
      <c r="DG93" s="79"/>
      <c r="DH93" s="79"/>
      <c r="DI93" s="79"/>
      <c r="DJ93" s="79"/>
      <c r="DK93" s="79"/>
      <c r="DL93" s="79"/>
      <c r="DM93" s="79"/>
      <c r="DN93" s="79"/>
      <c r="DO93" s="79"/>
      <c r="DP93" s="79"/>
      <c r="DQ93" s="79"/>
      <c r="DR93" s="79"/>
      <c r="DS93" s="79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  <c r="EG93" s="79"/>
      <c r="EH93" s="79"/>
      <c r="EI93" s="79"/>
      <c r="EJ93" s="79"/>
      <c r="EK93" s="79"/>
      <c r="EL93" s="79"/>
      <c r="EM93" s="79"/>
      <c r="EN93" s="79"/>
      <c r="EO93" s="79"/>
      <c r="EP93" s="79"/>
      <c r="EQ93" s="79"/>
      <c r="ER93" s="79"/>
      <c r="ES93" s="79"/>
      <c r="ET93" s="79"/>
      <c r="EU93" s="79"/>
      <c r="EV93" s="79"/>
      <c r="EW93" s="79"/>
      <c r="EX93" s="79"/>
      <c r="EY93" s="79"/>
      <c r="EZ93" s="79"/>
      <c r="FA93" s="79"/>
      <c r="FB93" s="79"/>
      <c r="FC93" s="79"/>
      <c r="FD93" s="79"/>
      <c r="FE93" s="79"/>
      <c r="FF93" s="79"/>
      <c r="FG93" s="79"/>
      <c r="FH93" s="79"/>
      <c r="FI93" s="79"/>
      <c r="FJ93" s="79"/>
      <c r="FK93" s="79"/>
      <c r="FL93" s="79"/>
      <c r="FM93" s="79"/>
      <c r="FN93" s="79"/>
      <c r="FO93" s="79"/>
      <c r="FP93" s="79"/>
      <c r="FQ93" s="79"/>
      <c r="FR93" s="79"/>
      <c r="FS93" s="79"/>
      <c r="FT93" s="79"/>
      <c r="FU93" s="79"/>
      <c r="FV93" s="79"/>
      <c r="FW93" s="79"/>
      <c r="FX93" s="79"/>
      <c r="FY93" s="79"/>
      <c r="FZ93" s="79"/>
      <c r="GA93" s="79"/>
      <c r="GB93" s="79"/>
      <c r="GC93" s="79"/>
      <c r="GD93" s="79"/>
      <c r="GE93" s="79"/>
      <c r="GF93" s="79"/>
      <c r="GG93" s="79"/>
      <c r="GH93" s="79"/>
      <c r="GI93" s="79"/>
      <c r="GJ93" s="79"/>
      <c r="GK93" s="79"/>
      <c r="GL93" s="79"/>
      <c r="GM93" s="79"/>
      <c r="GN93" s="79"/>
      <c r="GO93" s="79"/>
      <c r="GP93" s="79"/>
      <c r="GQ93" s="79"/>
      <c r="GR93" s="79"/>
      <c r="GS93" s="79"/>
      <c r="GT93" s="79"/>
      <c r="GU93" s="79"/>
      <c r="GV93" s="79"/>
      <c r="GW93" s="79"/>
      <c r="GX93" s="79"/>
      <c r="GY93" s="79"/>
      <c r="GZ93" s="79"/>
      <c r="HA93" s="79"/>
      <c r="HB93" s="79"/>
      <c r="HC93" s="79"/>
      <c r="HD93" s="79"/>
      <c r="HE93" s="79"/>
      <c r="HF93" s="79"/>
      <c r="HG93" s="79"/>
    </row>
    <row r="94" spans="1:215" ht="90" customHeight="1" x14ac:dyDescent="0.25">
      <c r="A94" s="142">
        <v>9</v>
      </c>
      <c r="B94" s="143">
        <v>40</v>
      </c>
      <c r="C94" s="144">
        <v>1</v>
      </c>
      <c r="D94" s="144">
        <f t="shared" si="1"/>
        <v>800</v>
      </c>
      <c r="E94" s="144">
        <v>800</v>
      </c>
      <c r="F94" s="145" t="s">
        <v>24</v>
      </c>
      <c r="G94" s="143" t="s">
        <v>53</v>
      </c>
      <c r="H94" s="147"/>
      <c r="I94" s="144"/>
      <c r="J94" s="148" t="s">
        <v>170</v>
      </c>
      <c r="K94" s="149">
        <v>43595</v>
      </c>
      <c r="L94" s="150" t="s">
        <v>348</v>
      </c>
      <c r="M94" s="143" t="s">
        <v>112</v>
      </c>
      <c r="N94" s="151" t="s">
        <v>410</v>
      </c>
      <c r="O94" s="151" t="s">
        <v>410</v>
      </c>
      <c r="P94" s="185" t="s">
        <v>181</v>
      </c>
      <c r="Q94" s="151" t="s">
        <v>177</v>
      </c>
      <c r="R94" s="185"/>
      <c r="S94" s="151" t="s">
        <v>410</v>
      </c>
      <c r="T94" s="151" t="s">
        <v>410</v>
      </c>
      <c r="U94" s="151" t="s">
        <v>410</v>
      </c>
      <c r="V94" s="151"/>
      <c r="W94" s="232" t="s">
        <v>47</v>
      </c>
      <c r="X94" s="153"/>
      <c r="Y94" s="154" t="s">
        <v>22</v>
      </c>
      <c r="Z94" s="158"/>
      <c r="AA94" s="227" t="s">
        <v>344</v>
      </c>
      <c r="AB94" s="228" t="s">
        <v>345</v>
      </c>
      <c r="AC94" s="228" t="s">
        <v>151</v>
      </c>
      <c r="AD94" s="241" t="s">
        <v>229</v>
      </c>
      <c r="AE94" s="187"/>
      <c r="AF94" s="161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79"/>
      <c r="CX94" s="79"/>
      <c r="CY94" s="79"/>
      <c r="CZ94" s="79"/>
      <c r="DA94" s="79"/>
      <c r="DB94" s="79"/>
      <c r="DC94" s="79"/>
      <c r="DD94" s="79"/>
      <c r="DE94" s="79"/>
      <c r="DF94" s="79"/>
      <c r="DG94" s="79"/>
      <c r="DH94" s="79"/>
      <c r="DI94" s="79"/>
      <c r="DJ94" s="79"/>
      <c r="DK94" s="79"/>
      <c r="DL94" s="79"/>
      <c r="DM94" s="79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  <c r="EG94" s="79"/>
      <c r="EH94" s="79"/>
      <c r="EI94" s="79"/>
      <c r="EJ94" s="79"/>
      <c r="EK94" s="79"/>
      <c r="EL94" s="79"/>
      <c r="EM94" s="79"/>
      <c r="EN94" s="79"/>
      <c r="EO94" s="79"/>
      <c r="EP94" s="79"/>
      <c r="EQ94" s="79"/>
      <c r="ER94" s="79"/>
      <c r="ES94" s="79"/>
      <c r="ET94" s="79"/>
      <c r="EU94" s="79"/>
      <c r="EV94" s="79"/>
      <c r="EW94" s="79"/>
      <c r="EX94" s="79"/>
      <c r="EY94" s="79"/>
      <c r="EZ94" s="79"/>
      <c r="FA94" s="79"/>
      <c r="FB94" s="79"/>
      <c r="FC94" s="79"/>
      <c r="FD94" s="79"/>
      <c r="FE94" s="79"/>
      <c r="FF94" s="79"/>
      <c r="FG94" s="79"/>
      <c r="FH94" s="79"/>
      <c r="FI94" s="79"/>
      <c r="FJ94" s="79"/>
      <c r="FK94" s="79"/>
      <c r="FL94" s="79"/>
      <c r="FM94" s="79"/>
      <c r="FN94" s="79"/>
      <c r="FO94" s="79"/>
      <c r="FP94" s="79"/>
      <c r="FQ94" s="79"/>
      <c r="FR94" s="79"/>
      <c r="FS94" s="79"/>
      <c r="FT94" s="79"/>
      <c r="FU94" s="79"/>
      <c r="FV94" s="79"/>
      <c r="FW94" s="79"/>
      <c r="FX94" s="79"/>
      <c r="FY94" s="79"/>
      <c r="FZ94" s="79"/>
      <c r="GA94" s="79"/>
      <c r="GB94" s="79"/>
      <c r="GC94" s="79"/>
      <c r="GD94" s="79"/>
      <c r="GE94" s="79"/>
      <c r="GF94" s="79"/>
      <c r="GG94" s="79"/>
      <c r="GH94" s="79"/>
      <c r="GI94" s="79"/>
      <c r="GJ94" s="79"/>
      <c r="GK94" s="79"/>
      <c r="GL94" s="79"/>
      <c r="GM94" s="79"/>
      <c r="GN94" s="79"/>
      <c r="GO94" s="79"/>
      <c r="GP94" s="79"/>
      <c r="GQ94" s="79"/>
      <c r="GR94" s="79"/>
      <c r="GS94" s="79"/>
      <c r="GT94" s="79"/>
      <c r="GU94" s="79"/>
      <c r="GV94" s="79"/>
      <c r="GW94" s="79"/>
      <c r="GX94" s="79"/>
      <c r="GY94" s="79"/>
      <c r="GZ94" s="79"/>
      <c r="HA94" s="79"/>
      <c r="HB94" s="79"/>
      <c r="HC94" s="79"/>
      <c r="HD94" s="79"/>
      <c r="HE94" s="79"/>
      <c r="HF94" s="79"/>
      <c r="HG94" s="79"/>
    </row>
    <row r="95" spans="1:215" ht="90" customHeight="1" x14ac:dyDescent="0.25">
      <c r="A95" s="142">
        <v>10</v>
      </c>
      <c r="B95" s="143">
        <v>42</v>
      </c>
      <c r="C95" s="144">
        <v>1</v>
      </c>
      <c r="D95" s="144">
        <f t="shared" si="1"/>
        <v>800</v>
      </c>
      <c r="E95" s="144">
        <v>800</v>
      </c>
      <c r="F95" s="145" t="s">
        <v>24</v>
      </c>
      <c r="G95" s="143" t="s">
        <v>71</v>
      </c>
      <c r="H95" s="147"/>
      <c r="I95" s="144"/>
      <c r="J95" s="148" t="s">
        <v>170</v>
      </c>
      <c r="K95" s="149">
        <v>43595</v>
      </c>
      <c r="L95" s="150" t="s">
        <v>348</v>
      </c>
      <c r="M95" s="143" t="s">
        <v>114</v>
      </c>
      <c r="N95" s="151" t="s">
        <v>411</v>
      </c>
      <c r="O95" s="151" t="s">
        <v>411</v>
      </c>
      <c r="P95" s="151" t="s">
        <v>182</v>
      </c>
      <c r="Q95" s="151"/>
      <c r="R95" s="151"/>
      <c r="S95" s="151" t="s">
        <v>410</v>
      </c>
      <c r="T95" s="151" t="s">
        <v>410</v>
      </c>
      <c r="U95" s="151" t="s">
        <v>410</v>
      </c>
      <c r="V95" s="151"/>
      <c r="W95" s="232" t="s">
        <v>47</v>
      </c>
      <c r="X95" s="153"/>
      <c r="Y95" s="154" t="s">
        <v>22</v>
      </c>
      <c r="Z95" s="158"/>
      <c r="AA95" s="227" t="s">
        <v>344</v>
      </c>
      <c r="AB95" s="228" t="s">
        <v>345</v>
      </c>
      <c r="AC95" s="228" t="s">
        <v>151</v>
      </c>
      <c r="AD95" s="241" t="s">
        <v>231</v>
      </c>
      <c r="AE95" s="187"/>
      <c r="AF95" s="161" t="s">
        <v>315</v>
      </c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  <c r="CM95" s="79"/>
      <c r="CN95" s="79"/>
      <c r="CO95" s="79"/>
      <c r="CP95" s="79"/>
      <c r="CQ95" s="79"/>
      <c r="CR95" s="79"/>
      <c r="CS95" s="79"/>
      <c r="CT95" s="79"/>
      <c r="CU95" s="79"/>
      <c r="CV95" s="79"/>
      <c r="CW95" s="79"/>
      <c r="CX95" s="79"/>
      <c r="CY95" s="79"/>
      <c r="CZ95" s="79"/>
      <c r="DA95" s="79"/>
      <c r="DB95" s="79"/>
      <c r="DC95" s="79"/>
      <c r="DD95" s="79"/>
      <c r="DE95" s="79"/>
      <c r="DF95" s="79"/>
      <c r="DG95" s="79"/>
      <c r="DH95" s="79"/>
      <c r="DI95" s="79"/>
      <c r="DJ95" s="79"/>
      <c r="DK95" s="79"/>
      <c r="DL95" s="79"/>
      <c r="DM95" s="79"/>
      <c r="DN95" s="79"/>
      <c r="DO95" s="79"/>
      <c r="DP95" s="79"/>
      <c r="DQ95" s="79"/>
      <c r="DR95" s="79"/>
      <c r="DS95" s="79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  <c r="EG95" s="79"/>
      <c r="EH95" s="79"/>
      <c r="EI95" s="79"/>
      <c r="EJ95" s="79"/>
      <c r="EK95" s="79"/>
      <c r="EL95" s="79"/>
      <c r="EM95" s="79"/>
      <c r="EN95" s="79"/>
      <c r="EO95" s="79"/>
      <c r="EP95" s="79"/>
      <c r="EQ95" s="79"/>
      <c r="ER95" s="79"/>
      <c r="ES95" s="79"/>
      <c r="ET95" s="79"/>
      <c r="EU95" s="79"/>
      <c r="EV95" s="79"/>
      <c r="EW95" s="79"/>
      <c r="EX95" s="79"/>
      <c r="EY95" s="79"/>
      <c r="EZ95" s="79"/>
      <c r="FA95" s="79"/>
      <c r="FB95" s="79"/>
      <c r="FC95" s="79"/>
      <c r="FD95" s="79"/>
      <c r="FE95" s="79"/>
      <c r="FF95" s="79"/>
      <c r="FG95" s="79"/>
      <c r="FH95" s="79"/>
      <c r="FI95" s="79"/>
      <c r="FJ95" s="79"/>
      <c r="FK95" s="79"/>
      <c r="FL95" s="79"/>
      <c r="FM95" s="79"/>
      <c r="FN95" s="79"/>
      <c r="FO95" s="79"/>
      <c r="FP95" s="79"/>
      <c r="FQ95" s="79"/>
      <c r="FR95" s="79"/>
      <c r="FS95" s="79"/>
      <c r="FT95" s="79"/>
      <c r="FU95" s="79"/>
      <c r="FV95" s="79"/>
      <c r="FW95" s="79"/>
      <c r="FX95" s="79"/>
      <c r="FY95" s="79"/>
      <c r="FZ95" s="79"/>
      <c r="GA95" s="79"/>
      <c r="GB95" s="79"/>
      <c r="GC95" s="79"/>
      <c r="GD95" s="79"/>
      <c r="GE95" s="79"/>
      <c r="GF95" s="79"/>
      <c r="GG95" s="79"/>
      <c r="GH95" s="79"/>
      <c r="GI95" s="79"/>
      <c r="GJ95" s="79"/>
      <c r="GK95" s="79"/>
      <c r="GL95" s="79"/>
      <c r="GM95" s="79"/>
      <c r="GN95" s="79"/>
      <c r="GO95" s="79"/>
      <c r="GP95" s="79"/>
      <c r="GQ95" s="79"/>
      <c r="GR95" s="79"/>
      <c r="GS95" s="79"/>
      <c r="GT95" s="79"/>
      <c r="GU95" s="79"/>
      <c r="GV95" s="79"/>
      <c r="GW95" s="79"/>
      <c r="GX95" s="79"/>
      <c r="GY95" s="79"/>
      <c r="GZ95" s="79"/>
      <c r="HA95" s="79"/>
      <c r="HB95" s="79"/>
      <c r="HC95" s="79"/>
      <c r="HD95" s="79"/>
      <c r="HE95" s="79"/>
      <c r="HF95" s="79"/>
      <c r="HG95" s="79"/>
    </row>
    <row r="96" spans="1:215" ht="90" customHeight="1" x14ac:dyDescent="0.25">
      <c r="A96" s="142">
        <v>11</v>
      </c>
      <c r="B96" s="143">
        <v>43</v>
      </c>
      <c r="C96" s="144">
        <v>1</v>
      </c>
      <c r="D96" s="144">
        <f t="shared" si="1"/>
        <v>800</v>
      </c>
      <c r="E96" s="144">
        <v>800</v>
      </c>
      <c r="F96" s="145" t="s">
        <v>24</v>
      </c>
      <c r="G96" s="143" t="s">
        <v>72</v>
      </c>
      <c r="H96" s="147"/>
      <c r="I96" s="144"/>
      <c r="J96" s="148" t="s">
        <v>170</v>
      </c>
      <c r="K96" s="149">
        <v>43595</v>
      </c>
      <c r="L96" s="150" t="s">
        <v>348</v>
      </c>
      <c r="M96" s="143" t="s">
        <v>115</v>
      </c>
      <c r="N96" s="151" t="s">
        <v>411</v>
      </c>
      <c r="O96" s="151" t="s">
        <v>411</v>
      </c>
      <c r="P96" s="151" t="s">
        <v>182</v>
      </c>
      <c r="Q96" s="151"/>
      <c r="R96" s="151"/>
      <c r="S96" s="151" t="s">
        <v>410</v>
      </c>
      <c r="T96" s="151" t="s">
        <v>410</v>
      </c>
      <c r="U96" s="151" t="s">
        <v>410</v>
      </c>
      <c r="V96" s="151"/>
      <c r="W96" s="232" t="s">
        <v>47</v>
      </c>
      <c r="X96" s="153"/>
      <c r="Y96" s="154" t="s">
        <v>22</v>
      </c>
      <c r="Z96" s="158"/>
      <c r="AA96" s="227" t="s">
        <v>344</v>
      </c>
      <c r="AB96" s="228" t="s">
        <v>345</v>
      </c>
      <c r="AC96" s="228" t="s">
        <v>151</v>
      </c>
      <c r="AD96" s="241" t="s">
        <v>232</v>
      </c>
      <c r="AE96" s="187"/>
      <c r="AF96" s="161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</row>
    <row r="97" spans="1:215" ht="90" customHeight="1" x14ac:dyDescent="0.25">
      <c r="A97" s="142">
        <v>12</v>
      </c>
      <c r="B97" s="143">
        <v>44</v>
      </c>
      <c r="C97" s="144">
        <v>1</v>
      </c>
      <c r="D97" s="144">
        <f t="shared" si="1"/>
        <v>800</v>
      </c>
      <c r="E97" s="144">
        <v>800</v>
      </c>
      <c r="F97" s="145" t="s">
        <v>24</v>
      </c>
      <c r="G97" s="143" t="s">
        <v>73</v>
      </c>
      <c r="H97" s="147"/>
      <c r="I97" s="144"/>
      <c r="J97" s="148" t="s">
        <v>170</v>
      </c>
      <c r="K97" s="149">
        <v>43595</v>
      </c>
      <c r="L97" s="150" t="s">
        <v>348</v>
      </c>
      <c r="M97" s="143" t="s">
        <v>109</v>
      </c>
      <c r="N97" s="151" t="s">
        <v>410</v>
      </c>
      <c r="O97" s="151" t="s">
        <v>411</v>
      </c>
      <c r="P97" s="151"/>
      <c r="Q97" s="151"/>
      <c r="R97" s="151" t="s">
        <v>410</v>
      </c>
      <c r="S97" s="151" t="s">
        <v>410</v>
      </c>
      <c r="T97" s="151" t="s">
        <v>410</v>
      </c>
      <c r="U97" s="151" t="s">
        <v>410</v>
      </c>
      <c r="V97" s="151"/>
      <c r="W97" s="232" t="s">
        <v>47</v>
      </c>
      <c r="X97" s="153"/>
      <c r="Y97" s="154" t="s">
        <v>22</v>
      </c>
      <c r="Z97" s="158"/>
      <c r="AA97" s="227" t="s">
        <v>344</v>
      </c>
      <c r="AB97" s="228" t="s">
        <v>345</v>
      </c>
      <c r="AC97" s="228" t="s">
        <v>151</v>
      </c>
      <c r="AD97" s="241" t="s">
        <v>233</v>
      </c>
      <c r="AE97" s="187"/>
      <c r="AF97" s="161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79"/>
      <c r="CF97" s="79"/>
      <c r="CG97" s="79"/>
      <c r="CH97" s="79"/>
      <c r="CI97" s="79"/>
      <c r="CJ97" s="79"/>
      <c r="CK97" s="79"/>
      <c r="CL97" s="79"/>
      <c r="CM97" s="79"/>
      <c r="CN97" s="79"/>
      <c r="CO97" s="79"/>
      <c r="CP97" s="79"/>
      <c r="CQ97" s="79"/>
      <c r="CR97" s="79"/>
      <c r="CS97" s="79"/>
      <c r="CT97" s="79"/>
      <c r="CU97" s="79"/>
      <c r="CV97" s="79"/>
      <c r="CW97" s="79"/>
      <c r="CX97" s="79"/>
      <c r="CY97" s="79"/>
      <c r="CZ97" s="79"/>
      <c r="DA97" s="79"/>
      <c r="DB97" s="79"/>
      <c r="DC97" s="79"/>
      <c r="DD97" s="79"/>
      <c r="DE97" s="79"/>
      <c r="DF97" s="79"/>
      <c r="DG97" s="79"/>
      <c r="DH97" s="79"/>
      <c r="DI97" s="79"/>
      <c r="DJ97" s="79"/>
      <c r="DK97" s="79"/>
      <c r="DL97" s="79"/>
      <c r="DM97" s="79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  <c r="EG97" s="79"/>
      <c r="EH97" s="79"/>
      <c r="EI97" s="79"/>
      <c r="EJ97" s="79"/>
      <c r="EK97" s="79"/>
      <c r="EL97" s="79"/>
      <c r="EM97" s="79"/>
      <c r="EN97" s="79"/>
      <c r="EO97" s="79"/>
      <c r="EP97" s="79"/>
      <c r="EQ97" s="79"/>
      <c r="ER97" s="79"/>
      <c r="ES97" s="79"/>
      <c r="ET97" s="79"/>
      <c r="EU97" s="79"/>
      <c r="EV97" s="79"/>
      <c r="EW97" s="79"/>
      <c r="EX97" s="79"/>
      <c r="EY97" s="79"/>
      <c r="EZ97" s="79"/>
      <c r="FA97" s="79"/>
      <c r="FB97" s="79"/>
      <c r="FC97" s="79"/>
      <c r="FD97" s="79"/>
      <c r="FE97" s="79"/>
      <c r="FF97" s="79"/>
      <c r="FG97" s="79"/>
      <c r="FH97" s="79"/>
      <c r="FI97" s="79"/>
      <c r="FJ97" s="79"/>
      <c r="FK97" s="79"/>
      <c r="FL97" s="79"/>
      <c r="FM97" s="79"/>
      <c r="FN97" s="79"/>
      <c r="FO97" s="79"/>
      <c r="FP97" s="79"/>
      <c r="FQ97" s="79"/>
      <c r="FR97" s="79"/>
      <c r="FS97" s="79"/>
      <c r="FT97" s="79"/>
      <c r="FU97" s="79"/>
      <c r="FV97" s="79"/>
      <c r="FW97" s="79"/>
      <c r="FX97" s="79"/>
      <c r="FY97" s="79"/>
      <c r="FZ97" s="79"/>
      <c r="GA97" s="79"/>
      <c r="GB97" s="79"/>
      <c r="GC97" s="79"/>
      <c r="GD97" s="79"/>
      <c r="GE97" s="79"/>
      <c r="GF97" s="79"/>
      <c r="GG97" s="79"/>
      <c r="GH97" s="79"/>
      <c r="GI97" s="79"/>
      <c r="GJ97" s="79"/>
      <c r="GK97" s="79"/>
      <c r="GL97" s="79"/>
      <c r="GM97" s="79"/>
      <c r="GN97" s="79"/>
      <c r="GO97" s="79"/>
      <c r="GP97" s="79"/>
      <c r="GQ97" s="79"/>
      <c r="GR97" s="79"/>
      <c r="GS97" s="79"/>
      <c r="GT97" s="79"/>
      <c r="GU97" s="79"/>
      <c r="GV97" s="79"/>
      <c r="GW97" s="79"/>
      <c r="GX97" s="79"/>
      <c r="GY97" s="79"/>
      <c r="GZ97" s="79"/>
      <c r="HA97" s="79"/>
      <c r="HB97" s="79"/>
      <c r="HC97" s="79"/>
      <c r="HD97" s="79"/>
      <c r="HE97" s="79"/>
      <c r="HF97" s="79"/>
      <c r="HG97" s="79"/>
    </row>
    <row r="98" spans="1:215" ht="90" customHeight="1" x14ac:dyDescent="0.25">
      <c r="A98" s="142">
        <v>13</v>
      </c>
      <c r="B98" s="143">
        <v>45</v>
      </c>
      <c r="C98" s="144">
        <v>1</v>
      </c>
      <c r="D98" s="144">
        <f t="shared" si="1"/>
        <v>800</v>
      </c>
      <c r="E98" s="144">
        <v>800</v>
      </c>
      <c r="F98" s="145" t="s">
        <v>24</v>
      </c>
      <c r="G98" s="143" t="s">
        <v>74</v>
      </c>
      <c r="H98" s="147"/>
      <c r="I98" s="144"/>
      <c r="J98" s="148" t="s">
        <v>170</v>
      </c>
      <c r="K98" s="149">
        <v>43595</v>
      </c>
      <c r="L98" s="150" t="s">
        <v>348</v>
      </c>
      <c r="M98" s="143" t="s">
        <v>105</v>
      </c>
      <c r="N98" s="151" t="s">
        <v>410</v>
      </c>
      <c r="O98" s="151" t="s">
        <v>411</v>
      </c>
      <c r="P98" s="185" t="s">
        <v>183</v>
      </c>
      <c r="Q98" s="185"/>
      <c r="R98" s="185"/>
      <c r="S98" s="151" t="s">
        <v>410</v>
      </c>
      <c r="T98" s="151" t="s">
        <v>410</v>
      </c>
      <c r="U98" s="151" t="s">
        <v>410</v>
      </c>
      <c r="V98" s="151"/>
      <c r="W98" s="232" t="s">
        <v>47</v>
      </c>
      <c r="X98" s="153"/>
      <c r="Y98" s="154" t="s">
        <v>22</v>
      </c>
      <c r="Z98" s="158"/>
      <c r="AA98" s="227" t="s">
        <v>344</v>
      </c>
      <c r="AB98" s="228" t="s">
        <v>345</v>
      </c>
      <c r="AC98" s="228" t="s">
        <v>151</v>
      </c>
      <c r="AD98" s="241" t="s">
        <v>234</v>
      </c>
      <c r="AE98" s="187"/>
      <c r="AF98" s="161" t="s">
        <v>298</v>
      </c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  <c r="DC98" s="79"/>
      <c r="DD98" s="79"/>
      <c r="DE98" s="79"/>
      <c r="DF98" s="79"/>
      <c r="DG98" s="79"/>
      <c r="DH98" s="79"/>
      <c r="DI98" s="79"/>
      <c r="DJ98" s="79"/>
      <c r="DK98" s="79"/>
      <c r="DL98" s="79"/>
      <c r="DM98" s="79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  <c r="EG98" s="79"/>
      <c r="EH98" s="79"/>
      <c r="EI98" s="79"/>
      <c r="EJ98" s="79"/>
      <c r="EK98" s="79"/>
      <c r="EL98" s="79"/>
      <c r="EM98" s="79"/>
      <c r="EN98" s="79"/>
      <c r="EO98" s="79"/>
      <c r="EP98" s="79"/>
      <c r="EQ98" s="79"/>
      <c r="ER98" s="79"/>
      <c r="ES98" s="79"/>
      <c r="ET98" s="79"/>
      <c r="EU98" s="79"/>
      <c r="EV98" s="79"/>
      <c r="EW98" s="79"/>
      <c r="EX98" s="79"/>
      <c r="EY98" s="79"/>
      <c r="EZ98" s="79"/>
      <c r="FA98" s="79"/>
      <c r="FB98" s="79"/>
      <c r="FC98" s="79"/>
      <c r="FD98" s="79"/>
      <c r="FE98" s="79"/>
      <c r="FF98" s="79"/>
      <c r="FG98" s="79"/>
      <c r="FH98" s="79"/>
      <c r="FI98" s="79"/>
      <c r="FJ98" s="79"/>
      <c r="FK98" s="79"/>
      <c r="FL98" s="79"/>
      <c r="FM98" s="79"/>
      <c r="FN98" s="79"/>
      <c r="FO98" s="79"/>
      <c r="FP98" s="79"/>
      <c r="FQ98" s="79"/>
      <c r="FR98" s="79"/>
      <c r="FS98" s="79"/>
      <c r="FT98" s="79"/>
      <c r="FU98" s="79"/>
      <c r="FV98" s="79"/>
      <c r="FW98" s="79"/>
      <c r="FX98" s="79"/>
      <c r="FY98" s="79"/>
      <c r="FZ98" s="79"/>
      <c r="GA98" s="79"/>
      <c r="GB98" s="79"/>
      <c r="GC98" s="79"/>
      <c r="GD98" s="79"/>
      <c r="GE98" s="79"/>
      <c r="GF98" s="79"/>
      <c r="GG98" s="79"/>
      <c r="GH98" s="79"/>
      <c r="GI98" s="79"/>
      <c r="GJ98" s="79"/>
      <c r="GK98" s="79"/>
      <c r="GL98" s="79"/>
      <c r="GM98" s="79"/>
      <c r="GN98" s="79"/>
      <c r="GO98" s="79"/>
      <c r="GP98" s="79"/>
      <c r="GQ98" s="79"/>
      <c r="GR98" s="79"/>
      <c r="GS98" s="79"/>
      <c r="GT98" s="79"/>
      <c r="GU98" s="79"/>
      <c r="GV98" s="79"/>
      <c r="GW98" s="79"/>
      <c r="GX98" s="79"/>
      <c r="GY98" s="79"/>
      <c r="GZ98" s="79"/>
      <c r="HA98" s="79"/>
      <c r="HB98" s="79"/>
      <c r="HC98" s="79"/>
      <c r="HD98" s="79"/>
      <c r="HE98" s="79"/>
      <c r="HF98" s="79"/>
      <c r="HG98" s="79"/>
    </row>
    <row r="99" spans="1:215" ht="90" customHeight="1" x14ac:dyDescent="0.25">
      <c r="A99" s="142">
        <v>14</v>
      </c>
      <c r="B99" s="143">
        <v>48</v>
      </c>
      <c r="C99" s="144">
        <v>1</v>
      </c>
      <c r="D99" s="144">
        <f t="shared" si="1"/>
        <v>800</v>
      </c>
      <c r="E99" s="144">
        <v>800</v>
      </c>
      <c r="F99" s="145" t="s">
        <v>24</v>
      </c>
      <c r="G99" s="143" t="s">
        <v>75</v>
      </c>
      <c r="H99" s="147"/>
      <c r="I99" s="144"/>
      <c r="J99" s="148" t="s">
        <v>170</v>
      </c>
      <c r="K99" s="149">
        <v>43595</v>
      </c>
      <c r="L99" s="150" t="s">
        <v>348</v>
      </c>
      <c r="M99" s="143" t="s">
        <v>117</v>
      </c>
      <c r="N99" s="151" t="s">
        <v>410</v>
      </c>
      <c r="O99" s="151" t="s">
        <v>411</v>
      </c>
      <c r="P99" s="185" t="s">
        <v>176</v>
      </c>
      <c r="Q99" s="185"/>
      <c r="R99" s="185"/>
      <c r="S99" s="151" t="s">
        <v>410</v>
      </c>
      <c r="T99" s="151" t="s">
        <v>410</v>
      </c>
      <c r="U99" s="151" t="s">
        <v>410</v>
      </c>
      <c r="V99" s="151"/>
      <c r="W99" s="232" t="s">
        <v>47</v>
      </c>
      <c r="X99" s="153"/>
      <c r="Y99" s="154" t="s">
        <v>22</v>
      </c>
      <c r="Z99" s="158"/>
      <c r="AA99" s="227" t="s">
        <v>344</v>
      </c>
      <c r="AB99" s="228" t="s">
        <v>345</v>
      </c>
      <c r="AC99" s="228" t="s">
        <v>151</v>
      </c>
      <c r="AD99" s="241" t="s">
        <v>236</v>
      </c>
      <c r="AE99" s="187"/>
      <c r="AF99" s="161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79"/>
      <c r="BS99" s="79"/>
      <c r="BT99" s="79"/>
      <c r="BU99" s="79"/>
      <c r="BV99" s="79"/>
      <c r="BW99" s="79"/>
      <c r="BX99" s="79"/>
      <c r="BY99" s="79"/>
      <c r="BZ99" s="79"/>
      <c r="CA99" s="79"/>
      <c r="CB99" s="79"/>
      <c r="CC99" s="79"/>
      <c r="CD99" s="79"/>
      <c r="CE99" s="79"/>
      <c r="CF99" s="79"/>
      <c r="CG99" s="79"/>
      <c r="CH99" s="79"/>
      <c r="CI99" s="79"/>
      <c r="CJ99" s="79"/>
      <c r="CK99" s="79"/>
      <c r="CL99" s="79"/>
      <c r="CM99" s="79"/>
      <c r="CN99" s="79"/>
      <c r="CO99" s="79"/>
      <c r="CP99" s="79"/>
      <c r="CQ99" s="79"/>
      <c r="CR99" s="79"/>
      <c r="CS99" s="79"/>
      <c r="CT99" s="79"/>
      <c r="CU99" s="79"/>
      <c r="CV99" s="79"/>
      <c r="CW99" s="79"/>
      <c r="CX99" s="79"/>
      <c r="CY99" s="79"/>
      <c r="CZ99" s="79"/>
      <c r="DA99" s="79"/>
      <c r="DB99" s="79"/>
      <c r="DC99" s="79"/>
      <c r="DD99" s="79"/>
      <c r="DE99" s="79"/>
      <c r="DF99" s="79"/>
      <c r="DG99" s="79"/>
      <c r="DH99" s="79"/>
      <c r="DI99" s="79"/>
      <c r="DJ99" s="79"/>
      <c r="DK99" s="79"/>
      <c r="DL99" s="79"/>
      <c r="DM99" s="79"/>
      <c r="DN99" s="79"/>
      <c r="DO99" s="79"/>
      <c r="DP99" s="79"/>
      <c r="DQ99" s="79"/>
      <c r="DR99" s="79"/>
      <c r="DS99" s="79"/>
      <c r="DT99" s="79"/>
      <c r="DU99" s="79"/>
      <c r="DV99" s="79"/>
      <c r="DW99" s="79"/>
      <c r="DX99" s="79"/>
      <c r="DY99" s="79"/>
      <c r="DZ99" s="79"/>
      <c r="EA99" s="79"/>
      <c r="EB99" s="79"/>
      <c r="EC99" s="79"/>
      <c r="ED99" s="79"/>
      <c r="EE99" s="79"/>
      <c r="EF99" s="79"/>
      <c r="EG99" s="79"/>
      <c r="EH99" s="79"/>
      <c r="EI99" s="79"/>
      <c r="EJ99" s="79"/>
      <c r="EK99" s="79"/>
      <c r="EL99" s="79"/>
      <c r="EM99" s="79"/>
      <c r="EN99" s="79"/>
      <c r="EO99" s="79"/>
      <c r="EP99" s="79"/>
      <c r="EQ99" s="79"/>
      <c r="ER99" s="79"/>
      <c r="ES99" s="79"/>
      <c r="ET99" s="79"/>
      <c r="EU99" s="79"/>
      <c r="EV99" s="79"/>
      <c r="EW99" s="79"/>
      <c r="EX99" s="79"/>
      <c r="EY99" s="79"/>
      <c r="EZ99" s="79"/>
      <c r="FA99" s="79"/>
      <c r="FB99" s="79"/>
      <c r="FC99" s="79"/>
      <c r="FD99" s="79"/>
      <c r="FE99" s="79"/>
      <c r="FF99" s="79"/>
      <c r="FG99" s="79"/>
      <c r="FH99" s="79"/>
      <c r="FI99" s="79"/>
      <c r="FJ99" s="79"/>
      <c r="FK99" s="79"/>
      <c r="FL99" s="79"/>
      <c r="FM99" s="79"/>
      <c r="FN99" s="79"/>
      <c r="FO99" s="79"/>
      <c r="FP99" s="79"/>
      <c r="FQ99" s="79"/>
      <c r="FR99" s="79"/>
      <c r="FS99" s="79"/>
      <c r="FT99" s="79"/>
      <c r="FU99" s="79"/>
      <c r="FV99" s="79"/>
      <c r="FW99" s="79"/>
      <c r="FX99" s="79"/>
      <c r="FY99" s="79"/>
      <c r="FZ99" s="79"/>
      <c r="GA99" s="79"/>
      <c r="GB99" s="79"/>
      <c r="GC99" s="79"/>
      <c r="GD99" s="79"/>
      <c r="GE99" s="79"/>
      <c r="GF99" s="79"/>
      <c r="GG99" s="79"/>
      <c r="GH99" s="79"/>
      <c r="GI99" s="79"/>
      <c r="GJ99" s="79"/>
      <c r="GK99" s="79"/>
      <c r="GL99" s="79"/>
      <c r="GM99" s="79"/>
      <c r="GN99" s="79"/>
      <c r="GO99" s="79"/>
      <c r="GP99" s="79"/>
      <c r="GQ99" s="79"/>
      <c r="GR99" s="79"/>
      <c r="GS99" s="79"/>
      <c r="GT99" s="79"/>
      <c r="GU99" s="79"/>
      <c r="GV99" s="79"/>
      <c r="GW99" s="79"/>
      <c r="GX99" s="79"/>
      <c r="GY99" s="79"/>
      <c r="GZ99" s="79"/>
      <c r="HA99" s="79"/>
      <c r="HB99" s="79"/>
      <c r="HC99" s="79"/>
      <c r="HD99" s="79"/>
      <c r="HE99" s="79"/>
      <c r="HF99" s="79"/>
      <c r="HG99" s="79"/>
    </row>
    <row r="100" spans="1:215" ht="90" customHeight="1" x14ac:dyDescent="0.25">
      <c r="A100" s="142">
        <v>15</v>
      </c>
      <c r="B100" s="143">
        <v>49</v>
      </c>
      <c r="C100" s="144">
        <v>1</v>
      </c>
      <c r="D100" s="144">
        <f t="shared" si="1"/>
        <v>800</v>
      </c>
      <c r="E100" s="144">
        <v>800</v>
      </c>
      <c r="F100" s="145" t="s">
        <v>24</v>
      </c>
      <c r="G100" s="143" t="s">
        <v>76</v>
      </c>
      <c r="H100" s="147"/>
      <c r="I100" s="144"/>
      <c r="J100" s="148" t="s">
        <v>170</v>
      </c>
      <c r="K100" s="149">
        <v>43595</v>
      </c>
      <c r="L100" s="150" t="s">
        <v>348</v>
      </c>
      <c r="M100" s="143" t="s">
        <v>118</v>
      </c>
      <c r="N100" s="151" t="s">
        <v>411</v>
      </c>
      <c r="O100" s="151" t="s">
        <v>411</v>
      </c>
      <c r="P100" s="185" t="s">
        <v>184</v>
      </c>
      <c r="Q100" s="185"/>
      <c r="R100" s="185"/>
      <c r="S100" s="151" t="s">
        <v>410</v>
      </c>
      <c r="T100" s="151" t="s">
        <v>410</v>
      </c>
      <c r="U100" s="151" t="s">
        <v>410</v>
      </c>
      <c r="V100" s="151"/>
      <c r="W100" s="232" t="s">
        <v>47</v>
      </c>
      <c r="X100" s="153"/>
      <c r="Y100" s="154" t="s">
        <v>22</v>
      </c>
      <c r="Z100" s="158"/>
      <c r="AA100" s="227" t="s">
        <v>344</v>
      </c>
      <c r="AB100" s="228" t="s">
        <v>345</v>
      </c>
      <c r="AC100" s="228" t="s">
        <v>151</v>
      </c>
      <c r="AD100" s="241" t="s">
        <v>237</v>
      </c>
      <c r="AE100" s="187"/>
      <c r="AF100" s="161" t="s">
        <v>298</v>
      </c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  <c r="DS100" s="79"/>
      <c r="DT100" s="79"/>
      <c r="DU100" s="79"/>
      <c r="DV100" s="79"/>
      <c r="DW100" s="79"/>
      <c r="DX100" s="79"/>
      <c r="DY100" s="79"/>
      <c r="DZ100" s="79"/>
      <c r="EA100" s="79"/>
      <c r="EB100" s="79"/>
      <c r="EC100" s="79"/>
      <c r="ED100" s="79"/>
      <c r="EE100" s="79"/>
      <c r="EF100" s="79"/>
      <c r="EG100" s="79"/>
      <c r="EH100" s="79"/>
      <c r="EI100" s="79"/>
      <c r="EJ100" s="79"/>
      <c r="EK100" s="79"/>
      <c r="EL100" s="79"/>
      <c r="EM100" s="79"/>
      <c r="EN100" s="79"/>
      <c r="EO100" s="79"/>
      <c r="EP100" s="79"/>
      <c r="EQ100" s="79"/>
      <c r="ER100" s="79"/>
      <c r="ES100" s="79"/>
      <c r="ET100" s="79"/>
      <c r="EU100" s="79"/>
      <c r="EV100" s="79"/>
      <c r="EW100" s="79"/>
      <c r="EX100" s="79"/>
      <c r="EY100" s="79"/>
      <c r="EZ100" s="79"/>
      <c r="FA100" s="79"/>
      <c r="FB100" s="79"/>
      <c r="FC100" s="79"/>
      <c r="FD100" s="79"/>
      <c r="FE100" s="79"/>
      <c r="FF100" s="79"/>
      <c r="FG100" s="79"/>
      <c r="FH100" s="79"/>
      <c r="FI100" s="79"/>
      <c r="FJ100" s="79"/>
      <c r="FK100" s="79"/>
      <c r="FL100" s="79"/>
      <c r="FM100" s="79"/>
      <c r="FN100" s="79"/>
      <c r="FO100" s="79"/>
      <c r="FP100" s="79"/>
      <c r="FQ100" s="79"/>
      <c r="FR100" s="79"/>
      <c r="FS100" s="79"/>
      <c r="FT100" s="79"/>
      <c r="FU100" s="79"/>
      <c r="FV100" s="79"/>
      <c r="FW100" s="79"/>
      <c r="FX100" s="79"/>
      <c r="FY100" s="79"/>
      <c r="FZ100" s="79"/>
      <c r="GA100" s="79"/>
      <c r="GB100" s="79"/>
      <c r="GC100" s="79"/>
      <c r="GD100" s="79"/>
      <c r="GE100" s="79"/>
      <c r="GF100" s="79"/>
      <c r="GG100" s="79"/>
      <c r="GH100" s="79"/>
      <c r="GI100" s="79"/>
      <c r="GJ100" s="79"/>
      <c r="GK100" s="79"/>
      <c r="GL100" s="79"/>
      <c r="GM100" s="79"/>
      <c r="GN100" s="79"/>
      <c r="GO100" s="79"/>
      <c r="GP100" s="79"/>
      <c r="GQ100" s="79"/>
      <c r="GR100" s="79"/>
      <c r="GS100" s="79"/>
      <c r="GT100" s="79"/>
      <c r="GU100" s="79"/>
      <c r="GV100" s="79"/>
      <c r="GW100" s="79"/>
      <c r="GX100" s="79"/>
      <c r="GY100" s="79"/>
      <c r="GZ100" s="79"/>
      <c r="HA100" s="79"/>
      <c r="HB100" s="79"/>
      <c r="HC100" s="79"/>
      <c r="HD100" s="79"/>
      <c r="HE100" s="79"/>
      <c r="HF100" s="79"/>
      <c r="HG100" s="79"/>
    </row>
    <row r="101" spans="1:215" ht="90" customHeight="1" x14ac:dyDescent="0.25">
      <c r="A101" s="142">
        <v>16</v>
      </c>
      <c r="B101" s="143">
        <v>50</v>
      </c>
      <c r="C101" s="144">
        <v>1</v>
      </c>
      <c r="D101" s="144">
        <f t="shared" si="1"/>
        <v>800</v>
      </c>
      <c r="E101" s="144">
        <v>800</v>
      </c>
      <c r="F101" s="145" t="s">
        <v>24</v>
      </c>
      <c r="G101" s="143" t="s">
        <v>77</v>
      </c>
      <c r="H101" s="147"/>
      <c r="I101" s="144"/>
      <c r="J101" s="148" t="s">
        <v>170</v>
      </c>
      <c r="K101" s="149">
        <v>43595</v>
      </c>
      <c r="L101" s="150" t="s">
        <v>348</v>
      </c>
      <c r="M101" s="143" t="s">
        <v>100</v>
      </c>
      <c r="N101" s="151" t="s">
        <v>410</v>
      </c>
      <c r="O101" s="151" t="s">
        <v>411</v>
      </c>
      <c r="P101" s="185" t="s">
        <v>185</v>
      </c>
      <c r="Q101" s="185"/>
      <c r="R101" s="185"/>
      <c r="S101" s="151" t="s">
        <v>410</v>
      </c>
      <c r="T101" s="151" t="s">
        <v>410</v>
      </c>
      <c r="U101" s="151" t="s">
        <v>410</v>
      </c>
      <c r="V101" s="151"/>
      <c r="W101" s="232" t="s">
        <v>47</v>
      </c>
      <c r="X101" s="153"/>
      <c r="Y101" s="154" t="s">
        <v>22</v>
      </c>
      <c r="Z101" s="158"/>
      <c r="AA101" s="227" t="s">
        <v>344</v>
      </c>
      <c r="AB101" s="228" t="s">
        <v>345</v>
      </c>
      <c r="AC101" s="228" t="s">
        <v>151</v>
      </c>
      <c r="AD101" s="186"/>
      <c r="AE101" s="187"/>
      <c r="AF101" s="161" t="s">
        <v>298</v>
      </c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79"/>
      <c r="CR101" s="79"/>
      <c r="CS101" s="79"/>
      <c r="CT101" s="79"/>
      <c r="CU101" s="79"/>
      <c r="CV101" s="79"/>
      <c r="CW101" s="79"/>
      <c r="CX101" s="79"/>
      <c r="CY101" s="79"/>
      <c r="CZ101" s="79"/>
      <c r="DA101" s="79"/>
      <c r="DB101" s="79"/>
      <c r="DC101" s="79"/>
      <c r="DD101" s="79"/>
      <c r="DE101" s="79"/>
      <c r="DF101" s="79"/>
      <c r="DG101" s="79"/>
      <c r="DH101" s="79"/>
      <c r="DI101" s="79"/>
      <c r="DJ101" s="79"/>
      <c r="DK101" s="79"/>
      <c r="DL101" s="79"/>
      <c r="DM101" s="79"/>
      <c r="DN101" s="79"/>
      <c r="DO101" s="79"/>
      <c r="DP101" s="79"/>
      <c r="DQ101" s="79"/>
      <c r="DR101" s="79"/>
      <c r="DS101" s="79"/>
      <c r="DT101" s="79"/>
      <c r="DU101" s="79"/>
      <c r="DV101" s="79"/>
      <c r="DW101" s="79"/>
      <c r="DX101" s="79"/>
      <c r="DY101" s="79"/>
      <c r="DZ101" s="79"/>
      <c r="EA101" s="79"/>
      <c r="EB101" s="79"/>
      <c r="EC101" s="79"/>
      <c r="ED101" s="79"/>
      <c r="EE101" s="79"/>
      <c r="EF101" s="79"/>
      <c r="EG101" s="79"/>
      <c r="EH101" s="79"/>
      <c r="EI101" s="79"/>
      <c r="EJ101" s="79"/>
      <c r="EK101" s="79"/>
      <c r="EL101" s="79"/>
      <c r="EM101" s="79"/>
      <c r="EN101" s="79"/>
      <c r="EO101" s="79"/>
      <c r="EP101" s="79"/>
      <c r="EQ101" s="79"/>
      <c r="ER101" s="79"/>
      <c r="ES101" s="79"/>
      <c r="ET101" s="79"/>
      <c r="EU101" s="79"/>
      <c r="EV101" s="79"/>
      <c r="EW101" s="79"/>
      <c r="EX101" s="79"/>
      <c r="EY101" s="79"/>
      <c r="EZ101" s="79"/>
      <c r="FA101" s="79"/>
      <c r="FB101" s="79"/>
      <c r="FC101" s="79"/>
      <c r="FD101" s="79"/>
      <c r="FE101" s="79"/>
      <c r="FF101" s="79"/>
      <c r="FG101" s="79"/>
      <c r="FH101" s="79"/>
      <c r="FI101" s="79"/>
      <c r="FJ101" s="79"/>
      <c r="FK101" s="79"/>
      <c r="FL101" s="79"/>
      <c r="FM101" s="79"/>
      <c r="FN101" s="79"/>
      <c r="FO101" s="79"/>
      <c r="FP101" s="79"/>
      <c r="FQ101" s="79"/>
      <c r="FR101" s="79"/>
      <c r="FS101" s="79"/>
      <c r="FT101" s="79"/>
      <c r="FU101" s="79"/>
      <c r="FV101" s="79"/>
      <c r="FW101" s="79"/>
      <c r="FX101" s="79"/>
      <c r="FY101" s="79"/>
      <c r="FZ101" s="79"/>
      <c r="GA101" s="79"/>
      <c r="GB101" s="79"/>
      <c r="GC101" s="79"/>
      <c r="GD101" s="79"/>
      <c r="GE101" s="79"/>
      <c r="GF101" s="79"/>
      <c r="GG101" s="79"/>
      <c r="GH101" s="79"/>
      <c r="GI101" s="79"/>
      <c r="GJ101" s="79"/>
      <c r="GK101" s="79"/>
      <c r="GL101" s="79"/>
      <c r="GM101" s="79"/>
      <c r="GN101" s="79"/>
      <c r="GO101" s="79"/>
      <c r="GP101" s="79"/>
      <c r="GQ101" s="79"/>
      <c r="GR101" s="79"/>
      <c r="GS101" s="79"/>
      <c r="GT101" s="79"/>
      <c r="GU101" s="79"/>
      <c r="GV101" s="79"/>
      <c r="GW101" s="79"/>
      <c r="GX101" s="79"/>
      <c r="GY101" s="79"/>
      <c r="GZ101" s="79"/>
      <c r="HA101" s="79"/>
      <c r="HB101" s="79"/>
      <c r="HC101" s="79"/>
      <c r="HD101" s="79"/>
      <c r="HE101" s="79"/>
      <c r="HF101" s="79"/>
      <c r="HG101" s="79"/>
    </row>
    <row r="102" spans="1:215" ht="78.75" x14ac:dyDescent="0.25">
      <c r="A102" s="142">
        <v>17</v>
      </c>
      <c r="B102" s="143">
        <v>51</v>
      </c>
      <c r="C102" s="144">
        <v>1</v>
      </c>
      <c r="D102" s="144">
        <f t="shared" si="1"/>
        <v>800</v>
      </c>
      <c r="E102" s="144">
        <v>800</v>
      </c>
      <c r="F102" s="145" t="s">
        <v>24</v>
      </c>
      <c r="G102" s="143" t="s">
        <v>78</v>
      </c>
      <c r="H102" s="147"/>
      <c r="I102" s="144"/>
      <c r="J102" s="148" t="s">
        <v>170</v>
      </c>
      <c r="K102" s="149">
        <v>43595</v>
      </c>
      <c r="L102" s="150" t="s">
        <v>348</v>
      </c>
      <c r="M102" s="143" t="s">
        <v>100</v>
      </c>
      <c r="N102" s="151" t="s">
        <v>410</v>
      </c>
      <c r="O102" s="151" t="s">
        <v>411</v>
      </c>
      <c r="P102" s="185" t="s">
        <v>186</v>
      </c>
      <c r="Q102" s="185"/>
      <c r="R102" s="185"/>
      <c r="S102" s="151" t="s">
        <v>410</v>
      </c>
      <c r="T102" s="151" t="s">
        <v>410</v>
      </c>
      <c r="U102" s="151" t="s">
        <v>410</v>
      </c>
      <c r="V102" s="151"/>
      <c r="W102" s="232" t="s">
        <v>47</v>
      </c>
      <c r="X102" s="153"/>
      <c r="Y102" s="154" t="s">
        <v>22</v>
      </c>
      <c r="Z102" s="158"/>
      <c r="AA102" s="227" t="s">
        <v>344</v>
      </c>
      <c r="AB102" s="228" t="s">
        <v>345</v>
      </c>
      <c r="AC102" s="228" t="s">
        <v>151</v>
      </c>
      <c r="AD102" s="241" t="s">
        <v>238</v>
      </c>
      <c r="AE102" s="187"/>
      <c r="AF102" s="161" t="s">
        <v>298</v>
      </c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79"/>
      <c r="BP102" s="79"/>
      <c r="BQ102" s="79"/>
      <c r="BR102" s="79"/>
      <c r="BS102" s="79"/>
      <c r="BT102" s="79"/>
      <c r="BU102" s="79"/>
      <c r="BV102" s="79"/>
      <c r="BW102" s="79"/>
      <c r="BX102" s="79"/>
      <c r="BY102" s="79"/>
      <c r="BZ102" s="79"/>
      <c r="CA102" s="79"/>
      <c r="CB102" s="79"/>
      <c r="CC102" s="79"/>
      <c r="CD102" s="79"/>
      <c r="CE102" s="79"/>
      <c r="CF102" s="79"/>
      <c r="CG102" s="79"/>
      <c r="CH102" s="79"/>
      <c r="CI102" s="79"/>
      <c r="CJ102" s="79"/>
      <c r="CK102" s="79"/>
      <c r="CL102" s="79"/>
      <c r="CM102" s="79"/>
      <c r="CN102" s="79"/>
      <c r="CO102" s="79"/>
      <c r="CP102" s="79"/>
      <c r="CQ102" s="79"/>
      <c r="CR102" s="79"/>
      <c r="CS102" s="79"/>
      <c r="CT102" s="79"/>
      <c r="CU102" s="79"/>
      <c r="CV102" s="79"/>
      <c r="CW102" s="79"/>
      <c r="CX102" s="79"/>
      <c r="CY102" s="79"/>
      <c r="CZ102" s="79"/>
      <c r="DA102" s="79"/>
      <c r="DB102" s="79"/>
      <c r="DC102" s="79"/>
      <c r="DD102" s="79"/>
      <c r="DE102" s="79"/>
      <c r="DF102" s="79"/>
      <c r="DG102" s="79"/>
      <c r="DH102" s="79"/>
      <c r="DI102" s="79"/>
      <c r="DJ102" s="79"/>
      <c r="DK102" s="79"/>
      <c r="DL102" s="79"/>
      <c r="DM102" s="79"/>
      <c r="DN102" s="79"/>
      <c r="DO102" s="79"/>
      <c r="DP102" s="79"/>
      <c r="DQ102" s="79"/>
      <c r="DR102" s="79"/>
      <c r="DS102" s="79"/>
      <c r="DT102" s="79"/>
      <c r="DU102" s="79"/>
      <c r="DV102" s="79"/>
      <c r="DW102" s="79"/>
      <c r="DX102" s="79"/>
      <c r="DY102" s="79"/>
      <c r="DZ102" s="79"/>
      <c r="EA102" s="79"/>
      <c r="EB102" s="79"/>
      <c r="EC102" s="79"/>
      <c r="ED102" s="79"/>
      <c r="EE102" s="79"/>
      <c r="EF102" s="79"/>
      <c r="EG102" s="79"/>
      <c r="EH102" s="79"/>
      <c r="EI102" s="79"/>
      <c r="EJ102" s="79"/>
      <c r="EK102" s="79"/>
      <c r="EL102" s="79"/>
      <c r="EM102" s="79"/>
      <c r="EN102" s="79"/>
      <c r="EO102" s="79"/>
      <c r="EP102" s="79"/>
      <c r="EQ102" s="79"/>
      <c r="ER102" s="79"/>
      <c r="ES102" s="79"/>
      <c r="ET102" s="79"/>
      <c r="EU102" s="79"/>
      <c r="EV102" s="79"/>
      <c r="EW102" s="79"/>
      <c r="EX102" s="79"/>
      <c r="EY102" s="79"/>
      <c r="EZ102" s="79"/>
      <c r="FA102" s="79"/>
      <c r="FB102" s="79"/>
      <c r="FC102" s="79"/>
      <c r="FD102" s="79"/>
      <c r="FE102" s="79"/>
      <c r="FF102" s="79"/>
      <c r="FG102" s="79"/>
      <c r="FH102" s="79"/>
      <c r="FI102" s="79"/>
      <c r="FJ102" s="79"/>
      <c r="FK102" s="79"/>
      <c r="FL102" s="79"/>
      <c r="FM102" s="79"/>
      <c r="FN102" s="79"/>
      <c r="FO102" s="79"/>
      <c r="FP102" s="79"/>
      <c r="FQ102" s="79"/>
      <c r="FR102" s="79"/>
      <c r="FS102" s="79"/>
      <c r="FT102" s="79"/>
      <c r="FU102" s="79"/>
      <c r="FV102" s="79"/>
      <c r="FW102" s="79"/>
      <c r="FX102" s="79"/>
      <c r="FY102" s="79"/>
      <c r="FZ102" s="79"/>
      <c r="GA102" s="79"/>
      <c r="GB102" s="79"/>
      <c r="GC102" s="79"/>
      <c r="GD102" s="79"/>
      <c r="GE102" s="79"/>
      <c r="GF102" s="79"/>
      <c r="GG102" s="79"/>
      <c r="GH102" s="79"/>
      <c r="GI102" s="79"/>
      <c r="GJ102" s="79"/>
      <c r="GK102" s="79"/>
      <c r="GL102" s="79"/>
      <c r="GM102" s="79"/>
      <c r="GN102" s="79"/>
      <c r="GO102" s="79"/>
      <c r="GP102" s="79"/>
      <c r="GQ102" s="79"/>
      <c r="GR102" s="79"/>
      <c r="GS102" s="79"/>
      <c r="GT102" s="79"/>
      <c r="GU102" s="79"/>
      <c r="GV102" s="79"/>
      <c r="GW102" s="79"/>
      <c r="GX102" s="79"/>
      <c r="GY102" s="79"/>
      <c r="GZ102" s="79"/>
      <c r="HA102" s="79"/>
      <c r="HB102" s="79"/>
      <c r="HC102" s="79"/>
      <c r="HD102" s="79"/>
      <c r="HE102" s="79"/>
      <c r="HF102" s="79"/>
      <c r="HG102" s="79"/>
    </row>
    <row r="103" spans="1:215" ht="105" x14ac:dyDescent="0.25">
      <c r="A103" s="142">
        <v>18</v>
      </c>
      <c r="B103" s="143">
        <v>52</v>
      </c>
      <c r="C103" s="144">
        <v>1</v>
      </c>
      <c r="D103" s="144">
        <f t="shared" si="1"/>
        <v>800</v>
      </c>
      <c r="E103" s="144">
        <v>800</v>
      </c>
      <c r="F103" s="145" t="s">
        <v>24</v>
      </c>
      <c r="G103" s="143" t="s">
        <v>79</v>
      </c>
      <c r="H103" s="147"/>
      <c r="I103" s="144"/>
      <c r="J103" s="148" t="s">
        <v>170</v>
      </c>
      <c r="K103" s="149">
        <v>43595</v>
      </c>
      <c r="L103" s="150" t="s">
        <v>348</v>
      </c>
      <c r="M103" s="143" t="s">
        <v>119</v>
      </c>
      <c r="N103" s="151" t="s">
        <v>411</v>
      </c>
      <c r="O103" s="151" t="s">
        <v>411</v>
      </c>
      <c r="P103" s="185" t="s">
        <v>188</v>
      </c>
      <c r="Q103" s="185"/>
      <c r="R103" s="185"/>
      <c r="S103" s="151" t="s">
        <v>410</v>
      </c>
      <c r="T103" s="151" t="s">
        <v>410</v>
      </c>
      <c r="U103" s="151" t="s">
        <v>410</v>
      </c>
      <c r="V103" s="151"/>
      <c r="W103" s="232" t="s">
        <v>47</v>
      </c>
      <c r="X103" s="153"/>
      <c r="Y103" s="154" t="s">
        <v>22</v>
      </c>
      <c r="Z103" s="158"/>
      <c r="AA103" s="227" t="s">
        <v>344</v>
      </c>
      <c r="AB103" s="228" t="s">
        <v>345</v>
      </c>
      <c r="AC103" s="228" t="s">
        <v>151</v>
      </c>
      <c r="AD103" s="241" t="s">
        <v>239</v>
      </c>
      <c r="AE103" s="187"/>
      <c r="AF103" s="161" t="s">
        <v>298</v>
      </c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79"/>
      <c r="BS103" s="79"/>
      <c r="BT103" s="79"/>
      <c r="BU103" s="79"/>
      <c r="BV103" s="79"/>
      <c r="BW103" s="79"/>
      <c r="BX103" s="79"/>
      <c r="BY103" s="79"/>
      <c r="BZ103" s="79"/>
      <c r="CA103" s="79"/>
      <c r="CB103" s="79"/>
      <c r="CC103" s="79"/>
      <c r="CD103" s="79"/>
      <c r="CE103" s="79"/>
      <c r="CF103" s="79"/>
      <c r="CG103" s="79"/>
      <c r="CH103" s="79"/>
      <c r="CI103" s="79"/>
      <c r="CJ103" s="79"/>
      <c r="CK103" s="79"/>
      <c r="CL103" s="79"/>
      <c r="CM103" s="79"/>
      <c r="CN103" s="79"/>
      <c r="CO103" s="79"/>
      <c r="CP103" s="79"/>
      <c r="CQ103" s="79"/>
      <c r="CR103" s="79"/>
      <c r="CS103" s="79"/>
      <c r="CT103" s="79"/>
      <c r="CU103" s="79"/>
      <c r="CV103" s="79"/>
      <c r="CW103" s="79"/>
      <c r="CX103" s="79"/>
      <c r="CY103" s="79"/>
      <c r="CZ103" s="79"/>
      <c r="DA103" s="79"/>
      <c r="DB103" s="79"/>
      <c r="DC103" s="79"/>
      <c r="DD103" s="79"/>
      <c r="DE103" s="79"/>
      <c r="DF103" s="79"/>
      <c r="DG103" s="79"/>
      <c r="DH103" s="79"/>
      <c r="DI103" s="79"/>
      <c r="DJ103" s="79"/>
      <c r="DK103" s="79"/>
      <c r="DL103" s="79"/>
      <c r="DM103" s="79"/>
      <c r="DN103" s="79"/>
      <c r="DO103" s="79"/>
      <c r="DP103" s="79"/>
      <c r="DQ103" s="79"/>
      <c r="DR103" s="79"/>
      <c r="DS103" s="79"/>
      <c r="DT103" s="79"/>
      <c r="DU103" s="79"/>
      <c r="DV103" s="79"/>
      <c r="DW103" s="79"/>
      <c r="DX103" s="79"/>
      <c r="DY103" s="79"/>
      <c r="DZ103" s="79"/>
      <c r="EA103" s="79"/>
      <c r="EB103" s="79"/>
      <c r="EC103" s="79"/>
      <c r="ED103" s="79"/>
      <c r="EE103" s="79"/>
      <c r="EF103" s="79"/>
      <c r="EG103" s="79"/>
      <c r="EH103" s="79"/>
      <c r="EI103" s="79"/>
      <c r="EJ103" s="79"/>
      <c r="EK103" s="79"/>
      <c r="EL103" s="79"/>
      <c r="EM103" s="79"/>
      <c r="EN103" s="79"/>
      <c r="EO103" s="79"/>
      <c r="EP103" s="79"/>
      <c r="EQ103" s="79"/>
      <c r="ER103" s="79"/>
      <c r="ES103" s="79"/>
      <c r="ET103" s="79"/>
      <c r="EU103" s="79"/>
      <c r="EV103" s="79"/>
      <c r="EW103" s="79"/>
      <c r="EX103" s="79"/>
      <c r="EY103" s="79"/>
      <c r="EZ103" s="79"/>
      <c r="FA103" s="79"/>
      <c r="FB103" s="79"/>
      <c r="FC103" s="79"/>
      <c r="FD103" s="79"/>
      <c r="FE103" s="79"/>
      <c r="FF103" s="79"/>
      <c r="FG103" s="79"/>
      <c r="FH103" s="79"/>
      <c r="FI103" s="79"/>
      <c r="FJ103" s="79"/>
      <c r="FK103" s="79"/>
      <c r="FL103" s="79"/>
      <c r="FM103" s="79"/>
      <c r="FN103" s="79"/>
      <c r="FO103" s="79"/>
      <c r="FP103" s="79"/>
      <c r="FQ103" s="79"/>
      <c r="FR103" s="79"/>
      <c r="FS103" s="79"/>
      <c r="FT103" s="79"/>
      <c r="FU103" s="79"/>
      <c r="FV103" s="79"/>
      <c r="FW103" s="79"/>
      <c r="FX103" s="79"/>
      <c r="FY103" s="79"/>
      <c r="FZ103" s="79"/>
      <c r="GA103" s="79"/>
      <c r="GB103" s="79"/>
      <c r="GC103" s="79"/>
      <c r="GD103" s="79"/>
      <c r="GE103" s="79"/>
      <c r="GF103" s="79"/>
      <c r="GG103" s="79"/>
      <c r="GH103" s="79"/>
      <c r="GI103" s="79"/>
      <c r="GJ103" s="79"/>
      <c r="GK103" s="79"/>
      <c r="GL103" s="79"/>
      <c r="GM103" s="79"/>
      <c r="GN103" s="79"/>
      <c r="GO103" s="79"/>
      <c r="GP103" s="79"/>
      <c r="GQ103" s="79"/>
      <c r="GR103" s="79"/>
      <c r="GS103" s="79"/>
      <c r="GT103" s="79"/>
      <c r="GU103" s="79"/>
      <c r="GV103" s="79"/>
      <c r="GW103" s="79"/>
      <c r="GX103" s="79"/>
      <c r="GY103" s="79"/>
      <c r="GZ103" s="79"/>
      <c r="HA103" s="79"/>
      <c r="HB103" s="79"/>
      <c r="HC103" s="79"/>
      <c r="HD103" s="79"/>
      <c r="HE103" s="79"/>
      <c r="HF103" s="79"/>
      <c r="HG103" s="79"/>
    </row>
    <row r="104" spans="1:215" ht="131.25" x14ac:dyDescent="0.25">
      <c r="A104" s="142">
        <v>19</v>
      </c>
      <c r="B104" s="143" t="s">
        <v>54</v>
      </c>
      <c r="C104" s="144">
        <v>3</v>
      </c>
      <c r="D104" s="144">
        <f t="shared" si="1"/>
        <v>800</v>
      </c>
      <c r="E104" s="144">
        <v>2400</v>
      </c>
      <c r="F104" s="145" t="s">
        <v>61</v>
      </c>
      <c r="G104" s="143" t="s">
        <v>80</v>
      </c>
      <c r="H104" s="147"/>
      <c r="I104" s="144"/>
      <c r="J104" s="148" t="s">
        <v>170</v>
      </c>
      <c r="K104" s="149">
        <v>43595</v>
      </c>
      <c r="L104" s="150" t="s">
        <v>348</v>
      </c>
      <c r="M104" s="143" t="s">
        <v>120</v>
      </c>
      <c r="N104" s="151" t="s">
        <v>410</v>
      </c>
      <c r="O104" s="151" t="s">
        <v>410</v>
      </c>
      <c r="P104" s="185" t="s">
        <v>187</v>
      </c>
      <c r="Q104" s="185" t="s">
        <v>177</v>
      </c>
      <c r="R104" s="185"/>
      <c r="S104" s="151" t="s">
        <v>410</v>
      </c>
      <c r="T104" s="151" t="s">
        <v>410</v>
      </c>
      <c r="U104" s="151" t="s">
        <v>410</v>
      </c>
      <c r="V104" s="151"/>
      <c r="W104" s="232" t="s">
        <v>47</v>
      </c>
      <c r="X104" s="153"/>
      <c r="Y104" s="154" t="s">
        <v>22</v>
      </c>
      <c r="Z104" s="158"/>
      <c r="AA104" s="227" t="s">
        <v>344</v>
      </c>
      <c r="AB104" s="228" t="s">
        <v>345</v>
      </c>
      <c r="AC104" s="228" t="s">
        <v>151</v>
      </c>
      <c r="AD104" s="241" t="s">
        <v>240</v>
      </c>
      <c r="AE104" s="187"/>
      <c r="AF104" s="161" t="s">
        <v>298</v>
      </c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79"/>
      <c r="BS104" s="79"/>
      <c r="BT104" s="79"/>
      <c r="BU104" s="79"/>
      <c r="BV104" s="79"/>
      <c r="BW104" s="79"/>
      <c r="BX104" s="79"/>
      <c r="BY104" s="79"/>
      <c r="BZ104" s="79"/>
      <c r="CA104" s="79"/>
      <c r="CB104" s="79"/>
      <c r="CC104" s="79"/>
      <c r="CD104" s="79"/>
      <c r="CE104" s="79"/>
      <c r="CF104" s="79"/>
      <c r="CG104" s="79"/>
      <c r="CH104" s="79"/>
      <c r="CI104" s="79"/>
      <c r="CJ104" s="79"/>
      <c r="CK104" s="79"/>
      <c r="CL104" s="79"/>
      <c r="CM104" s="79"/>
      <c r="CN104" s="79"/>
      <c r="CO104" s="79"/>
      <c r="CP104" s="79"/>
      <c r="CQ104" s="79"/>
      <c r="CR104" s="79"/>
      <c r="CS104" s="79"/>
      <c r="CT104" s="79"/>
      <c r="CU104" s="79"/>
      <c r="CV104" s="79"/>
      <c r="CW104" s="79"/>
      <c r="CX104" s="79"/>
      <c r="CY104" s="79"/>
      <c r="CZ104" s="79"/>
      <c r="DA104" s="79"/>
      <c r="DB104" s="79"/>
      <c r="DC104" s="79"/>
      <c r="DD104" s="79"/>
      <c r="DE104" s="79"/>
      <c r="DF104" s="79"/>
      <c r="DG104" s="79"/>
      <c r="DH104" s="79"/>
      <c r="DI104" s="79"/>
      <c r="DJ104" s="79"/>
      <c r="DK104" s="79"/>
      <c r="DL104" s="79"/>
      <c r="DM104" s="79"/>
      <c r="DN104" s="79"/>
      <c r="DO104" s="79"/>
      <c r="DP104" s="79"/>
      <c r="DQ104" s="79"/>
      <c r="DR104" s="79"/>
      <c r="DS104" s="79"/>
      <c r="DT104" s="79"/>
      <c r="DU104" s="79"/>
      <c r="DV104" s="79"/>
      <c r="DW104" s="79"/>
      <c r="DX104" s="79"/>
      <c r="DY104" s="79"/>
      <c r="DZ104" s="79"/>
      <c r="EA104" s="79"/>
      <c r="EB104" s="79"/>
      <c r="EC104" s="79"/>
      <c r="ED104" s="79"/>
      <c r="EE104" s="79"/>
      <c r="EF104" s="79"/>
      <c r="EG104" s="79"/>
      <c r="EH104" s="79"/>
      <c r="EI104" s="79"/>
      <c r="EJ104" s="79"/>
      <c r="EK104" s="79"/>
      <c r="EL104" s="79"/>
      <c r="EM104" s="79"/>
      <c r="EN104" s="79"/>
      <c r="EO104" s="79"/>
      <c r="EP104" s="79"/>
      <c r="EQ104" s="79"/>
      <c r="ER104" s="79"/>
      <c r="ES104" s="79"/>
      <c r="ET104" s="79"/>
      <c r="EU104" s="79"/>
      <c r="EV104" s="79"/>
      <c r="EW104" s="79"/>
      <c r="EX104" s="79"/>
      <c r="EY104" s="79"/>
      <c r="EZ104" s="79"/>
      <c r="FA104" s="79"/>
      <c r="FB104" s="79"/>
      <c r="FC104" s="79"/>
      <c r="FD104" s="79"/>
      <c r="FE104" s="79"/>
      <c r="FF104" s="79"/>
      <c r="FG104" s="79"/>
      <c r="FH104" s="79"/>
      <c r="FI104" s="79"/>
      <c r="FJ104" s="79"/>
      <c r="FK104" s="79"/>
      <c r="FL104" s="79"/>
      <c r="FM104" s="79"/>
      <c r="FN104" s="79"/>
      <c r="FO104" s="79"/>
      <c r="FP104" s="79"/>
      <c r="FQ104" s="79"/>
      <c r="FR104" s="79"/>
      <c r="FS104" s="79"/>
      <c r="FT104" s="79"/>
      <c r="FU104" s="79"/>
      <c r="FV104" s="79"/>
      <c r="FW104" s="79"/>
      <c r="FX104" s="79"/>
      <c r="FY104" s="79"/>
      <c r="FZ104" s="79"/>
      <c r="GA104" s="79"/>
      <c r="GB104" s="79"/>
      <c r="GC104" s="79"/>
      <c r="GD104" s="79"/>
      <c r="GE104" s="79"/>
      <c r="GF104" s="79"/>
      <c r="GG104" s="79"/>
      <c r="GH104" s="79"/>
      <c r="GI104" s="79"/>
      <c r="GJ104" s="79"/>
      <c r="GK104" s="79"/>
      <c r="GL104" s="79"/>
      <c r="GM104" s="79"/>
      <c r="GN104" s="79"/>
      <c r="GO104" s="79"/>
      <c r="GP104" s="79"/>
      <c r="GQ104" s="79"/>
      <c r="GR104" s="79"/>
      <c r="GS104" s="79"/>
      <c r="GT104" s="79"/>
      <c r="GU104" s="79"/>
      <c r="GV104" s="79"/>
      <c r="GW104" s="79"/>
      <c r="GX104" s="79"/>
      <c r="GY104" s="79"/>
      <c r="GZ104" s="79"/>
      <c r="HA104" s="79"/>
      <c r="HB104" s="79"/>
      <c r="HC104" s="79"/>
      <c r="HD104" s="79"/>
      <c r="HE104" s="79"/>
      <c r="HF104" s="79"/>
      <c r="HG104" s="79"/>
    </row>
    <row r="105" spans="1:215" ht="90" customHeight="1" x14ac:dyDescent="0.25">
      <c r="A105" s="142">
        <v>20</v>
      </c>
      <c r="B105" s="143">
        <v>54</v>
      </c>
      <c r="C105" s="144">
        <v>1</v>
      </c>
      <c r="D105" s="144">
        <f t="shared" si="1"/>
        <v>800</v>
      </c>
      <c r="E105" s="144">
        <v>800</v>
      </c>
      <c r="F105" s="145" t="s">
        <v>61</v>
      </c>
      <c r="G105" s="143" t="s">
        <v>81</v>
      </c>
      <c r="H105" s="147"/>
      <c r="I105" s="144"/>
      <c r="J105" s="148" t="s">
        <v>170</v>
      </c>
      <c r="K105" s="149">
        <v>43595</v>
      </c>
      <c r="L105" s="150" t="s">
        <v>348</v>
      </c>
      <c r="M105" s="143" t="s">
        <v>121</v>
      </c>
      <c r="N105" s="151" t="s">
        <v>410</v>
      </c>
      <c r="O105" s="151" t="s">
        <v>410</v>
      </c>
      <c r="P105" s="151" t="s">
        <v>182</v>
      </c>
      <c r="Q105" s="151"/>
      <c r="R105" s="151"/>
      <c r="S105" s="151" t="s">
        <v>410</v>
      </c>
      <c r="T105" s="151" t="s">
        <v>410</v>
      </c>
      <c r="U105" s="151" t="s">
        <v>410</v>
      </c>
      <c r="V105" s="151"/>
      <c r="W105" s="232" t="s">
        <v>47</v>
      </c>
      <c r="X105" s="153"/>
      <c r="Y105" s="154" t="s">
        <v>22</v>
      </c>
      <c r="Z105" s="158"/>
      <c r="AA105" s="227" t="s">
        <v>344</v>
      </c>
      <c r="AB105" s="228" t="s">
        <v>345</v>
      </c>
      <c r="AC105" s="228" t="s">
        <v>151</v>
      </c>
      <c r="AD105" s="241" t="s">
        <v>241</v>
      </c>
      <c r="AE105" s="187"/>
      <c r="AF105" s="161" t="s">
        <v>300</v>
      </c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  <c r="DS105" s="79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  <c r="EF105" s="79"/>
      <c r="EG105" s="79"/>
      <c r="EH105" s="79"/>
      <c r="EI105" s="79"/>
      <c r="EJ105" s="79"/>
      <c r="EK105" s="79"/>
      <c r="EL105" s="79"/>
      <c r="EM105" s="79"/>
      <c r="EN105" s="79"/>
      <c r="EO105" s="79"/>
      <c r="EP105" s="79"/>
      <c r="EQ105" s="79"/>
      <c r="ER105" s="79"/>
      <c r="ES105" s="79"/>
      <c r="ET105" s="79"/>
      <c r="EU105" s="79"/>
      <c r="EV105" s="79"/>
      <c r="EW105" s="79"/>
      <c r="EX105" s="79"/>
      <c r="EY105" s="79"/>
      <c r="EZ105" s="79"/>
      <c r="FA105" s="79"/>
      <c r="FB105" s="79"/>
      <c r="FC105" s="79"/>
      <c r="FD105" s="79"/>
      <c r="FE105" s="79"/>
      <c r="FF105" s="79"/>
      <c r="FG105" s="79"/>
      <c r="FH105" s="79"/>
      <c r="FI105" s="79"/>
      <c r="FJ105" s="79"/>
      <c r="FK105" s="79"/>
      <c r="FL105" s="79"/>
      <c r="FM105" s="79"/>
      <c r="FN105" s="79"/>
      <c r="FO105" s="79"/>
      <c r="FP105" s="79"/>
      <c r="FQ105" s="79"/>
      <c r="FR105" s="79"/>
      <c r="FS105" s="79"/>
      <c r="FT105" s="79"/>
      <c r="FU105" s="79"/>
      <c r="FV105" s="79"/>
      <c r="FW105" s="79"/>
      <c r="FX105" s="79"/>
      <c r="FY105" s="79"/>
      <c r="FZ105" s="79"/>
      <c r="GA105" s="79"/>
      <c r="GB105" s="79"/>
      <c r="GC105" s="79"/>
      <c r="GD105" s="79"/>
      <c r="GE105" s="79"/>
      <c r="GF105" s="79"/>
      <c r="GG105" s="79"/>
      <c r="GH105" s="79"/>
      <c r="GI105" s="79"/>
      <c r="GJ105" s="79"/>
      <c r="GK105" s="79"/>
      <c r="GL105" s="79"/>
      <c r="GM105" s="79"/>
      <c r="GN105" s="79"/>
      <c r="GO105" s="79"/>
      <c r="GP105" s="79"/>
      <c r="GQ105" s="79"/>
      <c r="GR105" s="79"/>
      <c r="GS105" s="79"/>
      <c r="GT105" s="79"/>
      <c r="GU105" s="79"/>
      <c r="GV105" s="79"/>
      <c r="GW105" s="79"/>
      <c r="GX105" s="79"/>
      <c r="GY105" s="79"/>
      <c r="GZ105" s="79"/>
      <c r="HA105" s="79"/>
      <c r="HB105" s="79"/>
      <c r="HC105" s="79"/>
      <c r="HD105" s="79"/>
      <c r="HE105" s="79"/>
      <c r="HF105" s="79"/>
      <c r="HG105" s="79"/>
    </row>
    <row r="106" spans="1:215" ht="90" customHeight="1" x14ac:dyDescent="0.25">
      <c r="A106" s="142">
        <v>21</v>
      </c>
      <c r="B106" s="143">
        <v>56</v>
      </c>
      <c r="C106" s="144">
        <v>1</v>
      </c>
      <c r="D106" s="144">
        <f t="shared" si="1"/>
        <v>800</v>
      </c>
      <c r="E106" s="144">
        <v>800</v>
      </c>
      <c r="F106" s="145" t="s">
        <v>61</v>
      </c>
      <c r="G106" s="143" t="s">
        <v>82</v>
      </c>
      <c r="H106" s="147"/>
      <c r="I106" s="144"/>
      <c r="J106" s="148" t="s">
        <v>170</v>
      </c>
      <c r="K106" s="149">
        <v>43595</v>
      </c>
      <c r="L106" s="150" t="s">
        <v>348</v>
      </c>
      <c r="M106" s="143" t="s">
        <v>122</v>
      </c>
      <c r="N106" s="151" t="s">
        <v>410</v>
      </c>
      <c r="O106" s="151" t="s">
        <v>411</v>
      </c>
      <c r="P106" s="151" t="s">
        <v>189</v>
      </c>
      <c r="Q106" s="151"/>
      <c r="R106" s="151"/>
      <c r="S106" s="151" t="s">
        <v>410</v>
      </c>
      <c r="T106" s="151" t="s">
        <v>410</v>
      </c>
      <c r="U106" s="151" t="s">
        <v>410</v>
      </c>
      <c r="V106" s="151"/>
      <c r="W106" s="232" t="s">
        <v>47</v>
      </c>
      <c r="X106" s="153"/>
      <c r="Y106" s="154" t="s">
        <v>22</v>
      </c>
      <c r="Z106" s="158"/>
      <c r="AA106" s="227" t="s">
        <v>344</v>
      </c>
      <c r="AB106" s="228" t="s">
        <v>345</v>
      </c>
      <c r="AC106" s="228" t="s">
        <v>151</v>
      </c>
      <c r="AD106" s="241" t="s">
        <v>242</v>
      </c>
      <c r="AE106" s="187"/>
      <c r="AF106" s="161" t="s">
        <v>300</v>
      </c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  <c r="CH106" s="79"/>
      <c r="CI106" s="79"/>
      <c r="CJ106" s="79"/>
      <c r="CK106" s="79"/>
      <c r="CL106" s="79"/>
      <c r="CM106" s="79"/>
      <c r="CN106" s="79"/>
      <c r="CO106" s="79"/>
      <c r="CP106" s="79"/>
      <c r="CQ106" s="79"/>
      <c r="CR106" s="79"/>
      <c r="CS106" s="79"/>
      <c r="CT106" s="79"/>
      <c r="CU106" s="79"/>
      <c r="CV106" s="79"/>
      <c r="CW106" s="79"/>
      <c r="CX106" s="79"/>
      <c r="CY106" s="79"/>
      <c r="CZ106" s="79"/>
      <c r="DA106" s="79"/>
      <c r="DB106" s="79"/>
      <c r="DC106" s="79"/>
      <c r="DD106" s="79"/>
      <c r="DE106" s="79"/>
      <c r="DF106" s="79"/>
      <c r="DG106" s="79"/>
      <c r="DH106" s="79"/>
      <c r="DI106" s="79"/>
      <c r="DJ106" s="79"/>
      <c r="DK106" s="79"/>
      <c r="DL106" s="79"/>
      <c r="DM106" s="79"/>
      <c r="DN106" s="79"/>
      <c r="DO106" s="79"/>
      <c r="DP106" s="79"/>
      <c r="DQ106" s="79"/>
      <c r="DR106" s="79"/>
      <c r="DS106" s="79"/>
      <c r="DT106" s="79"/>
      <c r="DU106" s="79"/>
      <c r="DV106" s="79"/>
      <c r="DW106" s="79"/>
      <c r="DX106" s="79"/>
      <c r="DY106" s="79"/>
      <c r="DZ106" s="79"/>
      <c r="EA106" s="79"/>
      <c r="EB106" s="79"/>
      <c r="EC106" s="79"/>
      <c r="ED106" s="79"/>
      <c r="EE106" s="79"/>
      <c r="EF106" s="79"/>
      <c r="EG106" s="79"/>
      <c r="EH106" s="79"/>
      <c r="EI106" s="79"/>
      <c r="EJ106" s="79"/>
      <c r="EK106" s="79"/>
      <c r="EL106" s="79"/>
      <c r="EM106" s="79"/>
      <c r="EN106" s="79"/>
      <c r="EO106" s="79"/>
      <c r="EP106" s="79"/>
      <c r="EQ106" s="79"/>
      <c r="ER106" s="79"/>
      <c r="ES106" s="79"/>
      <c r="ET106" s="79"/>
      <c r="EU106" s="79"/>
      <c r="EV106" s="79"/>
      <c r="EW106" s="79"/>
      <c r="EX106" s="79"/>
      <c r="EY106" s="79"/>
      <c r="EZ106" s="79"/>
      <c r="FA106" s="79"/>
      <c r="FB106" s="79"/>
      <c r="FC106" s="79"/>
      <c r="FD106" s="79"/>
      <c r="FE106" s="79"/>
      <c r="FF106" s="79"/>
      <c r="FG106" s="79"/>
      <c r="FH106" s="79"/>
      <c r="FI106" s="79"/>
      <c r="FJ106" s="79"/>
      <c r="FK106" s="79"/>
      <c r="FL106" s="79"/>
      <c r="FM106" s="79"/>
      <c r="FN106" s="79"/>
      <c r="FO106" s="79"/>
      <c r="FP106" s="79"/>
      <c r="FQ106" s="79"/>
      <c r="FR106" s="79"/>
      <c r="FS106" s="79"/>
      <c r="FT106" s="79"/>
      <c r="FU106" s="79"/>
      <c r="FV106" s="79"/>
      <c r="FW106" s="79"/>
      <c r="FX106" s="79"/>
      <c r="FY106" s="79"/>
      <c r="FZ106" s="79"/>
      <c r="GA106" s="79"/>
      <c r="GB106" s="79"/>
      <c r="GC106" s="79"/>
      <c r="GD106" s="79"/>
      <c r="GE106" s="79"/>
      <c r="GF106" s="79"/>
      <c r="GG106" s="79"/>
      <c r="GH106" s="79"/>
      <c r="GI106" s="79"/>
      <c r="GJ106" s="79"/>
      <c r="GK106" s="79"/>
      <c r="GL106" s="79"/>
      <c r="GM106" s="79"/>
      <c r="GN106" s="79"/>
      <c r="GO106" s="79"/>
      <c r="GP106" s="79"/>
      <c r="GQ106" s="79"/>
      <c r="GR106" s="79"/>
      <c r="GS106" s="79"/>
      <c r="GT106" s="79"/>
      <c r="GU106" s="79"/>
      <c r="GV106" s="79"/>
      <c r="GW106" s="79"/>
      <c r="GX106" s="79"/>
      <c r="GY106" s="79"/>
      <c r="GZ106" s="79"/>
      <c r="HA106" s="79"/>
      <c r="HB106" s="79"/>
      <c r="HC106" s="79"/>
      <c r="HD106" s="79"/>
      <c r="HE106" s="79"/>
      <c r="HF106" s="79"/>
      <c r="HG106" s="79"/>
    </row>
    <row r="107" spans="1:215" ht="90" customHeight="1" x14ac:dyDescent="0.25">
      <c r="A107" s="142">
        <v>22</v>
      </c>
      <c r="B107" s="143">
        <v>57</v>
      </c>
      <c r="C107" s="144">
        <v>1</v>
      </c>
      <c r="D107" s="144">
        <f t="shared" si="1"/>
        <v>800</v>
      </c>
      <c r="E107" s="144">
        <v>800</v>
      </c>
      <c r="F107" s="145" t="s">
        <v>61</v>
      </c>
      <c r="G107" s="143" t="s">
        <v>83</v>
      </c>
      <c r="H107" s="147"/>
      <c r="I107" s="144"/>
      <c r="J107" s="148" t="s">
        <v>170</v>
      </c>
      <c r="K107" s="149">
        <v>43595</v>
      </c>
      <c r="L107" s="150" t="s">
        <v>348</v>
      </c>
      <c r="M107" s="143" t="s">
        <v>123</v>
      </c>
      <c r="N107" s="151" t="s">
        <v>410</v>
      </c>
      <c r="O107" s="151" t="s">
        <v>410</v>
      </c>
      <c r="P107" s="151" t="s">
        <v>190</v>
      </c>
      <c r="Q107" s="151"/>
      <c r="R107" s="151"/>
      <c r="S107" s="151" t="s">
        <v>410</v>
      </c>
      <c r="T107" s="151" t="s">
        <v>410</v>
      </c>
      <c r="U107" s="151" t="s">
        <v>410</v>
      </c>
      <c r="V107" s="151"/>
      <c r="W107" s="232" t="s">
        <v>47</v>
      </c>
      <c r="X107" s="153"/>
      <c r="Y107" s="154" t="s">
        <v>22</v>
      </c>
      <c r="Z107" s="158"/>
      <c r="AA107" s="227" t="s">
        <v>344</v>
      </c>
      <c r="AB107" s="228" t="s">
        <v>345</v>
      </c>
      <c r="AC107" s="228" t="s">
        <v>151</v>
      </c>
      <c r="AD107" s="241" t="s">
        <v>242</v>
      </c>
      <c r="AE107" s="187"/>
      <c r="AF107" s="161" t="s">
        <v>300</v>
      </c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79"/>
      <c r="BK107" s="79"/>
      <c r="BL107" s="79"/>
      <c r="BM107" s="79"/>
      <c r="BN107" s="79"/>
      <c r="BO107" s="79"/>
      <c r="BP107" s="79"/>
      <c r="BQ107" s="79"/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  <c r="CH107" s="79"/>
      <c r="CI107" s="79"/>
      <c r="CJ107" s="79"/>
      <c r="CK107" s="79"/>
      <c r="CL107" s="79"/>
      <c r="CM107" s="79"/>
      <c r="CN107" s="79"/>
      <c r="CO107" s="79"/>
      <c r="CP107" s="79"/>
      <c r="CQ107" s="79"/>
      <c r="CR107" s="79"/>
      <c r="CS107" s="79"/>
      <c r="CT107" s="79"/>
      <c r="CU107" s="79"/>
      <c r="CV107" s="79"/>
      <c r="CW107" s="79"/>
      <c r="CX107" s="79"/>
      <c r="CY107" s="79"/>
      <c r="CZ107" s="79"/>
      <c r="DA107" s="79"/>
      <c r="DB107" s="79"/>
      <c r="DC107" s="79"/>
      <c r="DD107" s="79"/>
      <c r="DE107" s="79"/>
      <c r="DF107" s="79"/>
      <c r="DG107" s="79"/>
      <c r="DH107" s="79"/>
      <c r="DI107" s="79"/>
      <c r="DJ107" s="79"/>
      <c r="DK107" s="79"/>
      <c r="DL107" s="79"/>
      <c r="DM107" s="79"/>
      <c r="DN107" s="79"/>
      <c r="DO107" s="79"/>
      <c r="DP107" s="79"/>
      <c r="DQ107" s="79"/>
      <c r="DR107" s="79"/>
      <c r="DS107" s="79"/>
      <c r="DT107" s="79"/>
      <c r="DU107" s="79"/>
      <c r="DV107" s="79"/>
      <c r="DW107" s="79"/>
      <c r="DX107" s="79"/>
      <c r="DY107" s="79"/>
      <c r="DZ107" s="79"/>
      <c r="EA107" s="79"/>
      <c r="EB107" s="79"/>
      <c r="EC107" s="79"/>
      <c r="ED107" s="79"/>
      <c r="EE107" s="79"/>
      <c r="EF107" s="79"/>
      <c r="EG107" s="79"/>
      <c r="EH107" s="79"/>
      <c r="EI107" s="79"/>
      <c r="EJ107" s="79"/>
      <c r="EK107" s="79"/>
      <c r="EL107" s="79"/>
      <c r="EM107" s="79"/>
      <c r="EN107" s="79"/>
      <c r="EO107" s="79"/>
      <c r="EP107" s="79"/>
      <c r="EQ107" s="79"/>
      <c r="ER107" s="79"/>
      <c r="ES107" s="79"/>
      <c r="ET107" s="79"/>
      <c r="EU107" s="79"/>
      <c r="EV107" s="79"/>
      <c r="EW107" s="79"/>
      <c r="EX107" s="79"/>
      <c r="EY107" s="79"/>
      <c r="EZ107" s="79"/>
      <c r="FA107" s="79"/>
      <c r="FB107" s="79"/>
      <c r="FC107" s="79"/>
      <c r="FD107" s="79"/>
      <c r="FE107" s="79"/>
      <c r="FF107" s="79"/>
      <c r="FG107" s="79"/>
      <c r="FH107" s="79"/>
      <c r="FI107" s="79"/>
      <c r="FJ107" s="79"/>
      <c r="FK107" s="79"/>
      <c r="FL107" s="79"/>
      <c r="FM107" s="79"/>
      <c r="FN107" s="79"/>
      <c r="FO107" s="79"/>
      <c r="FP107" s="79"/>
      <c r="FQ107" s="79"/>
      <c r="FR107" s="79"/>
      <c r="FS107" s="79"/>
      <c r="FT107" s="79"/>
      <c r="FU107" s="79"/>
      <c r="FV107" s="79"/>
      <c r="FW107" s="79"/>
      <c r="FX107" s="79"/>
      <c r="FY107" s="79"/>
      <c r="FZ107" s="79"/>
      <c r="GA107" s="79"/>
      <c r="GB107" s="79"/>
      <c r="GC107" s="79"/>
      <c r="GD107" s="79"/>
      <c r="GE107" s="79"/>
      <c r="GF107" s="79"/>
      <c r="GG107" s="79"/>
      <c r="GH107" s="79"/>
      <c r="GI107" s="79"/>
      <c r="GJ107" s="79"/>
      <c r="GK107" s="79"/>
      <c r="GL107" s="79"/>
      <c r="GM107" s="79"/>
      <c r="GN107" s="79"/>
      <c r="GO107" s="79"/>
      <c r="GP107" s="79"/>
      <c r="GQ107" s="79"/>
      <c r="GR107" s="79"/>
      <c r="GS107" s="79"/>
      <c r="GT107" s="79"/>
      <c r="GU107" s="79"/>
      <c r="GV107" s="79"/>
      <c r="GW107" s="79"/>
      <c r="GX107" s="79"/>
      <c r="GY107" s="79"/>
      <c r="GZ107" s="79"/>
      <c r="HA107" s="79"/>
      <c r="HB107" s="79"/>
      <c r="HC107" s="79"/>
      <c r="HD107" s="79"/>
      <c r="HE107" s="79"/>
      <c r="HF107" s="79"/>
      <c r="HG107" s="79"/>
    </row>
    <row r="108" spans="1:215" ht="90" customHeight="1" x14ac:dyDescent="0.25">
      <c r="A108" s="142">
        <v>23</v>
      </c>
      <c r="B108" s="143" t="s">
        <v>55</v>
      </c>
      <c r="C108" s="144">
        <v>2</v>
      </c>
      <c r="D108" s="144">
        <f t="shared" si="1"/>
        <v>800</v>
      </c>
      <c r="E108" s="144">
        <v>1600</v>
      </c>
      <c r="F108" s="145" t="s">
        <v>61</v>
      </c>
      <c r="G108" s="143" t="s">
        <v>84</v>
      </c>
      <c r="H108" s="147"/>
      <c r="I108" s="144"/>
      <c r="J108" s="148" t="s">
        <v>170</v>
      </c>
      <c r="K108" s="149">
        <v>43595</v>
      </c>
      <c r="L108" s="150" t="s">
        <v>348</v>
      </c>
      <c r="M108" s="143" t="s">
        <v>125</v>
      </c>
      <c r="N108" s="151" t="s">
        <v>411</v>
      </c>
      <c r="O108" s="151" t="s">
        <v>411</v>
      </c>
      <c r="P108" s="185" t="s">
        <v>191</v>
      </c>
      <c r="Q108" s="185"/>
      <c r="R108" s="185"/>
      <c r="S108" s="151" t="s">
        <v>410</v>
      </c>
      <c r="T108" s="151" t="s">
        <v>410</v>
      </c>
      <c r="U108" s="151" t="s">
        <v>410</v>
      </c>
      <c r="V108" s="151"/>
      <c r="W108" s="232" t="s">
        <v>47</v>
      </c>
      <c r="X108" s="153"/>
      <c r="Y108" s="154" t="s">
        <v>22</v>
      </c>
      <c r="Z108" s="158"/>
      <c r="AA108" s="227" t="s">
        <v>344</v>
      </c>
      <c r="AB108" s="228" t="s">
        <v>345</v>
      </c>
      <c r="AC108" s="228" t="s">
        <v>151</v>
      </c>
      <c r="AD108" s="241" t="s">
        <v>243</v>
      </c>
      <c r="AE108" s="187"/>
      <c r="AF108" s="161" t="s">
        <v>300</v>
      </c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  <c r="DS108" s="79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79"/>
      <c r="EU108" s="79"/>
      <c r="EV108" s="79"/>
      <c r="EW108" s="79"/>
      <c r="EX108" s="79"/>
      <c r="EY108" s="79"/>
      <c r="EZ108" s="79"/>
      <c r="FA108" s="79"/>
      <c r="FB108" s="79"/>
      <c r="FC108" s="79"/>
      <c r="FD108" s="79"/>
      <c r="FE108" s="79"/>
      <c r="FF108" s="79"/>
      <c r="FG108" s="79"/>
      <c r="FH108" s="79"/>
      <c r="FI108" s="79"/>
      <c r="FJ108" s="79"/>
      <c r="FK108" s="79"/>
      <c r="FL108" s="79"/>
      <c r="FM108" s="79"/>
      <c r="FN108" s="79"/>
      <c r="FO108" s="79"/>
      <c r="FP108" s="79"/>
      <c r="FQ108" s="79"/>
      <c r="FR108" s="79"/>
      <c r="FS108" s="79"/>
      <c r="FT108" s="79"/>
      <c r="FU108" s="79"/>
      <c r="FV108" s="79"/>
      <c r="FW108" s="79"/>
      <c r="FX108" s="79"/>
      <c r="FY108" s="79"/>
      <c r="FZ108" s="79"/>
      <c r="GA108" s="79"/>
      <c r="GB108" s="79"/>
      <c r="GC108" s="79"/>
      <c r="GD108" s="79"/>
      <c r="GE108" s="79"/>
      <c r="GF108" s="79"/>
      <c r="GG108" s="79"/>
      <c r="GH108" s="79"/>
      <c r="GI108" s="79"/>
      <c r="GJ108" s="79"/>
      <c r="GK108" s="79"/>
      <c r="GL108" s="79"/>
      <c r="GM108" s="79"/>
      <c r="GN108" s="79"/>
      <c r="GO108" s="79"/>
      <c r="GP108" s="79"/>
      <c r="GQ108" s="79"/>
      <c r="GR108" s="79"/>
      <c r="GS108" s="79"/>
      <c r="GT108" s="79"/>
      <c r="GU108" s="79"/>
      <c r="GV108" s="79"/>
      <c r="GW108" s="79"/>
      <c r="GX108" s="79"/>
      <c r="GY108" s="79"/>
      <c r="GZ108" s="79"/>
      <c r="HA108" s="79"/>
      <c r="HB108" s="79"/>
      <c r="HC108" s="79"/>
      <c r="HD108" s="79"/>
      <c r="HE108" s="79"/>
      <c r="HF108" s="79"/>
      <c r="HG108" s="79"/>
    </row>
    <row r="109" spans="1:215" ht="90" customHeight="1" x14ac:dyDescent="0.25">
      <c r="A109" s="142">
        <v>24</v>
      </c>
      <c r="B109" s="143" t="s">
        <v>56</v>
      </c>
      <c r="C109" s="144">
        <v>2</v>
      </c>
      <c r="D109" s="144">
        <f t="shared" si="1"/>
        <v>800</v>
      </c>
      <c r="E109" s="144">
        <v>1600</v>
      </c>
      <c r="F109" s="145" t="s">
        <v>61</v>
      </c>
      <c r="G109" s="143" t="s">
        <v>85</v>
      </c>
      <c r="H109" s="147"/>
      <c r="I109" s="144"/>
      <c r="J109" s="148" t="s">
        <v>170</v>
      </c>
      <c r="K109" s="149">
        <v>43595</v>
      </c>
      <c r="L109" s="150" t="s">
        <v>348</v>
      </c>
      <c r="M109" s="143" t="s">
        <v>126</v>
      </c>
      <c r="N109" s="151" t="s">
        <v>410</v>
      </c>
      <c r="O109" s="151" t="s">
        <v>410</v>
      </c>
      <c r="P109" s="185" t="s">
        <v>191</v>
      </c>
      <c r="Q109" s="185"/>
      <c r="R109" s="185"/>
      <c r="S109" s="151" t="s">
        <v>410</v>
      </c>
      <c r="T109" s="151" t="s">
        <v>410</v>
      </c>
      <c r="U109" s="151" t="s">
        <v>410</v>
      </c>
      <c r="V109" s="151"/>
      <c r="W109" s="232" t="s">
        <v>47</v>
      </c>
      <c r="X109" s="153"/>
      <c r="Y109" s="154" t="s">
        <v>22</v>
      </c>
      <c r="Z109" s="158"/>
      <c r="AA109" s="227" t="s">
        <v>344</v>
      </c>
      <c r="AB109" s="228" t="s">
        <v>345</v>
      </c>
      <c r="AC109" s="228" t="s">
        <v>151</v>
      </c>
      <c r="AD109" s="241" t="s">
        <v>244</v>
      </c>
      <c r="AE109" s="187"/>
      <c r="AF109" s="161" t="s">
        <v>300</v>
      </c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79"/>
      <c r="BK109" s="79"/>
      <c r="BL109" s="79"/>
      <c r="BM109" s="79"/>
      <c r="BN109" s="79"/>
      <c r="BO109" s="79"/>
      <c r="BP109" s="79"/>
      <c r="BQ109" s="79"/>
      <c r="BR109" s="79"/>
      <c r="BS109" s="79"/>
      <c r="BT109" s="79"/>
      <c r="BU109" s="79"/>
      <c r="BV109" s="79"/>
      <c r="BW109" s="79"/>
      <c r="BX109" s="79"/>
      <c r="BY109" s="79"/>
      <c r="BZ109" s="79"/>
      <c r="CA109" s="79"/>
      <c r="CB109" s="79"/>
      <c r="CC109" s="79"/>
      <c r="CD109" s="79"/>
      <c r="CE109" s="79"/>
      <c r="CF109" s="79"/>
      <c r="CG109" s="79"/>
      <c r="CH109" s="79"/>
      <c r="CI109" s="79"/>
      <c r="CJ109" s="79"/>
      <c r="CK109" s="79"/>
      <c r="CL109" s="79"/>
      <c r="CM109" s="79"/>
      <c r="CN109" s="79"/>
      <c r="CO109" s="79"/>
      <c r="CP109" s="79"/>
      <c r="CQ109" s="79"/>
      <c r="CR109" s="79"/>
      <c r="CS109" s="79"/>
      <c r="CT109" s="79"/>
      <c r="CU109" s="79"/>
      <c r="CV109" s="79"/>
      <c r="CW109" s="79"/>
      <c r="CX109" s="79"/>
      <c r="CY109" s="79"/>
      <c r="CZ109" s="79"/>
      <c r="DA109" s="79"/>
      <c r="DB109" s="79"/>
      <c r="DC109" s="79"/>
      <c r="DD109" s="79"/>
      <c r="DE109" s="79"/>
      <c r="DF109" s="79"/>
      <c r="DG109" s="79"/>
      <c r="DH109" s="79"/>
      <c r="DI109" s="79"/>
      <c r="DJ109" s="79"/>
      <c r="DK109" s="79"/>
      <c r="DL109" s="79"/>
      <c r="DM109" s="79"/>
      <c r="DN109" s="79"/>
      <c r="DO109" s="79"/>
      <c r="DP109" s="79"/>
      <c r="DQ109" s="79"/>
      <c r="DR109" s="79"/>
      <c r="DS109" s="79"/>
      <c r="DT109" s="79"/>
      <c r="DU109" s="79"/>
      <c r="DV109" s="79"/>
      <c r="DW109" s="79"/>
      <c r="DX109" s="79"/>
      <c r="DY109" s="79"/>
      <c r="DZ109" s="79"/>
      <c r="EA109" s="79"/>
      <c r="EB109" s="79"/>
      <c r="EC109" s="79"/>
      <c r="ED109" s="79"/>
      <c r="EE109" s="79"/>
      <c r="EF109" s="79"/>
      <c r="EG109" s="79"/>
      <c r="EH109" s="79"/>
      <c r="EI109" s="79"/>
      <c r="EJ109" s="79"/>
      <c r="EK109" s="79"/>
      <c r="EL109" s="79"/>
      <c r="EM109" s="79"/>
      <c r="EN109" s="79"/>
      <c r="EO109" s="79"/>
      <c r="EP109" s="79"/>
      <c r="EQ109" s="79"/>
      <c r="ER109" s="79"/>
      <c r="ES109" s="79"/>
      <c r="ET109" s="79"/>
      <c r="EU109" s="79"/>
      <c r="EV109" s="79"/>
      <c r="EW109" s="79"/>
      <c r="EX109" s="79"/>
      <c r="EY109" s="79"/>
      <c r="EZ109" s="79"/>
      <c r="FA109" s="79"/>
      <c r="FB109" s="79"/>
      <c r="FC109" s="79"/>
      <c r="FD109" s="79"/>
      <c r="FE109" s="79"/>
      <c r="FF109" s="79"/>
      <c r="FG109" s="79"/>
      <c r="FH109" s="79"/>
      <c r="FI109" s="79"/>
      <c r="FJ109" s="79"/>
      <c r="FK109" s="79"/>
      <c r="FL109" s="79"/>
      <c r="FM109" s="79"/>
      <c r="FN109" s="79"/>
      <c r="FO109" s="79"/>
      <c r="FP109" s="79"/>
      <c r="FQ109" s="79"/>
      <c r="FR109" s="79"/>
      <c r="FS109" s="79"/>
      <c r="FT109" s="79"/>
      <c r="FU109" s="79"/>
      <c r="FV109" s="79"/>
      <c r="FW109" s="79"/>
      <c r="FX109" s="79"/>
      <c r="FY109" s="79"/>
      <c r="FZ109" s="79"/>
      <c r="GA109" s="79"/>
      <c r="GB109" s="79"/>
      <c r="GC109" s="79"/>
      <c r="GD109" s="79"/>
      <c r="GE109" s="79"/>
      <c r="GF109" s="79"/>
      <c r="GG109" s="79"/>
      <c r="GH109" s="79"/>
      <c r="GI109" s="79"/>
      <c r="GJ109" s="79"/>
      <c r="GK109" s="79"/>
      <c r="GL109" s="79"/>
      <c r="GM109" s="79"/>
      <c r="GN109" s="79"/>
      <c r="GO109" s="79"/>
      <c r="GP109" s="79"/>
      <c r="GQ109" s="79"/>
      <c r="GR109" s="79"/>
      <c r="GS109" s="79"/>
      <c r="GT109" s="79"/>
      <c r="GU109" s="79"/>
      <c r="GV109" s="79"/>
      <c r="GW109" s="79"/>
      <c r="GX109" s="79"/>
      <c r="GY109" s="79"/>
      <c r="GZ109" s="79"/>
      <c r="HA109" s="79"/>
      <c r="HB109" s="79"/>
      <c r="HC109" s="79"/>
      <c r="HD109" s="79"/>
      <c r="HE109" s="79"/>
      <c r="HF109" s="79"/>
      <c r="HG109" s="79"/>
    </row>
    <row r="110" spans="1:215" ht="90" customHeight="1" x14ac:dyDescent="0.25">
      <c r="A110" s="142">
        <v>25</v>
      </c>
      <c r="B110" s="143">
        <v>60</v>
      </c>
      <c r="C110" s="144">
        <v>1</v>
      </c>
      <c r="D110" s="144">
        <f t="shared" si="1"/>
        <v>800</v>
      </c>
      <c r="E110" s="144">
        <v>800</v>
      </c>
      <c r="F110" s="145" t="s">
        <v>61</v>
      </c>
      <c r="G110" s="143" t="s">
        <v>86</v>
      </c>
      <c r="H110" s="147"/>
      <c r="I110" s="144"/>
      <c r="J110" s="148" t="s">
        <v>170</v>
      </c>
      <c r="K110" s="149">
        <v>43595</v>
      </c>
      <c r="L110" s="150" t="s">
        <v>348</v>
      </c>
      <c r="M110" s="143" t="s">
        <v>100</v>
      </c>
      <c r="N110" s="151" t="s">
        <v>410</v>
      </c>
      <c r="O110" s="151" t="s">
        <v>411</v>
      </c>
      <c r="P110" s="151"/>
      <c r="Q110" s="151"/>
      <c r="R110" s="151" t="s">
        <v>410</v>
      </c>
      <c r="S110" s="151" t="s">
        <v>410</v>
      </c>
      <c r="T110" s="151" t="s">
        <v>410</v>
      </c>
      <c r="U110" s="151" t="s">
        <v>410</v>
      </c>
      <c r="V110" s="151"/>
      <c r="W110" s="232" t="s">
        <v>47</v>
      </c>
      <c r="X110" s="153"/>
      <c r="Y110" s="154" t="s">
        <v>22</v>
      </c>
      <c r="Z110" s="158"/>
      <c r="AA110" s="227" t="s">
        <v>344</v>
      </c>
      <c r="AB110" s="228" t="s">
        <v>345</v>
      </c>
      <c r="AC110" s="228" t="s">
        <v>151</v>
      </c>
      <c r="AD110" s="241" t="s">
        <v>245</v>
      </c>
      <c r="AE110" s="187"/>
      <c r="AF110" s="161" t="s">
        <v>298</v>
      </c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  <c r="BQ110" s="79"/>
      <c r="BR110" s="79"/>
      <c r="BS110" s="79"/>
      <c r="BT110" s="79"/>
      <c r="BU110" s="79"/>
      <c r="BV110" s="79"/>
      <c r="BW110" s="79"/>
      <c r="BX110" s="79"/>
      <c r="BY110" s="79"/>
      <c r="BZ110" s="79"/>
      <c r="CA110" s="79"/>
      <c r="CB110" s="79"/>
      <c r="CC110" s="79"/>
      <c r="CD110" s="79"/>
      <c r="CE110" s="79"/>
      <c r="CF110" s="79"/>
      <c r="CG110" s="79"/>
      <c r="CH110" s="79"/>
      <c r="CI110" s="79"/>
      <c r="CJ110" s="79"/>
      <c r="CK110" s="79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79"/>
      <c r="CX110" s="79"/>
      <c r="CY110" s="79"/>
      <c r="CZ110" s="79"/>
      <c r="DA110" s="79"/>
      <c r="DB110" s="79"/>
      <c r="DC110" s="79"/>
      <c r="DD110" s="79"/>
      <c r="DE110" s="79"/>
      <c r="DF110" s="79"/>
      <c r="DG110" s="79"/>
      <c r="DH110" s="79"/>
      <c r="DI110" s="79"/>
      <c r="DJ110" s="79"/>
      <c r="DK110" s="79"/>
      <c r="DL110" s="79"/>
      <c r="DM110" s="79"/>
      <c r="DN110" s="79"/>
      <c r="DO110" s="79"/>
      <c r="DP110" s="79"/>
      <c r="DQ110" s="79"/>
      <c r="DR110" s="79"/>
      <c r="DS110" s="79"/>
      <c r="DT110" s="79"/>
      <c r="DU110" s="79"/>
      <c r="DV110" s="79"/>
      <c r="DW110" s="79"/>
      <c r="DX110" s="79"/>
      <c r="DY110" s="79"/>
      <c r="DZ110" s="79"/>
      <c r="EA110" s="79"/>
      <c r="EB110" s="79"/>
      <c r="EC110" s="79"/>
      <c r="ED110" s="79"/>
      <c r="EE110" s="79"/>
      <c r="EF110" s="79"/>
      <c r="EG110" s="79"/>
      <c r="EH110" s="79"/>
      <c r="EI110" s="79"/>
      <c r="EJ110" s="79"/>
      <c r="EK110" s="79"/>
      <c r="EL110" s="79"/>
      <c r="EM110" s="79"/>
      <c r="EN110" s="79"/>
      <c r="EO110" s="79"/>
      <c r="EP110" s="79"/>
      <c r="EQ110" s="79"/>
      <c r="ER110" s="79"/>
      <c r="ES110" s="79"/>
      <c r="ET110" s="79"/>
      <c r="EU110" s="79"/>
      <c r="EV110" s="79"/>
      <c r="EW110" s="79"/>
      <c r="EX110" s="79"/>
      <c r="EY110" s="79"/>
      <c r="EZ110" s="79"/>
      <c r="FA110" s="79"/>
      <c r="FB110" s="79"/>
      <c r="FC110" s="79"/>
      <c r="FD110" s="79"/>
      <c r="FE110" s="79"/>
      <c r="FF110" s="79"/>
      <c r="FG110" s="79"/>
      <c r="FH110" s="79"/>
      <c r="FI110" s="79"/>
      <c r="FJ110" s="79"/>
      <c r="FK110" s="79"/>
      <c r="FL110" s="79"/>
      <c r="FM110" s="79"/>
      <c r="FN110" s="79"/>
      <c r="FO110" s="79"/>
      <c r="FP110" s="79"/>
      <c r="FQ110" s="79"/>
      <c r="FR110" s="79"/>
      <c r="FS110" s="79"/>
      <c r="FT110" s="79"/>
      <c r="FU110" s="79"/>
      <c r="FV110" s="79"/>
      <c r="FW110" s="79"/>
      <c r="FX110" s="79"/>
      <c r="FY110" s="79"/>
      <c r="FZ110" s="79"/>
      <c r="GA110" s="79"/>
      <c r="GB110" s="79"/>
      <c r="GC110" s="79"/>
      <c r="GD110" s="79"/>
      <c r="GE110" s="79"/>
      <c r="GF110" s="79"/>
      <c r="GG110" s="79"/>
      <c r="GH110" s="79"/>
      <c r="GI110" s="79"/>
      <c r="GJ110" s="79"/>
      <c r="GK110" s="79"/>
      <c r="GL110" s="79"/>
      <c r="GM110" s="79"/>
      <c r="GN110" s="79"/>
      <c r="GO110" s="79"/>
      <c r="GP110" s="79"/>
      <c r="GQ110" s="79"/>
      <c r="GR110" s="79"/>
      <c r="GS110" s="79"/>
      <c r="GT110" s="79"/>
      <c r="GU110" s="79"/>
      <c r="GV110" s="79"/>
      <c r="GW110" s="79"/>
      <c r="GX110" s="79"/>
      <c r="GY110" s="79"/>
      <c r="GZ110" s="79"/>
      <c r="HA110" s="79"/>
      <c r="HB110" s="79"/>
      <c r="HC110" s="79"/>
      <c r="HD110" s="79"/>
      <c r="HE110" s="79"/>
      <c r="HF110" s="79"/>
      <c r="HG110" s="79"/>
    </row>
    <row r="111" spans="1:215" ht="90" customHeight="1" x14ac:dyDescent="0.25">
      <c r="A111" s="142">
        <v>26</v>
      </c>
      <c r="B111" s="143">
        <v>61</v>
      </c>
      <c r="C111" s="144">
        <v>1</v>
      </c>
      <c r="D111" s="144">
        <f t="shared" si="1"/>
        <v>800</v>
      </c>
      <c r="E111" s="144">
        <v>800</v>
      </c>
      <c r="F111" s="145" t="s">
        <v>61</v>
      </c>
      <c r="G111" s="143" t="s">
        <v>87</v>
      </c>
      <c r="H111" s="147"/>
      <c r="I111" s="144"/>
      <c r="J111" s="148" t="s">
        <v>170</v>
      </c>
      <c r="K111" s="149">
        <v>43595</v>
      </c>
      <c r="L111" s="150" t="s">
        <v>348</v>
      </c>
      <c r="M111" s="143" t="s">
        <v>127</v>
      </c>
      <c r="N111" s="151" t="s">
        <v>411</v>
      </c>
      <c r="O111" s="151" t="s">
        <v>411</v>
      </c>
      <c r="P111" s="185" t="s">
        <v>176</v>
      </c>
      <c r="Q111" s="185"/>
      <c r="R111" s="185"/>
      <c r="S111" s="151" t="s">
        <v>410</v>
      </c>
      <c r="T111" s="151" t="s">
        <v>410</v>
      </c>
      <c r="U111" s="151" t="s">
        <v>410</v>
      </c>
      <c r="V111" s="151"/>
      <c r="W111" s="232" t="s">
        <v>47</v>
      </c>
      <c r="X111" s="153"/>
      <c r="Y111" s="154" t="s">
        <v>22</v>
      </c>
      <c r="Z111" s="158"/>
      <c r="AA111" s="227" t="s">
        <v>344</v>
      </c>
      <c r="AB111" s="228" t="s">
        <v>345</v>
      </c>
      <c r="AC111" s="228" t="s">
        <v>151</v>
      </c>
      <c r="AD111" s="241" t="s">
        <v>246</v>
      </c>
      <c r="AE111" s="187"/>
      <c r="AF111" s="161" t="s">
        <v>300</v>
      </c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9"/>
      <c r="BT111" s="79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  <c r="DS111" s="79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  <c r="EF111" s="79"/>
      <c r="EG111" s="79"/>
      <c r="EH111" s="79"/>
      <c r="EI111" s="79"/>
      <c r="EJ111" s="79"/>
      <c r="EK111" s="79"/>
      <c r="EL111" s="79"/>
      <c r="EM111" s="79"/>
      <c r="EN111" s="79"/>
      <c r="EO111" s="79"/>
      <c r="EP111" s="79"/>
      <c r="EQ111" s="79"/>
      <c r="ER111" s="79"/>
      <c r="ES111" s="79"/>
      <c r="ET111" s="79"/>
      <c r="EU111" s="79"/>
      <c r="EV111" s="79"/>
      <c r="EW111" s="79"/>
      <c r="EX111" s="79"/>
      <c r="EY111" s="79"/>
      <c r="EZ111" s="79"/>
      <c r="FA111" s="79"/>
      <c r="FB111" s="79"/>
      <c r="FC111" s="79"/>
      <c r="FD111" s="79"/>
      <c r="FE111" s="79"/>
      <c r="FF111" s="79"/>
      <c r="FG111" s="79"/>
      <c r="FH111" s="79"/>
      <c r="FI111" s="79"/>
      <c r="FJ111" s="79"/>
      <c r="FK111" s="79"/>
      <c r="FL111" s="79"/>
      <c r="FM111" s="79"/>
      <c r="FN111" s="79"/>
      <c r="FO111" s="79"/>
      <c r="FP111" s="79"/>
      <c r="FQ111" s="79"/>
      <c r="FR111" s="79"/>
      <c r="FS111" s="79"/>
      <c r="FT111" s="79"/>
      <c r="FU111" s="79"/>
      <c r="FV111" s="79"/>
      <c r="FW111" s="79"/>
      <c r="FX111" s="79"/>
      <c r="FY111" s="79"/>
      <c r="FZ111" s="79"/>
      <c r="GA111" s="79"/>
      <c r="GB111" s="79"/>
      <c r="GC111" s="79"/>
      <c r="GD111" s="79"/>
      <c r="GE111" s="79"/>
      <c r="GF111" s="79"/>
      <c r="GG111" s="79"/>
      <c r="GH111" s="79"/>
      <c r="GI111" s="79"/>
      <c r="GJ111" s="79"/>
      <c r="GK111" s="79"/>
      <c r="GL111" s="79"/>
      <c r="GM111" s="79"/>
      <c r="GN111" s="79"/>
      <c r="GO111" s="79"/>
      <c r="GP111" s="79"/>
      <c r="GQ111" s="79"/>
      <c r="GR111" s="79"/>
      <c r="GS111" s="79"/>
      <c r="GT111" s="79"/>
      <c r="GU111" s="79"/>
      <c r="GV111" s="79"/>
      <c r="GW111" s="79"/>
      <c r="GX111" s="79"/>
      <c r="GY111" s="79"/>
      <c r="GZ111" s="79"/>
      <c r="HA111" s="79"/>
      <c r="HB111" s="79"/>
      <c r="HC111" s="79"/>
      <c r="HD111" s="79"/>
      <c r="HE111" s="79"/>
      <c r="HF111" s="79"/>
      <c r="HG111" s="79"/>
    </row>
    <row r="112" spans="1:215" ht="90" customHeight="1" x14ac:dyDescent="0.25">
      <c r="A112" s="142">
        <v>27</v>
      </c>
      <c r="B112" s="143" t="s">
        <v>57</v>
      </c>
      <c r="C112" s="144">
        <v>2</v>
      </c>
      <c r="D112" s="144">
        <f t="shared" si="1"/>
        <v>800</v>
      </c>
      <c r="E112" s="144">
        <v>1600</v>
      </c>
      <c r="F112" s="145" t="s">
        <v>61</v>
      </c>
      <c r="G112" s="143" t="s">
        <v>88</v>
      </c>
      <c r="H112" s="147"/>
      <c r="I112" s="144"/>
      <c r="J112" s="148" t="s">
        <v>170</v>
      </c>
      <c r="K112" s="149">
        <v>43595</v>
      </c>
      <c r="L112" s="150" t="s">
        <v>348</v>
      </c>
      <c r="M112" s="143" t="s">
        <v>128</v>
      </c>
      <c r="N112" s="151" t="s">
        <v>410</v>
      </c>
      <c r="O112" s="151" t="s">
        <v>411</v>
      </c>
      <c r="P112" s="185" t="s">
        <v>191</v>
      </c>
      <c r="Q112" s="185"/>
      <c r="R112" s="185"/>
      <c r="S112" s="151" t="s">
        <v>410</v>
      </c>
      <c r="T112" s="151" t="s">
        <v>410</v>
      </c>
      <c r="U112" s="151" t="s">
        <v>410</v>
      </c>
      <c r="V112" s="151"/>
      <c r="W112" s="232" t="s">
        <v>47</v>
      </c>
      <c r="X112" s="153"/>
      <c r="Y112" s="154" t="s">
        <v>22</v>
      </c>
      <c r="Z112" s="158"/>
      <c r="AA112" s="227" t="s">
        <v>344</v>
      </c>
      <c r="AB112" s="228" t="s">
        <v>345</v>
      </c>
      <c r="AC112" s="228" t="s">
        <v>151</v>
      </c>
      <c r="AD112" s="241" t="s">
        <v>247</v>
      </c>
      <c r="AE112" s="187"/>
      <c r="AF112" s="161" t="s">
        <v>300</v>
      </c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79"/>
      <c r="BP112" s="79"/>
      <c r="BQ112" s="79"/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  <c r="CH112" s="79"/>
      <c r="CI112" s="79"/>
      <c r="CJ112" s="79"/>
      <c r="CK112" s="79"/>
      <c r="CL112" s="79"/>
      <c r="CM112" s="79"/>
      <c r="CN112" s="79"/>
      <c r="CO112" s="79"/>
      <c r="CP112" s="79"/>
      <c r="CQ112" s="79"/>
      <c r="CR112" s="79"/>
      <c r="CS112" s="79"/>
      <c r="CT112" s="79"/>
      <c r="CU112" s="79"/>
      <c r="CV112" s="79"/>
      <c r="CW112" s="79"/>
      <c r="CX112" s="79"/>
      <c r="CY112" s="79"/>
      <c r="CZ112" s="79"/>
      <c r="DA112" s="79"/>
      <c r="DB112" s="79"/>
      <c r="DC112" s="79"/>
      <c r="DD112" s="79"/>
      <c r="DE112" s="79"/>
      <c r="DF112" s="79"/>
      <c r="DG112" s="79"/>
      <c r="DH112" s="79"/>
      <c r="DI112" s="79"/>
      <c r="DJ112" s="79"/>
      <c r="DK112" s="79"/>
      <c r="DL112" s="79"/>
      <c r="DM112" s="79"/>
      <c r="DN112" s="79"/>
      <c r="DO112" s="79"/>
      <c r="DP112" s="79"/>
      <c r="DQ112" s="79"/>
      <c r="DR112" s="79"/>
      <c r="DS112" s="79"/>
      <c r="DT112" s="79"/>
      <c r="DU112" s="79"/>
      <c r="DV112" s="79"/>
      <c r="DW112" s="79"/>
      <c r="DX112" s="79"/>
      <c r="DY112" s="79"/>
      <c r="DZ112" s="79"/>
      <c r="EA112" s="79"/>
      <c r="EB112" s="79"/>
      <c r="EC112" s="79"/>
      <c r="ED112" s="79"/>
      <c r="EE112" s="79"/>
      <c r="EF112" s="79"/>
      <c r="EG112" s="79"/>
      <c r="EH112" s="79"/>
      <c r="EI112" s="79"/>
      <c r="EJ112" s="79"/>
      <c r="EK112" s="79"/>
      <c r="EL112" s="79"/>
      <c r="EM112" s="79"/>
      <c r="EN112" s="79"/>
      <c r="EO112" s="79"/>
      <c r="EP112" s="79"/>
      <c r="EQ112" s="79"/>
      <c r="ER112" s="79"/>
      <c r="ES112" s="79"/>
      <c r="ET112" s="79"/>
      <c r="EU112" s="79"/>
      <c r="EV112" s="79"/>
      <c r="EW112" s="79"/>
      <c r="EX112" s="79"/>
      <c r="EY112" s="79"/>
      <c r="EZ112" s="79"/>
      <c r="FA112" s="79"/>
      <c r="FB112" s="79"/>
      <c r="FC112" s="79"/>
      <c r="FD112" s="79"/>
      <c r="FE112" s="79"/>
      <c r="FF112" s="79"/>
      <c r="FG112" s="79"/>
      <c r="FH112" s="79"/>
      <c r="FI112" s="79"/>
      <c r="FJ112" s="79"/>
      <c r="FK112" s="79"/>
      <c r="FL112" s="79"/>
      <c r="FM112" s="79"/>
      <c r="FN112" s="79"/>
      <c r="FO112" s="79"/>
      <c r="FP112" s="79"/>
      <c r="FQ112" s="79"/>
      <c r="FR112" s="79"/>
      <c r="FS112" s="79"/>
      <c r="FT112" s="79"/>
      <c r="FU112" s="79"/>
      <c r="FV112" s="79"/>
      <c r="FW112" s="79"/>
      <c r="FX112" s="79"/>
      <c r="FY112" s="79"/>
      <c r="FZ112" s="79"/>
      <c r="GA112" s="79"/>
      <c r="GB112" s="79"/>
      <c r="GC112" s="79"/>
      <c r="GD112" s="79"/>
      <c r="GE112" s="79"/>
      <c r="GF112" s="79"/>
      <c r="GG112" s="79"/>
      <c r="GH112" s="79"/>
      <c r="GI112" s="79"/>
      <c r="GJ112" s="79"/>
      <c r="GK112" s="79"/>
      <c r="GL112" s="79"/>
      <c r="GM112" s="79"/>
      <c r="GN112" s="79"/>
      <c r="GO112" s="79"/>
      <c r="GP112" s="79"/>
      <c r="GQ112" s="79"/>
      <c r="GR112" s="79"/>
      <c r="GS112" s="79"/>
      <c r="GT112" s="79"/>
      <c r="GU112" s="79"/>
      <c r="GV112" s="79"/>
      <c r="GW112" s="79"/>
      <c r="GX112" s="79"/>
      <c r="GY112" s="79"/>
      <c r="GZ112" s="79"/>
      <c r="HA112" s="79"/>
      <c r="HB112" s="79"/>
      <c r="HC112" s="79"/>
      <c r="HD112" s="79"/>
      <c r="HE112" s="79"/>
      <c r="HF112" s="79"/>
      <c r="HG112" s="79"/>
    </row>
    <row r="113" spans="1:215" ht="90" customHeight="1" x14ac:dyDescent="0.25">
      <c r="A113" s="142">
        <v>28</v>
      </c>
      <c r="B113" s="143">
        <v>64</v>
      </c>
      <c r="C113" s="144">
        <v>1</v>
      </c>
      <c r="D113" s="144">
        <f t="shared" si="1"/>
        <v>800</v>
      </c>
      <c r="E113" s="144">
        <v>800</v>
      </c>
      <c r="F113" s="145" t="s">
        <v>61</v>
      </c>
      <c r="G113" s="143" t="s">
        <v>89</v>
      </c>
      <c r="H113" s="147"/>
      <c r="I113" s="144"/>
      <c r="J113" s="148" t="s">
        <v>170</v>
      </c>
      <c r="K113" s="149">
        <v>43595</v>
      </c>
      <c r="L113" s="150" t="s">
        <v>348</v>
      </c>
      <c r="M113" s="143" t="s">
        <v>129</v>
      </c>
      <c r="N113" s="151" t="s">
        <v>410</v>
      </c>
      <c r="O113" s="151" t="s">
        <v>411</v>
      </c>
      <c r="P113" s="185" t="s">
        <v>193</v>
      </c>
      <c r="Q113" s="185"/>
      <c r="R113" s="185"/>
      <c r="S113" s="151" t="s">
        <v>410</v>
      </c>
      <c r="T113" s="151" t="s">
        <v>410</v>
      </c>
      <c r="U113" s="151" t="s">
        <v>410</v>
      </c>
      <c r="V113" s="151"/>
      <c r="W113" s="232" t="s">
        <v>47</v>
      </c>
      <c r="X113" s="153"/>
      <c r="Y113" s="154" t="s">
        <v>22</v>
      </c>
      <c r="Z113" s="158"/>
      <c r="AA113" s="227" t="s">
        <v>344</v>
      </c>
      <c r="AB113" s="228" t="s">
        <v>345</v>
      </c>
      <c r="AC113" s="228" t="s">
        <v>151</v>
      </c>
      <c r="AD113" s="241" t="s">
        <v>248</v>
      </c>
      <c r="AE113" s="187"/>
      <c r="AF113" s="161" t="s">
        <v>300</v>
      </c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Q113" s="79"/>
      <c r="BR113" s="79"/>
      <c r="BS113" s="79"/>
      <c r="BT113" s="79"/>
      <c r="BU113" s="79"/>
      <c r="BV113" s="79"/>
      <c r="BW113" s="79"/>
      <c r="BX113" s="79"/>
      <c r="BY113" s="79"/>
      <c r="BZ113" s="79"/>
      <c r="CA113" s="79"/>
      <c r="CB113" s="79"/>
      <c r="CC113" s="79"/>
      <c r="CD113" s="79"/>
      <c r="CE113" s="79"/>
      <c r="CF113" s="79"/>
      <c r="CG113" s="79"/>
      <c r="CH113" s="79"/>
      <c r="CI113" s="79"/>
      <c r="CJ113" s="79"/>
      <c r="CK113" s="79"/>
      <c r="CL113" s="79"/>
      <c r="CM113" s="79"/>
      <c r="CN113" s="79"/>
      <c r="CO113" s="79"/>
      <c r="CP113" s="79"/>
      <c r="CQ113" s="79"/>
      <c r="CR113" s="79"/>
      <c r="CS113" s="79"/>
      <c r="CT113" s="79"/>
      <c r="CU113" s="79"/>
      <c r="CV113" s="79"/>
      <c r="CW113" s="79"/>
      <c r="CX113" s="79"/>
      <c r="CY113" s="79"/>
      <c r="CZ113" s="79"/>
      <c r="DA113" s="79"/>
      <c r="DB113" s="79"/>
      <c r="DC113" s="79"/>
      <c r="DD113" s="79"/>
      <c r="DE113" s="79"/>
      <c r="DF113" s="79"/>
      <c r="DG113" s="79"/>
      <c r="DH113" s="79"/>
      <c r="DI113" s="79"/>
      <c r="DJ113" s="79"/>
      <c r="DK113" s="79"/>
      <c r="DL113" s="79"/>
      <c r="DM113" s="79"/>
      <c r="DN113" s="79"/>
      <c r="DO113" s="79"/>
      <c r="DP113" s="79"/>
      <c r="DQ113" s="79"/>
      <c r="DR113" s="79"/>
      <c r="DS113" s="79"/>
      <c r="DT113" s="79"/>
      <c r="DU113" s="79"/>
      <c r="DV113" s="79"/>
      <c r="DW113" s="79"/>
      <c r="DX113" s="79"/>
      <c r="DY113" s="79"/>
      <c r="DZ113" s="79"/>
      <c r="EA113" s="79"/>
      <c r="EB113" s="79"/>
      <c r="EC113" s="79"/>
      <c r="ED113" s="79"/>
      <c r="EE113" s="79"/>
      <c r="EF113" s="79"/>
      <c r="EG113" s="79"/>
      <c r="EH113" s="79"/>
      <c r="EI113" s="79"/>
      <c r="EJ113" s="79"/>
      <c r="EK113" s="79"/>
      <c r="EL113" s="79"/>
      <c r="EM113" s="79"/>
      <c r="EN113" s="79"/>
      <c r="EO113" s="79"/>
      <c r="EP113" s="79"/>
      <c r="EQ113" s="79"/>
      <c r="ER113" s="79"/>
      <c r="ES113" s="79"/>
      <c r="ET113" s="79"/>
      <c r="EU113" s="79"/>
      <c r="EV113" s="79"/>
      <c r="EW113" s="79"/>
      <c r="EX113" s="79"/>
      <c r="EY113" s="79"/>
      <c r="EZ113" s="79"/>
      <c r="FA113" s="79"/>
      <c r="FB113" s="79"/>
      <c r="FC113" s="79"/>
      <c r="FD113" s="79"/>
      <c r="FE113" s="79"/>
      <c r="FF113" s="79"/>
      <c r="FG113" s="79"/>
      <c r="FH113" s="79"/>
      <c r="FI113" s="79"/>
      <c r="FJ113" s="79"/>
      <c r="FK113" s="79"/>
      <c r="FL113" s="79"/>
      <c r="FM113" s="79"/>
      <c r="FN113" s="79"/>
      <c r="FO113" s="79"/>
      <c r="FP113" s="79"/>
      <c r="FQ113" s="79"/>
      <c r="FR113" s="79"/>
      <c r="FS113" s="79"/>
      <c r="FT113" s="79"/>
      <c r="FU113" s="79"/>
      <c r="FV113" s="79"/>
      <c r="FW113" s="79"/>
      <c r="FX113" s="79"/>
      <c r="FY113" s="79"/>
      <c r="FZ113" s="79"/>
      <c r="GA113" s="79"/>
      <c r="GB113" s="79"/>
      <c r="GC113" s="79"/>
      <c r="GD113" s="79"/>
      <c r="GE113" s="79"/>
      <c r="GF113" s="79"/>
      <c r="GG113" s="79"/>
      <c r="GH113" s="79"/>
      <c r="GI113" s="79"/>
      <c r="GJ113" s="79"/>
      <c r="GK113" s="79"/>
      <c r="GL113" s="79"/>
      <c r="GM113" s="79"/>
      <c r="GN113" s="79"/>
      <c r="GO113" s="79"/>
      <c r="GP113" s="79"/>
      <c r="GQ113" s="79"/>
      <c r="GR113" s="79"/>
      <c r="GS113" s="79"/>
      <c r="GT113" s="79"/>
      <c r="GU113" s="79"/>
      <c r="GV113" s="79"/>
      <c r="GW113" s="79"/>
      <c r="GX113" s="79"/>
      <c r="GY113" s="79"/>
      <c r="GZ113" s="79"/>
      <c r="HA113" s="79"/>
      <c r="HB113" s="79"/>
      <c r="HC113" s="79"/>
      <c r="HD113" s="79"/>
      <c r="HE113" s="79"/>
      <c r="HF113" s="79"/>
      <c r="HG113" s="79"/>
    </row>
    <row r="114" spans="1:215" ht="90" customHeight="1" x14ac:dyDescent="0.25">
      <c r="A114" s="142">
        <v>29</v>
      </c>
      <c r="B114" s="143">
        <v>67</v>
      </c>
      <c r="C114" s="144">
        <v>1</v>
      </c>
      <c r="D114" s="144">
        <f t="shared" si="1"/>
        <v>800</v>
      </c>
      <c r="E114" s="144">
        <v>800</v>
      </c>
      <c r="F114" s="145" t="s">
        <v>61</v>
      </c>
      <c r="G114" s="143" t="s">
        <v>92</v>
      </c>
      <c r="H114" s="147"/>
      <c r="I114" s="144"/>
      <c r="J114" s="148" t="s">
        <v>170</v>
      </c>
      <c r="K114" s="149">
        <v>43595</v>
      </c>
      <c r="L114" s="150" t="s">
        <v>348</v>
      </c>
      <c r="M114" s="143" t="s">
        <v>100</v>
      </c>
      <c r="N114" s="151" t="s">
        <v>410</v>
      </c>
      <c r="O114" s="151" t="s">
        <v>410</v>
      </c>
      <c r="P114" s="185" t="s">
        <v>176</v>
      </c>
      <c r="Q114" s="185"/>
      <c r="R114" s="185"/>
      <c r="S114" s="151" t="s">
        <v>410</v>
      </c>
      <c r="T114" s="151" t="s">
        <v>410</v>
      </c>
      <c r="U114" s="151" t="s">
        <v>410</v>
      </c>
      <c r="V114" s="151"/>
      <c r="W114" s="232" t="s">
        <v>47</v>
      </c>
      <c r="X114" s="153"/>
      <c r="Y114" s="154" t="s">
        <v>22</v>
      </c>
      <c r="Z114" s="158"/>
      <c r="AA114" s="227" t="s">
        <v>344</v>
      </c>
      <c r="AB114" s="228" t="s">
        <v>345</v>
      </c>
      <c r="AC114" s="228" t="s">
        <v>151</v>
      </c>
      <c r="AD114" s="241" t="s">
        <v>249</v>
      </c>
      <c r="AE114" s="187"/>
      <c r="AF114" s="161" t="s">
        <v>298</v>
      </c>
    </row>
    <row r="115" spans="1:215" ht="90" customHeight="1" x14ac:dyDescent="0.25">
      <c r="A115" s="142">
        <v>30</v>
      </c>
      <c r="B115" s="143">
        <v>68</v>
      </c>
      <c r="C115" s="144">
        <v>1</v>
      </c>
      <c r="D115" s="144">
        <f t="shared" si="1"/>
        <v>800</v>
      </c>
      <c r="E115" s="144">
        <v>800</v>
      </c>
      <c r="F115" s="145" t="s">
        <v>61</v>
      </c>
      <c r="G115" s="143" t="s">
        <v>90</v>
      </c>
      <c r="H115" s="147"/>
      <c r="I115" s="144"/>
      <c r="J115" s="148" t="s">
        <v>170</v>
      </c>
      <c r="K115" s="149">
        <v>43595</v>
      </c>
      <c r="L115" s="150" t="s">
        <v>348</v>
      </c>
      <c r="M115" s="143" t="s">
        <v>130</v>
      </c>
      <c r="N115" s="151" t="s">
        <v>410</v>
      </c>
      <c r="O115" s="151" t="s">
        <v>411</v>
      </c>
      <c r="P115" s="151" t="s">
        <v>160</v>
      </c>
      <c r="Q115" s="151"/>
      <c r="R115" s="151"/>
      <c r="S115" s="151" t="s">
        <v>410</v>
      </c>
      <c r="T115" s="151" t="s">
        <v>410</v>
      </c>
      <c r="U115" s="151" t="s">
        <v>410</v>
      </c>
      <c r="V115" s="151"/>
      <c r="W115" s="232" t="s">
        <v>47</v>
      </c>
      <c r="X115" s="153"/>
      <c r="Y115" s="154" t="s">
        <v>22</v>
      </c>
      <c r="Z115" s="158"/>
      <c r="AA115" s="227" t="s">
        <v>344</v>
      </c>
      <c r="AB115" s="228" t="s">
        <v>345</v>
      </c>
      <c r="AC115" s="228" t="s">
        <v>151</v>
      </c>
      <c r="AD115" s="241" t="s">
        <v>250</v>
      </c>
      <c r="AE115" s="187" t="s">
        <v>342</v>
      </c>
      <c r="AF115" s="161" t="s">
        <v>298</v>
      </c>
    </row>
    <row r="116" spans="1:215" ht="90" customHeight="1" x14ac:dyDescent="0.25">
      <c r="A116" s="142">
        <v>31</v>
      </c>
      <c r="B116" s="143">
        <v>69</v>
      </c>
      <c r="C116" s="144">
        <v>1</v>
      </c>
      <c r="D116" s="144">
        <f t="shared" si="1"/>
        <v>800</v>
      </c>
      <c r="E116" s="144">
        <v>800</v>
      </c>
      <c r="F116" s="145" t="s">
        <v>61</v>
      </c>
      <c r="G116" s="143" t="s">
        <v>91</v>
      </c>
      <c r="H116" s="147"/>
      <c r="I116" s="144"/>
      <c r="J116" s="148" t="s">
        <v>170</v>
      </c>
      <c r="K116" s="149">
        <v>43595</v>
      </c>
      <c r="L116" s="150" t="s">
        <v>348</v>
      </c>
      <c r="M116" s="143" t="s">
        <v>100</v>
      </c>
      <c r="N116" s="151" t="s">
        <v>410</v>
      </c>
      <c r="O116" s="151" t="s">
        <v>410</v>
      </c>
      <c r="P116" s="185" t="s">
        <v>176</v>
      </c>
      <c r="Q116" s="185"/>
      <c r="R116" s="185"/>
      <c r="S116" s="151" t="s">
        <v>410</v>
      </c>
      <c r="T116" s="151" t="s">
        <v>410</v>
      </c>
      <c r="U116" s="151" t="s">
        <v>410</v>
      </c>
      <c r="V116" s="151"/>
      <c r="W116" s="232" t="s">
        <v>47</v>
      </c>
      <c r="X116" s="153"/>
      <c r="Y116" s="154" t="s">
        <v>22</v>
      </c>
      <c r="Z116" s="158"/>
      <c r="AA116" s="227" t="s">
        <v>344</v>
      </c>
      <c r="AB116" s="228" t="s">
        <v>345</v>
      </c>
      <c r="AC116" s="228" t="s">
        <v>151</v>
      </c>
      <c r="AD116" s="241" t="s">
        <v>251</v>
      </c>
      <c r="AE116" s="187"/>
      <c r="AF116" s="161" t="s">
        <v>298</v>
      </c>
    </row>
    <row r="117" spans="1:215" ht="90" customHeight="1" x14ac:dyDescent="0.25">
      <c r="A117" s="142">
        <v>32</v>
      </c>
      <c r="B117" s="143">
        <v>70</v>
      </c>
      <c r="C117" s="144">
        <v>1</v>
      </c>
      <c r="D117" s="144">
        <f t="shared" si="1"/>
        <v>800</v>
      </c>
      <c r="E117" s="144">
        <v>800</v>
      </c>
      <c r="F117" s="145" t="s">
        <v>61</v>
      </c>
      <c r="G117" s="143" t="s">
        <v>93</v>
      </c>
      <c r="H117" s="147"/>
      <c r="I117" s="144"/>
      <c r="J117" s="148" t="s">
        <v>170</v>
      </c>
      <c r="K117" s="149">
        <v>43595</v>
      </c>
      <c r="L117" s="150" t="s">
        <v>348</v>
      </c>
      <c r="M117" s="143" t="s">
        <v>100</v>
      </c>
      <c r="N117" s="151" t="s">
        <v>411</v>
      </c>
      <c r="O117" s="151" t="s">
        <v>411</v>
      </c>
      <c r="P117" s="151" t="s">
        <v>194</v>
      </c>
      <c r="Q117" s="151" t="s">
        <v>177</v>
      </c>
      <c r="R117" s="151"/>
      <c r="S117" s="151" t="s">
        <v>410</v>
      </c>
      <c r="T117" s="151" t="s">
        <v>410</v>
      </c>
      <c r="U117" s="151" t="s">
        <v>410</v>
      </c>
      <c r="V117" s="151"/>
      <c r="W117" s="232" t="s">
        <v>47</v>
      </c>
      <c r="X117" s="153"/>
      <c r="Y117" s="154" t="s">
        <v>22</v>
      </c>
      <c r="Z117" s="158"/>
      <c r="AA117" s="227" t="s">
        <v>344</v>
      </c>
      <c r="AB117" s="228" t="s">
        <v>345</v>
      </c>
      <c r="AC117" s="228" t="s">
        <v>151</v>
      </c>
      <c r="AD117" s="241" t="s">
        <v>252</v>
      </c>
      <c r="AE117" s="187"/>
      <c r="AF117" s="161" t="s">
        <v>298</v>
      </c>
    </row>
    <row r="118" spans="1:215" ht="90" customHeight="1" x14ac:dyDescent="0.25">
      <c r="A118" s="142">
        <v>33</v>
      </c>
      <c r="B118" s="143">
        <v>72</v>
      </c>
      <c r="C118" s="144">
        <v>1</v>
      </c>
      <c r="D118" s="144">
        <f t="shared" si="1"/>
        <v>800</v>
      </c>
      <c r="E118" s="144">
        <v>800</v>
      </c>
      <c r="F118" s="145" t="s">
        <v>61</v>
      </c>
      <c r="G118" s="143" t="s">
        <v>94</v>
      </c>
      <c r="H118" s="147"/>
      <c r="I118" s="144"/>
      <c r="J118" s="148" t="s">
        <v>170</v>
      </c>
      <c r="K118" s="149">
        <v>43595</v>
      </c>
      <c r="L118" s="150" t="s">
        <v>348</v>
      </c>
      <c r="M118" s="143" t="s">
        <v>126</v>
      </c>
      <c r="N118" s="151" t="s">
        <v>410</v>
      </c>
      <c r="O118" s="151" t="s">
        <v>410</v>
      </c>
      <c r="P118" s="185" t="s">
        <v>192</v>
      </c>
      <c r="Q118" s="185"/>
      <c r="R118" s="185"/>
      <c r="S118" s="151" t="s">
        <v>410</v>
      </c>
      <c r="T118" s="151" t="s">
        <v>410</v>
      </c>
      <c r="U118" s="151" t="s">
        <v>410</v>
      </c>
      <c r="V118" s="151"/>
      <c r="W118" s="232" t="s">
        <v>47</v>
      </c>
      <c r="X118" s="153"/>
      <c r="Y118" s="154" t="s">
        <v>22</v>
      </c>
      <c r="Z118" s="158"/>
      <c r="AA118" s="227" t="s">
        <v>344</v>
      </c>
      <c r="AB118" s="228" t="s">
        <v>345</v>
      </c>
      <c r="AC118" s="228" t="s">
        <v>151</v>
      </c>
      <c r="AD118" s="242"/>
      <c r="AE118" s="187"/>
      <c r="AF118" s="161" t="s">
        <v>300</v>
      </c>
    </row>
    <row r="119" spans="1:215" ht="90" customHeight="1" x14ac:dyDescent="0.25">
      <c r="A119" s="142">
        <v>34</v>
      </c>
      <c r="B119" s="143">
        <v>73</v>
      </c>
      <c r="C119" s="144">
        <v>1</v>
      </c>
      <c r="D119" s="144">
        <f t="shared" si="1"/>
        <v>800</v>
      </c>
      <c r="E119" s="144">
        <v>800</v>
      </c>
      <c r="F119" s="145" t="s">
        <v>61</v>
      </c>
      <c r="G119" s="143" t="s">
        <v>95</v>
      </c>
      <c r="H119" s="147"/>
      <c r="I119" s="144"/>
      <c r="J119" s="148" t="s">
        <v>170</v>
      </c>
      <c r="K119" s="149">
        <v>43595</v>
      </c>
      <c r="L119" s="150" t="s">
        <v>348</v>
      </c>
      <c r="M119" s="143" t="s">
        <v>131</v>
      </c>
      <c r="N119" s="151" t="s">
        <v>411</v>
      </c>
      <c r="O119" s="151" t="s">
        <v>411</v>
      </c>
      <c r="P119" s="185" t="s">
        <v>176</v>
      </c>
      <c r="Q119" s="185"/>
      <c r="R119" s="185"/>
      <c r="S119" s="151" t="s">
        <v>410</v>
      </c>
      <c r="T119" s="151" t="s">
        <v>410</v>
      </c>
      <c r="U119" s="151" t="s">
        <v>410</v>
      </c>
      <c r="V119" s="151"/>
      <c r="W119" s="232" t="s">
        <v>47</v>
      </c>
      <c r="X119" s="153"/>
      <c r="Y119" s="154" t="s">
        <v>22</v>
      </c>
      <c r="Z119" s="158"/>
      <c r="AA119" s="227" t="s">
        <v>344</v>
      </c>
      <c r="AB119" s="228" t="s">
        <v>345</v>
      </c>
      <c r="AC119" s="228" t="s">
        <v>151</v>
      </c>
      <c r="AD119" s="241" t="s">
        <v>253</v>
      </c>
      <c r="AE119" s="187"/>
      <c r="AF119" s="161" t="s">
        <v>300</v>
      </c>
    </row>
    <row r="120" spans="1:215" ht="90" customHeight="1" x14ac:dyDescent="0.25">
      <c r="A120" s="142">
        <v>35</v>
      </c>
      <c r="B120" s="143">
        <v>76</v>
      </c>
      <c r="C120" s="144">
        <v>1</v>
      </c>
      <c r="D120" s="144">
        <f t="shared" si="1"/>
        <v>800</v>
      </c>
      <c r="E120" s="144">
        <v>800</v>
      </c>
      <c r="F120" s="145" t="s">
        <v>61</v>
      </c>
      <c r="G120" s="143" t="s">
        <v>96</v>
      </c>
      <c r="H120" s="147"/>
      <c r="I120" s="144"/>
      <c r="J120" s="148" t="s">
        <v>170</v>
      </c>
      <c r="K120" s="149">
        <v>43595</v>
      </c>
      <c r="L120" s="150" t="s">
        <v>348</v>
      </c>
      <c r="M120" s="143" t="s">
        <v>128</v>
      </c>
      <c r="N120" s="151" t="s">
        <v>410</v>
      </c>
      <c r="O120" s="151" t="s">
        <v>411</v>
      </c>
      <c r="P120" s="185" t="s">
        <v>185</v>
      </c>
      <c r="Q120" s="185"/>
      <c r="R120" s="185"/>
      <c r="S120" s="151" t="s">
        <v>410</v>
      </c>
      <c r="T120" s="151" t="s">
        <v>410</v>
      </c>
      <c r="U120" s="151" t="s">
        <v>410</v>
      </c>
      <c r="V120" s="151"/>
      <c r="W120" s="232" t="s">
        <v>47</v>
      </c>
      <c r="X120" s="153"/>
      <c r="Y120" s="154" t="s">
        <v>22</v>
      </c>
      <c r="Z120" s="158"/>
      <c r="AA120" s="227" t="s">
        <v>344</v>
      </c>
      <c r="AB120" s="228" t="s">
        <v>345</v>
      </c>
      <c r="AC120" s="228" t="s">
        <v>151</v>
      </c>
      <c r="AD120" s="241" t="s">
        <v>254</v>
      </c>
      <c r="AE120" s="190"/>
      <c r="AF120" s="161" t="s">
        <v>300</v>
      </c>
    </row>
    <row r="121" spans="1:215" ht="90" customHeight="1" x14ac:dyDescent="0.25">
      <c r="A121" s="142">
        <v>36</v>
      </c>
      <c r="B121" s="143">
        <v>78</v>
      </c>
      <c r="C121" s="144">
        <v>1</v>
      </c>
      <c r="D121" s="144">
        <f t="shared" si="1"/>
        <v>800</v>
      </c>
      <c r="E121" s="144">
        <v>800</v>
      </c>
      <c r="F121" s="145" t="s">
        <v>24</v>
      </c>
      <c r="G121" s="143" t="s">
        <v>70</v>
      </c>
      <c r="H121" s="147"/>
      <c r="I121" s="144"/>
      <c r="J121" s="148" t="s">
        <v>170</v>
      </c>
      <c r="K121" s="149">
        <v>43595</v>
      </c>
      <c r="L121" s="150" t="s">
        <v>348</v>
      </c>
      <c r="M121" s="143" t="s">
        <v>133</v>
      </c>
      <c r="N121" s="151" t="s">
        <v>411</v>
      </c>
      <c r="O121" s="151" t="s">
        <v>411</v>
      </c>
      <c r="P121" s="185" t="s">
        <v>155</v>
      </c>
      <c r="Q121" s="185"/>
      <c r="R121" s="185"/>
      <c r="S121" s="151" t="s">
        <v>410</v>
      </c>
      <c r="T121" s="151" t="s">
        <v>410</v>
      </c>
      <c r="U121" s="151" t="s">
        <v>410</v>
      </c>
      <c r="V121" s="151"/>
      <c r="W121" s="232" t="s">
        <v>47</v>
      </c>
      <c r="X121" s="153"/>
      <c r="Y121" s="154" t="s">
        <v>22</v>
      </c>
      <c r="Z121" s="158"/>
      <c r="AA121" s="227" t="s">
        <v>344</v>
      </c>
      <c r="AB121" s="228" t="s">
        <v>345</v>
      </c>
      <c r="AC121" s="228" t="s">
        <v>151</v>
      </c>
      <c r="AD121" s="241" t="s">
        <v>256</v>
      </c>
      <c r="AE121" s="190"/>
      <c r="AF121" s="161"/>
    </row>
    <row r="122" spans="1:215" ht="90" customHeight="1" x14ac:dyDescent="0.25">
      <c r="A122" s="142">
        <v>37</v>
      </c>
      <c r="B122" s="143">
        <v>79</v>
      </c>
      <c r="C122" s="144">
        <v>1</v>
      </c>
      <c r="D122" s="144">
        <f t="shared" si="1"/>
        <v>800</v>
      </c>
      <c r="E122" s="144">
        <v>800</v>
      </c>
      <c r="F122" s="145" t="s">
        <v>24</v>
      </c>
      <c r="G122" s="143" t="s">
        <v>69</v>
      </c>
      <c r="H122" s="147"/>
      <c r="I122" s="144"/>
      <c r="J122" s="148" t="s">
        <v>170</v>
      </c>
      <c r="K122" s="149">
        <v>43595</v>
      </c>
      <c r="L122" s="150" t="s">
        <v>348</v>
      </c>
      <c r="M122" s="143" t="s">
        <v>134</v>
      </c>
      <c r="N122" s="151" t="s">
        <v>410</v>
      </c>
      <c r="O122" s="151" t="s">
        <v>410</v>
      </c>
      <c r="P122" s="185" t="s">
        <v>198</v>
      </c>
      <c r="Q122" s="185" t="s">
        <v>177</v>
      </c>
      <c r="R122" s="185"/>
      <c r="S122" s="151" t="s">
        <v>410</v>
      </c>
      <c r="T122" s="151" t="s">
        <v>410</v>
      </c>
      <c r="U122" s="151" t="s">
        <v>410</v>
      </c>
      <c r="V122" s="151"/>
      <c r="W122" s="232" t="s">
        <v>47</v>
      </c>
      <c r="X122" s="153"/>
      <c r="Y122" s="154" t="s">
        <v>22</v>
      </c>
      <c r="Z122" s="158"/>
      <c r="AA122" s="227" t="s">
        <v>344</v>
      </c>
      <c r="AB122" s="228" t="s">
        <v>345</v>
      </c>
      <c r="AC122" s="228" t="s">
        <v>151</v>
      </c>
      <c r="AD122" s="241" t="s">
        <v>257</v>
      </c>
      <c r="AE122" s="187"/>
      <c r="AF122" s="161"/>
    </row>
    <row r="123" spans="1:215" ht="90" customHeight="1" x14ac:dyDescent="0.25">
      <c r="A123" s="142">
        <v>38</v>
      </c>
      <c r="B123" s="143" t="s">
        <v>58</v>
      </c>
      <c r="C123" s="144">
        <v>2</v>
      </c>
      <c r="D123" s="144">
        <f t="shared" si="1"/>
        <v>1080</v>
      </c>
      <c r="E123" s="144">
        <v>2160</v>
      </c>
      <c r="F123" s="145" t="s">
        <v>24</v>
      </c>
      <c r="G123" s="143" t="s">
        <v>68</v>
      </c>
      <c r="H123" s="147"/>
      <c r="I123" s="144"/>
      <c r="J123" s="148" t="s">
        <v>170</v>
      </c>
      <c r="K123" s="149">
        <v>43595</v>
      </c>
      <c r="L123" s="150" t="s">
        <v>348</v>
      </c>
      <c r="M123" s="143" t="s">
        <v>135</v>
      </c>
      <c r="N123" s="151" t="s">
        <v>411</v>
      </c>
      <c r="O123" s="151" t="s">
        <v>411</v>
      </c>
      <c r="P123" s="185" t="s">
        <v>158</v>
      </c>
      <c r="Q123" s="185"/>
      <c r="R123" s="185"/>
      <c r="S123" s="151" t="s">
        <v>410</v>
      </c>
      <c r="T123" s="151" t="s">
        <v>410</v>
      </c>
      <c r="U123" s="151" t="s">
        <v>410</v>
      </c>
      <c r="V123" s="151"/>
      <c r="W123" s="232" t="s">
        <v>47</v>
      </c>
      <c r="X123" s="153"/>
      <c r="Y123" s="189"/>
      <c r="Z123" s="158" t="s">
        <v>22</v>
      </c>
      <c r="AA123" s="227" t="s">
        <v>344</v>
      </c>
      <c r="AB123" s="228" t="s">
        <v>345</v>
      </c>
      <c r="AC123" s="228" t="s">
        <v>151</v>
      </c>
      <c r="AD123" s="241" t="s">
        <v>258</v>
      </c>
      <c r="AE123" s="190"/>
      <c r="AF123" s="161"/>
    </row>
    <row r="124" spans="1:215" ht="90" customHeight="1" x14ac:dyDescent="0.25">
      <c r="A124" s="142">
        <v>39</v>
      </c>
      <c r="B124" s="191">
        <v>105</v>
      </c>
      <c r="C124" s="192">
        <v>1</v>
      </c>
      <c r="D124" s="144">
        <f t="shared" si="1"/>
        <v>420</v>
      </c>
      <c r="E124" s="192">
        <v>420</v>
      </c>
      <c r="F124" s="193" t="s">
        <v>30</v>
      </c>
      <c r="G124" s="194" t="s">
        <v>67</v>
      </c>
      <c r="H124" s="147"/>
      <c r="I124" s="192"/>
      <c r="J124" s="148" t="s">
        <v>170</v>
      </c>
      <c r="K124" s="149">
        <v>43595</v>
      </c>
      <c r="L124" s="150" t="s">
        <v>348</v>
      </c>
      <c r="M124" s="194" t="s">
        <v>141</v>
      </c>
      <c r="N124" s="151" t="s">
        <v>411</v>
      </c>
      <c r="O124" s="151" t="s">
        <v>411</v>
      </c>
      <c r="P124" s="185" t="s">
        <v>176</v>
      </c>
      <c r="Q124" s="185" t="s">
        <v>197</v>
      </c>
      <c r="R124" s="185"/>
      <c r="S124" s="151" t="s">
        <v>410</v>
      </c>
      <c r="T124" s="151" t="s">
        <v>410</v>
      </c>
      <c r="U124" s="151" t="s">
        <v>410</v>
      </c>
      <c r="V124" s="195"/>
      <c r="W124" s="232" t="s">
        <v>47</v>
      </c>
      <c r="X124" s="153"/>
      <c r="Y124" s="154" t="s">
        <v>22</v>
      </c>
      <c r="Z124" s="196"/>
      <c r="AA124" s="227" t="s">
        <v>344</v>
      </c>
      <c r="AB124" s="228" t="s">
        <v>345</v>
      </c>
      <c r="AC124" s="228" t="s">
        <v>343</v>
      </c>
      <c r="AD124" s="241" t="s">
        <v>272</v>
      </c>
      <c r="AE124" s="197"/>
      <c r="AF124" s="198" t="s">
        <v>300</v>
      </c>
    </row>
    <row r="125" spans="1:215" ht="90" customHeight="1" x14ac:dyDescent="0.25">
      <c r="A125" s="142">
        <v>40</v>
      </c>
      <c r="B125" s="199" t="s">
        <v>59</v>
      </c>
      <c r="C125" s="200">
        <v>2</v>
      </c>
      <c r="D125" s="144">
        <f t="shared" si="1"/>
        <v>940</v>
      </c>
      <c r="E125" s="200">
        <v>1880</v>
      </c>
      <c r="F125" s="201" t="s">
        <v>61</v>
      </c>
      <c r="G125" s="202" t="s">
        <v>66</v>
      </c>
      <c r="H125" s="147"/>
      <c r="I125" s="200"/>
      <c r="J125" s="148" t="s">
        <v>170</v>
      </c>
      <c r="K125" s="149">
        <v>43595</v>
      </c>
      <c r="L125" s="150" t="s">
        <v>348</v>
      </c>
      <c r="M125" s="194" t="s">
        <v>146</v>
      </c>
      <c r="N125" s="151" t="s">
        <v>410</v>
      </c>
      <c r="O125" s="151" t="s">
        <v>411</v>
      </c>
      <c r="P125" s="185" t="s">
        <v>205</v>
      </c>
      <c r="Q125" s="185" t="s">
        <v>177</v>
      </c>
      <c r="R125" s="185"/>
      <c r="S125" s="151" t="s">
        <v>410</v>
      </c>
      <c r="T125" s="151" t="s">
        <v>410</v>
      </c>
      <c r="U125" s="151" t="s">
        <v>410</v>
      </c>
      <c r="V125" s="195"/>
      <c r="W125" s="232" t="s">
        <v>47</v>
      </c>
      <c r="X125" s="153"/>
      <c r="Y125" s="154" t="s">
        <v>22</v>
      </c>
      <c r="Z125" s="196"/>
      <c r="AA125" s="227" t="s">
        <v>344</v>
      </c>
      <c r="AB125" s="228" t="s">
        <v>345</v>
      </c>
      <c r="AC125" s="228" t="s">
        <v>151</v>
      </c>
      <c r="AD125" s="243" t="s">
        <v>280</v>
      </c>
      <c r="AE125" s="197"/>
      <c r="AF125" s="198"/>
    </row>
    <row r="126" spans="1:215" ht="90" customHeight="1" x14ac:dyDescent="0.25">
      <c r="A126" s="142">
        <v>41</v>
      </c>
      <c r="B126" s="199">
        <v>55</v>
      </c>
      <c r="C126" s="200">
        <v>1</v>
      </c>
      <c r="D126" s="144">
        <f t="shared" si="1"/>
        <v>800</v>
      </c>
      <c r="E126" s="200">
        <v>800</v>
      </c>
      <c r="F126" s="201" t="s">
        <v>61</v>
      </c>
      <c r="G126" s="202" t="s">
        <v>62</v>
      </c>
      <c r="H126" s="147"/>
      <c r="I126" s="200"/>
      <c r="J126" s="148" t="s">
        <v>170</v>
      </c>
      <c r="K126" s="149">
        <v>43595</v>
      </c>
      <c r="L126" s="150" t="s">
        <v>348</v>
      </c>
      <c r="M126" s="202" t="s">
        <v>389</v>
      </c>
      <c r="N126" s="151" t="s">
        <v>411</v>
      </c>
      <c r="O126" s="151" t="s">
        <v>411</v>
      </c>
      <c r="P126" s="185"/>
      <c r="Q126" s="185"/>
      <c r="R126" s="151" t="s">
        <v>410</v>
      </c>
      <c r="S126" s="151" t="s">
        <v>410</v>
      </c>
      <c r="T126" s="151" t="s">
        <v>410</v>
      </c>
      <c r="U126" s="151" t="s">
        <v>410</v>
      </c>
      <c r="V126" s="185"/>
      <c r="W126" s="232" t="s">
        <v>47</v>
      </c>
      <c r="X126" s="153"/>
      <c r="Y126" s="154" t="s">
        <v>22</v>
      </c>
      <c r="Z126" s="203"/>
      <c r="AA126" s="227" t="s">
        <v>344</v>
      </c>
      <c r="AB126" s="228" t="s">
        <v>345</v>
      </c>
      <c r="AC126" s="228" t="s">
        <v>151</v>
      </c>
      <c r="AD126" s="241" t="s">
        <v>242</v>
      </c>
      <c r="AE126" s="204"/>
      <c r="AF126" s="181" t="s">
        <v>300</v>
      </c>
    </row>
    <row r="127" spans="1:215" ht="90" customHeight="1" x14ac:dyDescent="0.25">
      <c r="A127" s="142">
        <v>42</v>
      </c>
      <c r="B127" s="199">
        <v>107</v>
      </c>
      <c r="C127" s="200">
        <v>1</v>
      </c>
      <c r="D127" s="144">
        <f t="shared" si="1"/>
        <v>420</v>
      </c>
      <c r="E127" s="200">
        <v>420</v>
      </c>
      <c r="F127" s="201" t="s">
        <v>30</v>
      </c>
      <c r="G127" s="202" t="s">
        <v>64</v>
      </c>
      <c r="H127" s="147"/>
      <c r="I127" s="200"/>
      <c r="J127" s="148" t="s">
        <v>170</v>
      </c>
      <c r="K127" s="149">
        <v>43595</v>
      </c>
      <c r="L127" s="205" t="s">
        <v>393</v>
      </c>
      <c r="M127" s="202" t="s">
        <v>147</v>
      </c>
      <c r="N127" s="151" t="s">
        <v>411</v>
      </c>
      <c r="O127" s="151" t="s">
        <v>411</v>
      </c>
      <c r="P127" s="185" t="s">
        <v>208</v>
      </c>
      <c r="Q127" s="185"/>
      <c r="R127" s="185"/>
      <c r="S127" s="151" t="s">
        <v>410</v>
      </c>
      <c r="T127" s="151" t="s">
        <v>410</v>
      </c>
      <c r="U127" s="185"/>
      <c r="V127" s="151" t="s">
        <v>411</v>
      </c>
      <c r="W127" s="232" t="s">
        <v>47</v>
      </c>
      <c r="X127" s="153"/>
      <c r="Y127" s="154" t="s">
        <v>22</v>
      </c>
      <c r="Z127" s="203"/>
      <c r="AA127" s="227" t="s">
        <v>344</v>
      </c>
      <c r="AB127" s="228" t="s">
        <v>345</v>
      </c>
      <c r="AC127" s="228" t="s">
        <v>151</v>
      </c>
      <c r="AD127" s="243" t="s">
        <v>286</v>
      </c>
      <c r="AE127" s="204" t="s">
        <v>310</v>
      </c>
      <c r="AF127" s="181" t="s">
        <v>311</v>
      </c>
    </row>
    <row r="128" spans="1:215" ht="207" customHeight="1" x14ac:dyDescent="0.25">
      <c r="A128" s="142">
        <v>43</v>
      </c>
      <c r="B128" s="199">
        <v>36</v>
      </c>
      <c r="C128" s="200">
        <v>1</v>
      </c>
      <c r="D128" s="144">
        <f t="shared" si="1"/>
        <v>800</v>
      </c>
      <c r="E128" s="200">
        <v>800</v>
      </c>
      <c r="F128" s="201" t="s">
        <v>24</v>
      </c>
      <c r="G128" s="202" t="s">
        <v>166</v>
      </c>
      <c r="H128" s="147"/>
      <c r="I128" s="200"/>
      <c r="J128" s="148" t="s">
        <v>170</v>
      </c>
      <c r="K128" s="149">
        <v>43595</v>
      </c>
      <c r="L128" s="206" t="s">
        <v>167</v>
      </c>
      <c r="M128" s="202" t="s">
        <v>156</v>
      </c>
      <c r="N128" s="151" t="s">
        <v>411</v>
      </c>
      <c r="O128" s="151" t="s">
        <v>411</v>
      </c>
      <c r="P128" s="185"/>
      <c r="Q128" s="185"/>
      <c r="R128" s="151" t="s">
        <v>410</v>
      </c>
      <c r="S128" s="185" t="s">
        <v>157</v>
      </c>
      <c r="T128" s="185" t="s">
        <v>157</v>
      </c>
      <c r="U128" s="185" t="s">
        <v>156</v>
      </c>
      <c r="V128" s="185"/>
      <c r="W128" s="232" t="s">
        <v>47</v>
      </c>
      <c r="X128" s="153"/>
      <c r="Y128" s="207" t="s">
        <v>168</v>
      </c>
      <c r="Z128" s="203"/>
      <c r="AA128" s="227" t="s">
        <v>210</v>
      </c>
      <c r="AB128" s="228" t="s">
        <v>211</v>
      </c>
      <c r="AC128" s="229" t="s">
        <v>209</v>
      </c>
      <c r="AD128" s="243" t="s">
        <v>170</v>
      </c>
      <c r="AE128" s="204" t="s">
        <v>312</v>
      </c>
      <c r="AF128" s="181"/>
    </row>
    <row r="129" spans="1:47" ht="207" customHeight="1" thickBot="1" x14ac:dyDescent="0.3">
      <c r="A129" s="208">
        <v>44</v>
      </c>
      <c r="B129" s="209">
        <v>62</v>
      </c>
      <c r="C129" s="210">
        <v>1</v>
      </c>
      <c r="D129" s="144">
        <f t="shared" si="1"/>
        <v>800</v>
      </c>
      <c r="E129" s="210">
        <v>800</v>
      </c>
      <c r="F129" s="211" t="s">
        <v>61</v>
      </c>
      <c r="G129" s="212" t="s">
        <v>166</v>
      </c>
      <c r="H129" s="213"/>
      <c r="I129" s="210"/>
      <c r="J129" s="214" t="s">
        <v>170</v>
      </c>
      <c r="K129" s="215">
        <v>43595</v>
      </c>
      <c r="L129" s="216" t="s">
        <v>167</v>
      </c>
      <c r="M129" s="212" t="s">
        <v>156</v>
      </c>
      <c r="N129" s="217" t="s">
        <v>411</v>
      </c>
      <c r="O129" s="217" t="s">
        <v>411</v>
      </c>
      <c r="P129" s="218"/>
      <c r="Q129" s="218"/>
      <c r="R129" s="217" t="s">
        <v>410</v>
      </c>
      <c r="S129" s="218" t="s">
        <v>157</v>
      </c>
      <c r="T129" s="218" t="s">
        <v>157</v>
      </c>
      <c r="U129" s="218" t="s">
        <v>156</v>
      </c>
      <c r="V129" s="218"/>
      <c r="W129" s="233" t="s">
        <v>47</v>
      </c>
      <c r="X129" s="219"/>
      <c r="Y129" s="220" t="s">
        <v>168</v>
      </c>
      <c r="Z129" s="221"/>
      <c r="AA129" s="230" t="s">
        <v>210</v>
      </c>
      <c r="AB129" s="231" t="s">
        <v>211</v>
      </c>
      <c r="AC129" s="231" t="s">
        <v>209</v>
      </c>
      <c r="AD129" s="244" t="s">
        <v>170</v>
      </c>
      <c r="AE129" s="222" t="s">
        <v>312</v>
      </c>
      <c r="AF129" s="223"/>
    </row>
    <row r="130" spans="1:47" ht="15" customHeight="1" thickTop="1" x14ac:dyDescent="0.25">
      <c r="A130" s="27"/>
      <c r="B130" s="27"/>
      <c r="C130" s="27"/>
      <c r="D130" s="27"/>
      <c r="E130" s="27"/>
      <c r="F130" s="94"/>
      <c r="G130" s="94"/>
      <c r="H130" s="94"/>
      <c r="I130" s="27"/>
      <c r="J130" s="51"/>
      <c r="K130" s="51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27"/>
      <c r="AG130" s="113"/>
      <c r="AH130" s="113"/>
      <c r="AI130" s="113"/>
      <c r="AJ130" s="113"/>
      <c r="AK130" s="113"/>
      <c r="AL130" s="113"/>
      <c r="AM130" s="113"/>
      <c r="AN130" s="113"/>
      <c r="AO130" s="113"/>
      <c r="AP130" s="113"/>
      <c r="AQ130" s="113"/>
      <c r="AR130" s="113"/>
      <c r="AS130" s="113"/>
      <c r="AT130" s="113"/>
      <c r="AU130" s="113"/>
    </row>
    <row r="131" spans="1:47" ht="15" customHeight="1" x14ac:dyDescent="0.25">
      <c r="A131" s="27"/>
      <c r="B131" s="27"/>
      <c r="C131" s="27"/>
      <c r="D131" s="27"/>
      <c r="E131" s="27"/>
      <c r="F131" s="94"/>
      <c r="G131" s="94"/>
      <c r="H131" s="94"/>
      <c r="I131" s="27"/>
      <c r="J131" s="51"/>
      <c r="K131" s="51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27"/>
      <c r="AG131" s="113"/>
      <c r="AH131" s="113"/>
      <c r="AI131" s="113"/>
      <c r="AJ131" s="113"/>
      <c r="AK131" s="113"/>
      <c r="AL131" s="113"/>
      <c r="AM131" s="113"/>
      <c r="AN131" s="113"/>
      <c r="AO131" s="113"/>
      <c r="AP131" s="113"/>
      <c r="AQ131" s="113"/>
      <c r="AR131" s="113"/>
      <c r="AS131" s="113"/>
      <c r="AT131" s="113"/>
      <c r="AU131" s="113"/>
    </row>
    <row r="132" spans="1:47" ht="15" customHeight="1" x14ac:dyDescent="0.25">
      <c r="A132" s="27"/>
      <c r="B132" s="27"/>
      <c r="C132" s="27"/>
      <c r="D132" s="27"/>
      <c r="E132" s="27"/>
      <c r="F132" s="94"/>
      <c r="G132" s="94"/>
      <c r="H132" s="94"/>
      <c r="I132" s="27"/>
      <c r="J132" s="51"/>
      <c r="K132" s="51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27"/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13"/>
      <c r="AQ132" s="113"/>
      <c r="AR132" s="113"/>
      <c r="AS132" s="113"/>
      <c r="AT132" s="113"/>
      <c r="AU132" s="113"/>
    </row>
    <row r="133" spans="1:47" ht="15" customHeight="1" x14ac:dyDescent="0.25">
      <c r="A133" s="27"/>
      <c r="B133" s="27"/>
      <c r="C133" s="27"/>
      <c r="D133" s="27"/>
      <c r="E133" s="27"/>
      <c r="F133" s="94"/>
      <c r="G133" s="94"/>
      <c r="H133" s="94"/>
      <c r="I133" s="27"/>
      <c r="J133" s="51"/>
      <c r="K133" s="51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27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13"/>
      <c r="AQ133" s="113"/>
      <c r="AR133" s="113"/>
      <c r="AS133" s="113"/>
      <c r="AT133" s="113"/>
      <c r="AU133" s="113"/>
    </row>
    <row r="134" spans="1:47" ht="15" customHeight="1" x14ac:dyDescent="0.25">
      <c r="A134" s="27"/>
      <c r="B134" s="27"/>
      <c r="C134" s="27"/>
      <c r="D134" s="27"/>
      <c r="E134" s="27"/>
      <c r="F134" s="94"/>
      <c r="G134" s="94"/>
      <c r="H134" s="94"/>
      <c r="I134" s="27"/>
      <c r="J134" s="51"/>
      <c r="K134" s="51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27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  <c r="AQ134" s="113"/>
      <c r="AR134" s="113"/>
      <c r="AS134" s="113"/>
      <c r="AT134" s="113"/>
      <c r="AU134" s="113"/>
    </row>
    <row r="135" spans="1:47" ht="15" customHeight="1" x14ac:dyDescent="0.25">
      <c r="A135" s="27"/>
      <c r="B135" s="27"/>
      <c r="C135" s="27"/>
      <c r="D135" s="27"/>
      <c r="E135" s="27"/>
      <c r="F135" s="94"/>
      <c r="G135" s="94"/>
      <c r="H135" s="94"/>
      <c r="I135" s="27"/>
      <c r="J135" s="51"/>
      <c r="K135" s="51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27"/>
      <c r="AG135" s="113"/>
      <c r="AH135" s="113"/>
      <c r="AI135" s="113"/>
      <c r="AJ135" s="113"/>
      <c r="AK135" s="113"/>
      <c r="AL135" s="113"/>
      <c r="AM135" s="113"/>
      <c r="AN135" s="113"/>
      <c r="AO135" s="113"/>
      <c r="AP135" s="113"/>
      <c r="AQ135" s="113"/>
      <c r="AR135" s="113"/>
      <c r="AS135" s="113"/>
      <c r="AT135" s="113"/>
      <c r="AU135" s="113"/>
    </row>
    <row r="136" spans="1:47" ht="15" customHeight="1" x14ac:dyDescent="0.25">
      <c r="A136" s="27"/>
      <c r="B136" s="27"/>
      <c r="C136" s="27"/>
      <c r="D136" s="27"/>
      <c r="E136" s="27"/>
      <c r="F136" s="94"/>
      <c r="G136" s="94"/>
      <c r="H136" s="94"/>
      <c r="I136" s="27"/>
      <c r="J136" s="51"/>
      <c r="K136" s="51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27"/>
      <c r="AG136" s="113"/>
      <c r="AH136" s="113"/>
      <c r="AI136" s="113"/>
      <c r="AJ136" s="113"/>
      <c r="AK136" s="113"/>
      <c r="AL136" s="113"/>
      <c r="AM136" s="113"/>
      <c r="AN136" s="113"/>
      <c r="AO136" s="113"/>
      <c r="AP136" s="113"/>
      <c r="AQ136" s="113"/>
      <c r="AR136" s="113"/>
      <c r="AS136" s="113"/>
      <c r="AT136" s="113"/>
      <c r="AU136" s="113"/>
    </row>
    <row r="137" spans="1:47" ht="15" customHeight="1" x14ac:dyDescent="0.25">
      <c r="A137" s="27"/>
      <c r="B137" s="27"/>
      <c r="C137" s="27"/>
      <c r="D137" s="27"/>
      <c r="E137" s="27"/>
      <c r="F137" s="94"/>
      <c r="G137" s="94"/>
      <c r="H137" s="94"/>
      <c r="I137" s="27"/>
      <c r="J137" s="51"/>
      <c r="K137" s="51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27"/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13"/>
      <c r="AQ137" s="113"/>
      <c r="AR137" s="113"/>
      <c r="AS137" s="113"/>
      <c r="AT137" s="113"/>
      <c r="AU137" s="113"/>
    </row>
    <row r="138" spans="1:47" ht="15" customHeight="1" x14ac:dyDescent="0.25">
      <c r="A138" s="27"/>
      <c r="B138" s="27"/>
      <c r="C138" s="27"/>
      <c r="D138" s="27"/>
      <c r="E138" s="27"/>
      <c r="F138" s="94"/>
      <c r="G138" s="94"/>
      <c r="H138" s="94"/>
      <c r="I138" s="27"/>
      <c r="J138" s="51"/>
      <c r="K138" s="51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27"/>
      <c r="AG138" s="113"/>
      <c r="AH138" s="113"/>
      <c r="AI138" s="113"/>
      <c r="AJ138" s="113"/>
      <c r="AK138" s="113"/>
      <c r="AL138" s="113"/>
      <c r="AM138" s="113"/>
      <c r="AN138" s="113"/>
      <c r="AO138" s="113"/>
      <c r="AP138" s="113"/>
      <c r="AQ138" s="113"/>
      <c r="AR138" s="113"/>
      <c r="AS138" s="113"/>
      <c r="AT138" s="113"/>
      <c r="AU138" s="113"/>
    </row>
    <row r="139" spans="1:47" ht="15" customHeight="1" x14ac:dyDescent="0.25">
      <c r="A139" s="27"/>
      <c r="B139" s="27"/>
      <c r="C139" s="27"/>
      <c r="D139" s="27"/>
      <c r="E139" s="27"/>
      <c r="F139" s="94"/>
      <c r="G139" s="94"/>
      <c r="H139" s="94"/>
      <c r="I139" s="27"/>
      <c r="J139" s="51"/>
      <c r="K139" s="51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27"/>
      <c r="AG139" s="113"/>
      <c r="AH139" s="113"/>
      <c r="AI139" s="113"/>
      <c r="AJ139" s="113"/>
      <c r="AK139" s="113"/>
      <c r="AL139" s="113"/>
      <c r="AM139" s="113"/>
      <c r="AN139" s="113"/>
      <c r="AO139" s="113"/>
      <c r="AP139" s="113"/>
      <c r="AQ139" s="113"/>
      <c r="AR139" s="113"/>
      <c r="AS139" s="113"/>
      <c r="AT139" s="113"/>
      <c r="AU139" s="113"/>
    </row>
    <row r="140" spans="1:47" ht="15" customHeight="1" x14ac:dyDescent="0.25">
      <c r="A140" s="27"/>
      <c r="B140" s="27"/>
      <c r="C140" s="27"/>
      <c r="D140" s="27"/>
      <c r="E140" s="27"/>
      <c r="F140" s="94"/>
      <c r="G140" s="94"/>
      <c r="H140" s="94"/>
      <c r="I140" s="27"/>
      <c r="J140" s="51"/>
      <c r="K140" s="51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27"/>
      <c r="AG140" s="113"/>
      <c r="AH140" s="113"/>
      <c r="AI140" s="113"/>
      <c r="AJ140" s="113"/>
      <c r="AK140" s="113"/>
      <c r="AL140" s="113"/>
      <c r="AM140" s="113"/>
      <c r="AN140" s="113"/>
      <c r="AO140" s="113"/>
      <c r="AP140" s="113"/>
      <c r="AQ140" s="113"/>
      <c r="AR140" s="113"/>
      <c r="AS140" s="113"/>
      <c r="AT140" s="113"/>
      <c r="AU140" s="113"/>
    </row>
    <row r="141" spans="1:47" ht="15" customHeight="1" x14ac:dyDescent="0.25">
      <c r="A141" s="28"/>
      <c r="B141" s="28"/>
      <c r="C141" s="28"/>
      <c r="D141" s="28"/>
      <c r="E141" s="28"/>
      <c r="F141" s="113"/>
      <c r="G141" s="113"/>
      <c r="H141" s="113"/>
      <c r="I141" s="28"/>
      <c r="J141" s="52"/>
      <c r="K141" s="52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28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  <c r="AR141" s="113"/>
      <c r="AS141" s="113"/>
      <c r="AT141" s="113"/>
      <c r="AU141" s="113"/>
    </row>
  </sheetData>
  <autoFilter ref="A29:HG129"/>
  <mergeCells count="36">
    <mergeCell ref="A85:V85"/>
    <mergeCell ref="AC85:AF85"/>
    <mergeCell ref="A28:A29"/>
    <mergeCell ref="G28:K28"/>
    <mergeCell ref="N28:O28"/>
    <mergeCell ref="P28:R28"/>
    <mergeCell ref="U28:V28"/>
    <mergeCell ref="S28:T28"/>
    <mergeCell ref="M28:M29"/>
    <mergeCell ref="L28:L29"/>
    <mergeCell ref="B28:F28"/>
    <mergeCell ref="Y28:Z28"/>
    <mergeCell ref="AF28:AF29"/>
    <mergeCell ref="AE28:AE29"/>
    <mergeCell ref="L26:M26"/>
    <mergeCell ref="O26:P26"/>
    <mergeCell ref="AD28:AD29"/>
    <mergeCell ref="AC28:AC29"/>
    <mergeCell ref="AB28:AB29"/>
    <mergeCell ref="AA28:AA29"/>
    <mergeCell ref="W28:X28"/>
    <mergeCell ref="G23:AG23"/>
    <mergeCell ref="L24:M25"/>
    <mergeCell ref="N24:Q24"/>
    <mergeCell ref="R24:AB24"/>
    <mergeCell ref="O25:P25"/>
    <mergeCell ref="S25:T25"/>
    <mergeCell ref="U25:V25"/>
    <mergeCell ref="W25:X25"/>
    <mergeCell ref="Y25:Z25"/>
    <mergeCell ref="AA25:AB25"/>
    <mergeCell ref="S26:T26"/>
    <mergeCell ref="U26:V26"/>
    <mergeCell ref="W26:X26"/>
    <mergeCell ref="Y26:Z26"/>
    <mergeCell ref="AA26:AB26"/>
  </mergeCells>
  <printOptions horizontalCentered="1"/>
  <pageMargins left="0" right="0" top="0.19685039370078741" bottom="0.19685039370078741" header="0.31496062992125984" footer="0.31496062992125984"/>
  <pageSetup paperSize="8" scale="25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91"/>
  <sheetViews>
    <sheetView rightToLeft="1" tabSelected="1" view="pageBreakPreview" topLeftCell="A23" zoomScale="40" zoomScaleNormal="25" zoomScaleSheetLayoutView="40" workbookViewId="0">
      <pane ySplit="7" topLeftCell="A30" activePane="bottomLeft" state="frozen"/>
      <selection activeCell="A23" sqref="A23"/>
      <selection pane="bottomLeft" activeCell="G30" sqref="G30:G43"/>
    </sheetView>
  </sheetViews>
  <sheetFormatPr defaultColWidth="8.7109375" defaultRowHeight="15" customHeight="1" x14ac:dyDescent="0.25"/>
  <cols>
    <col min="1" max="1" width="16.85546875" style="22" customWidth="1"/>
    <col min="2" max="2" width="17" style="22" customWidth="1"/>
    <col min="3" max="4" width="14.85546875" style="22" customWidth="1"/>
    <col min="5" max="5" width="16.28515625" style="22" customWidth="1"/>
    <col min="6" max="6" width="14.85546875" style="22" customWidth="1"/>
    <col min="7" max="7" width="15.5703125" style="67" customWidth="1"/>
    <col min="8" max="8" width="43.85546875" style="67" customWidth="1"/>
    <col min="9" max="9" width="24.140625" style="67" customWidth="1"/>
    <col min="10" max="10" width="17.5703125" style="22" customWidth="1"/>
    <col min="11" max="12" width="24.140625" style="31" customWidth="1"/>
    <col min="13" max="13" width="24" style="67" customWidth="1"/>
    <col min="14" max="14" width="29" style="67" customWidth="1"/>
    <col min="15" max="16" width="18.42578125" style="67" customWidth="1"/>
    <col min="17" max="17" width="46.7109375" style="67" customWidth="1"/>
    <col min="18" max="18" width="26.42578125" style="67" customWidth="1"/>
    <col min="19" max="23" width="17.7109375" style="67" customWidth="1"/>
    <col min="24" max="24" width="25.42578125" style="67" customWidth="1"/>
    <col min="25" max="25" width="21.28515625" style="67" customWidth="1"/>
    <col min="26" max="27" width="17.7109375" style="67" customWidth="1"/>
    <col min="28" max="29" width="46.85546875" style="67" customWidth="1"/>
    <col min="30" max="30" width="31.85546875" style="67" customWidth="1"/>
    <col min="31" max="31" width="26.28515625" style="67" customWidth="1"/>
    <col min="32" max="32" width="28.5703125" style="67" customWidth="1"/>
    <col min="33" max="33" width="34.28515625" style="22" customWidth="1"/>
    <col min="34" max="35" width="8.7109375" style="67" customWidth="1"/>
    <col min="36" max="16384" width="8.7109375" style="67"/>
  </cols>
  <sheetData>
    <row r="1" spans="1:216" ht="27.6" hidden="1" customHeight="1" x14ac:dyDescent="0.25"/>
    <row r="2" spans="1:216" ht="56.45" hidden="1" customHeight="1" x14ac:dyDescent="0.25"/>
    <row r="3" spans="1:216" ht="20.45" hidden="1" customHeight="1" x14ac:dyDescent="0.25"/>
    <row r="4" spans="1:216" ht="30.6" hidden="1" customHeight="1" x14ac:dyDescent="0.25"/>
    <row r="5" spans="1:216" ht="43.9" hidden="1" customHeight="1" x14ac:dyDescent="0.25"/>
    <row r="6" spans="1:216" ht="36" hidden="1" customHeight="1" thickBot="1" x14ac:dyDescent="0.3"/>
    <row r="7" spans="1:216" ht="146.44999999999999" hidden="1" customHeight="1" thickBot="1" x14ac:dyDescent="0.3">
      <c r="A7" s="56" t="s">
        <v>27</v>
      </c>
      <c r="B7" s="23"/>
      <c r="C7" s="23"/>
      <c r="D7" s="23"/>
      <c r="E7" s="23"/>
      <c r="F7" s="23"/>
      <c r="G7" s="69"/>
      <c r="H7" s="69"/>
      <c r="I7" s="69"/>
      <c r="J7" s="23"/>
      <c r="K7" s="32"/>
      <c r="L7" s="32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23"/>
    </row>
    <row r="8" spans="1:216" ht="49.5" hidden="1" customHeight="1" thickBot="1" x14ac:dyDescent="0.3">
      <c r="A8" s="53"/>
      <c r="B8" s="53"/>
      <c r="C8" s="53"/>
      <c r="D8" s="53"/>
      <c r="E8" s="24"/>
      <c r="F8" s="24"/>
      <c r="G8" s="70"/>
      <c r="H8" s="71"/>
      <c r="I8" s="71"/>
      <c r="J8" s="24"/>
      <c r="K8" s="33"/>
      <c r="L8" s="33"/>
      <c r="M8" s="72"/>
      <c r="N8" s="71"/>
      <c r="O8" s="71"/>
      <c r="P8" s="71"/>
      <c r="Q8" s="71"/>
      <c r="R8" s="71"/>
      <c r="S8" s="72"/>
      <c r="T8" s="72"/>
      <c r="U8" s="72"/>
      <c r="V8" s="72"/>
      <c r="W8" s="72"/>
      <c r="X8" s="72"/>
      <c r="Y8" s="72"/>
      <c r="Z8" s="72"/>
      <c r="AA8" s="72"/>
      <c r="AB8" s="73"/>
      <c r="AC8" s="73"/>
      <c r="AD8" s="74"/>
      <c r="AE8" s="73"/>
      <c r="AF8" s="73"/>
      <c r="AG8" s="57"/>
    </row>
    <row r="9" spans="1:216" ht="79.5" hidden="1" customHeight="1" thickBot="1" x14ac:dyDescent="0.3">
      <c r="A9" s="53"/>
      <c r="B9" s="53"/>
      <c r="C9" s="53"/>
      <c r="D9" s="53"/>
      <c r="E9" s="53"/>
      <c r="F9" s="53"/>
      <c r="G9" s="70"/>
      <c r="H9" s="70"/>
      <c r="I9" s="75"/>
      <c r="J9" s="53"/>
      <c r="K9" s="34" t="s">
        <v>334</v>
      </c>
      <c r="L9" s="35"/>
      <c r="M9" s="19" t="s">
        <v>336</v>
      </c>
      <c r="N9" s="76" t="s">
        <v>335</v>
      </c>
      <c r="O9" s="77"/>
      <c r="P9" s="77"/>
      <c r="Q9" s="77"/>
      <c r="R9" s="77"/>
      <c r="S9" s="77"/>
      <c r="T9" s="77"/>
      <c r="U9" s="77"/>
      <c r="V9" s="77"/>
      <c r="W9" s="78"/>
      <c r="X9" s="20"/>
      <c r="Y9" s="20"/>
      <c r="Z9" s="20"/>
      <c r="AA9" s="20"/>
      <c r="AB9" s="21"/>
      <c r="AC9" s="73"/>
      <c r="AD9" s="20"/>
      <c r="AE9" s="73"/>
      <c r="AF9" s="73"/>
      <c r="AG9" s="58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  <c r="HH9" s="79"/>
    </row>
    <row r="10" spans="1:216" ht="79.5" hidden="1" customHeight="1" thickBot="1" x14ac:dyDescent="0.3">
      <c r="A10" s="54"/>
      <c r="B10" s="54"/>
      <c r="C10" s="54"/>
      <c r="D10" s="54"/>
      <c r="E10" s="54"/>
      <c r="F10" s="54"/>
      <c r="G10" s="68"/>
      <c r="H10" s="68"/>
      <c r="I10" s="80"/>
      <c r="J10" s="54"/>
      <c r="K10" s="36"/>
      <c r="L10" s="37"/>
      <c r="M10" s="81">
        <v>54</v>
      </c>
      <c r="N10" s="76">
        <v>64</v>
      </c>
      <c r="O10" s="77"/>
      <c r="P10" s="77"/>
      <c r="Q10" s="77"/>
      <c r="R10" s="77"/>
      <c r="S10" s="77"/>
      <c r="T10" s="77"/>
      <c r="U10" s="77"/>
      <c r="V10" s="77"/>
      <c r="W10" s="78"/>
      <c r="X10" s="82"/>
      <c r="Y10" s="82"/>
      <c r="Z10" s="82"/>
      <c r="AA10" s="82"/>
      <c r="AB10" s="83"/>
      <c r="AC10" s="84"/>
      <c r="AD10" s="82"/>
      <c r="AE10" s="84"/>
      <c r="AF10" s="84"/>
      <c r="AG10" s="5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</row>
    <row r="11" spans="1:216" ht="79.5" hidden="1" customHeight="1" thickBot="1" x14ac:dyDescent="0.3">
      <c r="A11" s="54"/>
      <c r="B11" s="54"/>
      <c r="C11" s="54"/>
      <c r="D11" s="54"/>
      <c r="E11" s="54"/>
      <c r="F11" s="54"/>
      <c r="G11" s="68"/>
      <c r="H11" s="68"/>
      <c r="I11" s="85"/>
      <c r="J11" s="54"/>
      <c r="K11" s="38" t="s">
        <v>337</v>
      </c>
      <c r="L11" s="39"/>
      <c r="M11" s="86">
        <v>52</v>
      </c>
      <c r="N11" s="87">
        <v>63</v>
      </c>
      <c r="O11" s="88"/>
      <c r="P11" s="88"/>
      <c r="Q11" s="88"/>
      <c r="R11" s="88"/>
      <c r="S11" s="88"/>
      <c r="T11" s="88"/>
      <c r="U11" s="88"/>
      <c r="V11" s="88"/>
      <c r="W11" s="89"/>
      <c r="X11" s="90"/>
      <c r="Y11" s="90"/>
      <c r="Z11" s="90"/>
      <c r="AA11" s="90"/>
      <c r="AB11" s="91"/>
      <c r="AC11" s="84"/>
      <c r="AD11" s="90"/>
      <c r="AE11" s="84"/>
      <c r="AF11" s="84"/>
      <c r="AG11" s="60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</row>
    <row r="12" spans="1:216" ht="79.5" hidden="1" customHeight="1" thickBot="1" x14ac:dyDescent="0.3">
      <c r="A12" s="54"/>
      <c r="B12" s="54"/>
      <c r="C12" s="54"/>
      <c r="D12" s="54"/>
      <c r="E12" s="54"/>
      <c r="F12" s="54"/>
      <c r="G12" s="68"/>
      <c r="H12" s="68"/>
      <c r="I12" s="92"/>
      <c r="J12" s="54"/>
      <c r="K12" s="40" t="s">
        <v>338</v>
      </c>
      <c r="L12" s="41"/>
      <c r="M12" s="86">
        <v>50</v>
      </c>
      <c r="N12" s="87">
        <v>45</v>
      </c>
      <c r="O12" s="88"/>
      <c r="P12" s="88"/>
      <c r="Q12" s="88"/>
      <c r="R12" s="88"/>
      <c r="S12" s="88"/>
      <c r="T12" s="88"/>
      <c r="U12" s="88"/>
      <c r="V12" s="88"/>
      <c r="W12" s="89"/>
      <c r="X12" s="90"/>
      <c r="Y12" s="90"/>
      <c r="Z12" s="90"/>
      <c r="AA12" s="90"/>
      <c r="AB12" s="91"/>
      <c r="AC12" s="84"/>
      <c r="AD12" s="90"/>
      <c r="AE12" s="84"/>
      <c r="AF12" s="84"/>
      <c r="AG12" s="60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</row>
    <row r="13" spans="1:216" ht="79.5" hidden="1" customHeight="1" thickBot="1" x14ac:dyDescent="0.3">
      <c r="A13" s="54"/>
      <c r="B13" s="54"/>
      <c r="C13" s="54"/>
      <c r="D13" s="54"/>
      <c r="E13" s="54"/>
      <c r="F13" s="54"/>
      <c r="G13" s="68"/>
      <c r="H13" s="68"/>
      <c r="I13" s="93"/>
      <c r="J13" s="54"/>
      <c r="K13" s="42" t="s">
        <v>339</v>
      </c>
      <c r="L13" s="43"/>
      <c r="M13" s="87">
        <v>1</v>
      </c>
      <c r="N13" s="87">
        <v>7</v>
      </c>
      <c r="O13" s="88"/>
      <c r="P13" s="88"/>
      <c r="Q13" s="88"/>
      <c r="R13" s="88"/>
      <c r="S13" s="88"/>
      <c r="T13" s="88"/>
      <c r="U13" s="88"/>
      <c r="V13" s="88"/>
      <c r="W13" s="89"/>
      <c r="X13" s="88"/>
      <c r="Y13" s="88"/>
      <c r="Z13" s="88"/>
      <c r="AA13" s="88"/>
      <c r="AB13" s="89"/>
      <c r="AC13" s="84"/>
      <c r="AD13" s="88"/>
      <c r="AE13" s="84"/>
      <c r="AF13" s="84"/>
      <c r="AG13" s="61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</row>
    <row r="14" spans="1:216" ht="79.5" hidden="1" customHeight="1" thickBot="1" x14ac:dyDescent="0.3">
      <c r="A14" s="26"/>
      <c r="B14" s="26"/>
      <c r="C14" s="26"/>
      <c r="D14" s="26"/>
      <c r="E14" s="55"/>
      <c r="F14" s="55"/>
      <c r="G14" s="95"/>
      <c r="H14" s="96"/>
      <c r="I14" s="97"/>
      <c r="J14" s="55"/>
      <c r="K14" s="44" t="s">
        <v>340</v>
      </c>
      <c r="L14" s="45"/>
      <c r="M14" s="86">
        <v>1</v>
      </c>
      <c r="N14" s="86">
        <v>11</v>
      </c>
      <c r="O14" s="90"/>
      <c r="P14" s="90"/>
      <c r="Q14" s="90"/>
      <c r="R14" s="90"/>
      <c r="S14" s="90"/>
      <c r="T14" s="90"/>
      <c r="U14" s="90"/>
      <c r="V14" s="90"/>
      <c r="W14" s="91"/>
      <c r="X14" s="90"/>
      <c r="Y14" s="90"/>
      <c r="Z14" s="90"/>
      <c r="AA14" s="90"/>
      <c r="AB14" s="91"/>
      <c r="AC14" s="95"/>
      <c r="AD14" s="90"/>
      <c r="AE14" s="95"/>
      <c r="AF14" s="95"/>
      <c r="AG14" s="60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</row>
    <row r="15" spans="1:216" ht="79.5" hidden="1" customHeight="1" thickBot="1" x14ac:dyDescent="0.3">
      <c r="A15" s="26"/>
      <c r="B15" s="26"/>
      <c r="C15" s="26"/>
      <c r="D15" s="26"/>
      <c r="E15" s="55"/>
      <c r="F15" s="55"/>
      <c r="G15" s="95"/>
      <c r="H15" s="96"/>
      <c r="I15" s="98"/>
      <c r="J15" s="55"/>
      <c r="K15" s="46" t="s">
        <v>341</v>
      </c>
      <c r="L15" s="47"/>
      <c r="M15" s="86">
        <v>2</v>
      </c>
      <c r="N15" s="86">
        <v>1</v>
      </c>
      <c r="O15" s="90"/>
      <c r="P15" s="90"/>
      <c r="Q15" s="90"/>
      <c r="R15" s="90"/>
      <c r="S15" s="90"/>
      <c r="T15" s="90"/>
      <c r="U15" s="90"/>
      <c r="V15" s="90"/>
      <c r="W15" s="91"/>
      <c r="X15" s="90"/>
      <c r="Y15" s="90"/>
      <c r="Z15" s="90"/>
      <c r="AA15" s="90"/>
      <c r="AB15" s="91"/>
      <c r="AC15" s="95"/>
      <c r="AD15" s="90"/>
      <c r="AE15" s="95"/>
      <c r="AF15" s="95"/>
      <c r="AG15" s="60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  <c r="FV15" s="79"/>
      <c r="FW15" s="79"/>
      <c r="FX15" s="79"/>
      <c r="FY15" s="79"/>
      <c r="FZ15" s="79"/>
      <c r="GA15" s="79"/>
      <c r="GB15" s="79"/>
      <c r="GC15" s="79"/>
      <c r="GD15" s="79"/>
      <c r="GE15" s="79"/>
      <c r="GF15" s="79"/>
      <c r="GG15" s="79"/>
      <c r="GH15" s="79"/>
      <c r="GI15" s="79"/>
      <c r="GJ15" s="79"/>
      <c r="GK15" s="79"/>
      <c r="GL15" s="79"/>
      <c r="GM15" s="79"/>
      <c r="GN15" s="79"/>
      <c r="GO15" s="79"/>
      <c r="GP15" s="79"/>
      <c r="GQ15" s="79"/>
      <c r="GR15" s="79"/>
      <c r="GS15" s="79"/>
      <c r="GT15" s="79"/>
      <c r="GU15" s="79"/>
      <c r="GV15" s="79"/>
      <c r="GW15" s="79"/>
      <c r="GX15" s="79"/>
      <c r="GY15" s="79"/>
      <c r="GZ15" s="79"/>
      <c r="HA15" s="79"/>
      <c r="HB15" s="79"/>
      <c r="HC15" s="79"/>
      <c r="HD15" s="79"/>
      <c r="HE15" s="79"/>
      <c r="HF15" s="79"/>
      <c r="HG15" s="79"/>
      <c r="HH15" s="79"/>
    </row>
    <row r="16" spans="1:216" ht="82.5" hidden="1" customHeight="1" x14ac:dyDescent="0.25">
      <c r="A16" s="25"/>
      <c r="B16" s="25"/>
      <c r="C16" s="25"/>
      <c r="D16" s="25"/>
      <c r="E16" s="25"/>
      <c r="F16" s="25"/>
      <c r="G16" s="99"/>
      <c r="H16" s="99"/>
      <c r="I16" s="99"/>
      <c r="J16" s="25"/>
      <c r="K16" s="48"/>
      <c r="L16" s="48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100"/>
      <c r="AA16" s="99"/>
      <c r="AB16" s="99"/>
      <c r="AC16" s="99"/>
      <c r="AD16" s="99"/>
      <c r="AE16" s="99"/>
      <c r="AF16" s="99"/>
      <c r="AG16" s="62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O16" s="79"/>
      <c r="FP16" s="79"/>
      <c r="FQ16" s="79"/>
      <c r="FR16" s="79"/>
      <c r="FS16" s="79"/>
      <c r="FT16" s="79"/>
      <c r="FU16" s="79"/>
      <c r="FV16" s="79"/>
      <c r="FW16" s="79"/>
      <c r="FX16" s="79"/>
      <c r="FY16" s="79"/>
      <c r="FZ16" s="79"/>
      <c r="GA16" s="79"/>
      <c r="GB16" s="79"/>
      <c r="GC16" s="79"/>
      <c r="GD16" s="79"/>
      <c r="GE16" s="79"/>
      <c r="GF16" s="79"/>
      <c r="GG16" s="79"/>
      <c r="GH16" s="79"/>
      <c r="GI16" s="79"/>
      <c r="GJ16" s="79"/>
      <c r="GK16" s="79"/>
      <c r="GL16" s="79"/>
      <c r="GM16" s="79"/>
      <c r="GN16" s="79"/>
      <c r="GO16" s="79"/>
      <c r="GP16" s="79"/>
      <c r="GQ16" s="79"/>
      <c r="GR16" s="79"/>
      <c r="GS16" s="79"/>
      <c r="GT16" s="79"/>
      <c r="GU16" s="79"/>
      <c r="GV16" s="79"/>
      <c r="GW16" s="79"/>
      <c r="GX16" s="79"/>
      <c r="GY16" s="79"/>
      <c r="GZ16" s="79"/>
      <c r="HA16" s="79"/>
      <c r="HB16" s="79"/>
      <c r="HC16" s="79"/>
      <c r="HD16" s="79"/>
      <c r="HE16" s="79"/>
      <c r="HF16" s="79"/>
      <c r="HG16" s="79"/>
      <c r="HH16" s="79"/>
    </row>
    <row r="17" spans="1:216" s="102" customFormat="1" ht="82.5" hidden="1" customHeight="1" thickBot="1" x14ac:dyDescent="0.3">
      <c r="A17" s="25"/>
      <c r="B17" s="25"/>
      <c r="C17" s="25"/>
      <c r="D17" s="25"/>
      <c r="E17" s="25"/>
      <c r="F17" s="25"/>
      <c r="G17" s="99"/>
      <c r="H17" s="99"/>
      <c r="I17" s="99"/>
      <c r="J17" s="25"/>
      <c r="K17" s="48"/>
      <c r="L17" s="48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1"/>
      <c r="AA17" s="99"/>
      <c r="AB17" s="99"/>
      <c r="AC17" s="99"/>
      <c r="AD17" s="99"/>
      <c r="AE17" s="99"/>
      <c r="AF17" s="99"/>
      <c r="AG17" s="62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</row>
    <row r="18" spans="1:216" ht="75.75" hidden="1" customHeight="1" thickBot="1" x14ac:dyDescent="0.3">
      <c r="A18" s="27"/>
      <c r="B18" s="27"/>
      <c r="C18" s="27"/>
      <c r="D18" s="27"/>
      <c r="E18" s="27"/>
      <c r="F18" s="27"/>
      <c r="G18" s="94"/>
      <c r="H18" s="94"/>
      <c r="I18" s="5"/>
      <c r="J18" s="27"/>
      <c r="K18" s="29" t="s">
        <v>316</v>
      </c>
      <c r="L18" s="29" t="s">
        <v>317</v>
      </c>
      <c r="M18" s="3" t="s">
        <v>326</v>
      </c>
      <c r="N18" s="3" t="s">
        <v>318</v>
      </c>
      <c r="O18" s="5" t="s">
        <v>319</v>
      </c>
      <c r="P18" s="6"/>
      <c r="Q18" s="3" t="s">
        <v>320</v>
      </c>
      <c r="R18" s="6" t="s">
        <v>321</v>
      </c>
      <c r="S18" s="6"/>
      <c r="T18" s="5" t="s">
        <v>322</v>
      </c>
      <c r="U18" s="6"/>
      <c r="V18" s="5" t="s">
        <v>323</v>
      </c>
      <c r="W18" s="6"/>
      <c r="X18" s="18"/>
      <c r="Y18" s="17" t="s">
        <v>332</v>
      </c>
      <c r="Z18" s="103"/>
      <c r="AA18" s="17" t="s">
        <v>327</v>
      </c>
      <c r="AB18" s="1" t="s">
        <v>333</v>
      </c>
      <c r="AC18" s="103"/>
      <c r="AD18" s="18"/>
      <c r="AE18" s="103"/>
      <c r="AF18" s="103"/>
      <c r="AG18" s="63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  <c r="HH18" s="79"/>
    </row>
    <row r="19" spans="1:216" s="102" customFormat="1" ht="75.75" hidden="1" customHeight="1" thickBot="1" x14ac:dyDescent="0.3">
      <c r="A19" s="27"/>
      <c r="B19" s="27"/>
      <c r="C19" s="27"/>
      <c r="D19" s="27"/>
      <c r="E19" s="27"/>
      <c r="F19" s="27"/>
      <c r="G19" s="94"/>
      <c r="H19" s="94"/>
      <c r="I19" s="7"/>
      <c r="J19" s="27"/>
      <c r="K19" s="30"/>
      <c r="L19" s="30"/>
      <c r="M19" s="4"/>
      <c r="N19" s="4"/>
      <c r="O19" s="7"/>
      <c r="P19" s="8"/>
      <c r="Q19" s="4"/>
      <c r="R19" s="8"/>
      <c r="S19" s="8"/>
      <c r="T19" s="7"/>
      <c r="U19" s="8"/>
      <c r="V19" s="7"/>
      <c r="W19" s="8"/>
      <c r="X19" s="12"/>
      <c r="Y19" s="9">
        <v>41</v>
      </c>
      <c r="Z19" s="103"/>
      <c r="AA19" s="11" t="s">
        <v>328</v>
      </c>
      <c r="AB19" s="2">
        <v>19</v>
      </c>
      <c r="AC19" s="103"/>
      <c r="AD19" s="10"/>
      <c r="AE19" s="103"/>
      <c r="AF19" s="103"/>
      <c r="AG19" s="64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  <c r="GI19" s="79"/>
      <c r="GJ19" s="79"/>
      <c r="GK19" s="79"/>
      <c r="GL19" s="79"/>
      <c r="GM19" s="79"/>
      <c r="GN19" s="79"/>
      <c r="GO19" s="79"/>
      <c r="GP19" s="79"/>
      <c r="GQ19" s="79"/>
      <c r="GR19" s="79"/>
      <c r="GS19" s="79"/>
      <c r="GT19" s="79"/>
      <c r="GU19" s="79"/>
      <c r="GV19" s="79"/>
      <c r="GW19" s="79"/>
      <c r="GX19" s="79"/>
      <c r="GY19" s="79"/>
      <c r="GZ19" s="79"/>
      <c r="HA19" s="79"/>
      <c r="HB19" s="79"/>
      <c r="HC19" s="79"/>
      <c r="HD19" s="79"/>
      <c r="HE19" s="79"/>
      <c r="HF19" s="79"/>
      <c r="HG19" s="79"/>
      <c r="HH19" s="79"/>
    </row>
    <row r="20" spans="1:216" s="102" customFormat="1" ht="75.75" hidden="1" customHeight="1" thickBot="1" x14ac:dyDescent="0.3">
      <c r="A20" s="27"/>
      <c r="B20" s="27"/>
      <c r="C20" s="27"/>
      <c r="D20" s="27"/>
      <c r="E20" s="27"/>
      <c r="F20" s="27"/>
      <c r="G20" s="94"/>
      <c r="H20" s="94"/>
      <c r="I20" s="104"/>
      <c r="J20" s="27"/>
      <c r="K20" s="49" t="s">
        <v>325</v>
      </c>
      <c r="L20" s="49">
        <v>118</v>
      </c>
      <c r="M20" s="105">
        <v>8</v>
      </c>
      <c r="N20" s="106">
        <v>96</v>
      </c>
      <c r="O20" s="107" t="s">
        <v>324</v>
      </c>
      <c r="P20" s="108"/>
      <c r="Q20" s="109" t="s">
        <v>324</v>
      </c>
      <c r="R20" s="110">
        <v>111</v>
      </c>
      <c r="S20" s="110"/>
      <c r="T20" s="111">
        <v>113</v>
      </c>
      <c r="U20" s="110"/>
      <c r="V20" s="111">
        <v>13</v>
      </c>
      <c r="W20" s="110"/>
      <c r="X20" s="14"/>
      <c r="Y20" s="9">
        <v>37</v>
      </c>
      <c r="Z20" s="103"/>
      <c r="AA20" s="13" t="s">
        <v>330</v>
      </c>
      <c r="AB20" s="2">
        <v>41</v>
      </c>
      <c r="AC20" s="103"/>
      <c r="AD20" s="10"/>
      <c r="AE20" s="103"/>
      <c r="AF20" s="103"/>
      <c r="AG20" s="65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  <c r="HH20" s="79"/>
    </row>
    <row r="21" spans="1:216" ht="75.75" hidden="1" customHeight="1" thickBot="1" x14ac:dyDescent="0.3">
      <c r="A21" s="27"/>
      <c r="B21" s="27"/>
      <c r="C21" s="27"/>
      <c r="D21" s="27"/>
      <c r="E21" s="27"/>
      <c r="F21" s="27"/>
      <c r="G21" s="94"/>
      <c r="H21" s="94"/>
      <c r="I21" s="112"/>
      <c r="J21" s="27"/>
      <c r="K21" s="50"/>
      <c r="L21" s="50"/>
      <c r="M21" s="105">
        <v>8</v>
      </c>
      <c r="N21" s="106">
        <v>77</v>
      </c>
      <c r="O21" s="107" t="s">
        <v>324</v>
      </c>
      <c r="P21" s="108"/>
      <c r="Q21" s="109" t="s">
        <v>324</v>
      </c>
      <c r="R21" s="110">
        <v>93</v>
      </c>
      <c r="S21" s="110"/>
      <c r="T21" s="111">
        <v>95</v>
      </c>
      <c r="U21" s="110"/>
      <c r="V21" s="111">
        <v>13</v>
      </c>
      <c r="W21" s="110"/>
      <c r="X21" s="16"/>
      <c r="Y21" s="9">
        <v>28</v>
      </c>
      <c r="Z21" s="103"/>
      <c r="AA21" s="15" t="s">
        <v>329</v>
      </c>
      <c r="AB21" s="2">
        <v>53</v>
      </c>
      <c r="AC21" s="103"/>
      <c r="AD21" s="10"/>
      <c r="AE21" s="103"/>
      <c r="AF21" s="103"/>
      <c r="AG21" s="66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  <c r="HH21" s="79"/>
    </row>
    <row r="22" spans="1:216" s="102" customFormat="1" ht="75.75" hidden="1" customHeight="1" thickBot="1" x14ac:dyDescent="0.3">
      <c r="A22" s="27"/>
      <c r="B22" s="27"/>
      <c r="C22" s="27"/>
      <c r="D22" s="27"/>
      <c r="E22" s="27"/>
      <c r="F22" s="27"/>
      <c r="G22" s="94"/>
      <c r="H22" s="94"/>
      <c r="I22" s="112"/>
      <c r="J22" s="27"/>
      <c r="K22" s="50"/>
      <c r="L22" s="50"/>
      <c r="M22" s="114"/>
      <c r="N22" s="115"/>
      <c r="O22" s="116"/>
      <c r="P22" s="117"/>
      <c r="Q22" s="118"/>
      <c r="R22" s="119"/>
      <c r="S22" s="119"/>
      <c r="T22" s="120"/>
      <c r="U22" s="119"/>
      <c r="V22" s="120"/>
      <c r="W22" s="119"/>
      <c r="X22" s="121"/>
      <c r="Y22" s="122">
        <v>12</v>
      </c>
      <c r="Z22" s="103"/>
      <c r="AA22" s="123" t="s">
        <v>331</v>
      </c>
      <c r="AB22" s="124">
        <v>5</v>
      </c>
      <c r="AC22" s="103"/>
      <c r="AD22" s="125"/>
      <c r="AE22" s="103"/>
      <c r="AF22" s="103"/>
      <c r="AG22" s="66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</row>
    <row r="23" spans="1:216" s="102" customFormat="1" ht="120.75" customHeight="1" thickBot="1" x14ac:dyDescent="0.3">
      <c r="A23" s="27"/>
      <c r="B23" s="27"/>
      <c r="C23" s="27"/>
      <c r="D23" s="27"/>
      <c r="E23" s="27"/>
      <c r="F23" s="27"/>
      <c r="G23" s="368" t="s">
        <v>425</v>
      </c>
      <c r="H23" s="368"/>
      <c r="I23" s="368"/>
      <c r="J23" s="368"/>
      <c r="K23" s="368"/>
      <c r="L23" s="368"/>
      <c r="M23" s="368"/>
      <c r="N23" s="368"/>
      <c r="O23" s="368"/>
      <c r="P23" s="368"/>
      <c r="Q23" s="368"/>
      <c r="R23" s="368"/>
      <c r="S23" s="368"/>
      <c r="T23" s="368"/>
      <c r="U23" s="368"/>
      <c r="V23" s="368"/>
      <c r="W23" s="368"/>
      <c r="X23" s="368"/>
      <c r="Y23" s="368"/>
      <c r="Z23" s="368"/>
      <c r="AA23" s="368"/>
      <c r="AB23" s="368"/>
      <c r="AC23" s="368"/>
      <c r="AD23" s="368"/>
      <c r="AE23" s="368"/>
      <c r="AF23" s="368"/>
      <c r="AG23" s="368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</row>
    <row r="24" spans="1:216" s="102" customFormat="1" ht="124.5" customHeight="1" thickTop="1" thickBot="1" x14ac:dyDescent="0.3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425" t="s">
        <v>423</v>
      </c>
      <c r="M24" s="426"/>
      <c r="N24" s="373" t="s">
        <v>432</v>
      </c>
      <c r="O24" s="374"/>
      <c r="P24" s="374"/>
      <c r="Q24" s="375"/>
      <c r="R24" s="419" t="s">
        <v>431</v>
      </c>
      <c r="S24" s="420"/>
      <c r="T24" s="420"/>
      <c r="U24" s="420"/>
      <c r="V24" s="420"/>
      <c r="W24" s="420"/>
      <c r="X24" s="420"/>
      <c r="Y24" s="420"/>
      <c r="Z24" s="420"/>
      <c r="AA24" s="420"/>
      <c r="AB24" s="421"/>
      <c r="AC24" s="79"/>
      <c r="AD24" s="103"/>
      <c r="AE24" s="103"/>
      <c r="AF24" s="103"/>
      <c r="AG24" s="344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</row>
    <row r="25" spans="1:216" s="102" customFormat="1" ht="124.5" customHeight="1" thickTop="1" thickBot="1" x14ac:dyDescent="0.3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427"/>
      <c r="M25" s="428"/>
      <c r="N25" s="354" t="s">
        <v>433</v>
      </c>
      <c r="O25" s="431" t="s">
        <v>393</v>
      </c>
      <c r="P25" s="431"/>
      <c r="Q25" s="355" t="s">
        <v>436</v>
      </c>
      <c r="R25" s="356" t="s">
        <v>437</v>
      </c>
      <c r="S25" s="412" t="s">
        <v>438</v>
      </c>
      <c r="T25" s="412"/>
      <c r="U25" s="414" t="s">
        <v>434</v>
      </c>
      <c r="V25" s="414"/>
      <c r="W25" s="414" t="s">
        <v>435</v>
      </c>
      <c r="X25" s="414"/>
      <c r="Y25" s="414" t="s">
        <v>422</v>
      </c>
      <c r="Z25" s="414"/>
      <c r="AA25" s="412" t="s">
        <v>424</v>
      </c>
      <c r="AB25" s="413"/>
      <c r="AC25" s="79"/>
      <c r="AD25" s="103"/>
      <c r="AE25" s="103"/>
      <c r="AF25" s="103"/>
      <c r="AG25" s="344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</row>
    <row r="26" spans="1:216" s="102" customFormat="1" ht="100.5" customHeight="1" thickTop="1" thickBot="1" x14ac:dyDescent="0.3">
      <c r="A26" s="351"/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429">
        <v>118</v>
      </c>
      <c r="M26" s="430"/>
      <c r="N26" s="352">
        <v>51</v>
      </c>
      <c r="O26" s="422">
        <v>1</v>
      </c>
      <c r="P26" s="422"/>
      <c r="Q26" s="353">
        <v>2</v>
      </c>
      <c r="R26" s="352">
        <v>44</v>
      </c>
      <c r="S26" s="422">
        <v>9</v>
      </c>
      <c r="T26" s="422"/>
      <c r="U26" s="422">
        <v>7</v>
      </c>
      <c r="V26" s="422"/>
      <c r="W26" s="424">
        <v>2</v>
      </c>
      <c r="X26" s="424"/>
      <c r="Y26" s="424">
        <v>1</v>
      </c>
      <c r="Z26" s="424"/>
      <c r="AA26" s="422">
        <v>1</v>
      </c>
      <c r="AB26" s="423"/>
      <c r="AC26" s="79"/>
      <c r="AD26" s="103"/>
      <c r="AE26" s="103"/>
      <c r="AF26" s="103"/>
      <c r="AG26" s="344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</row>
    <row r="27" spans="1:216" s="102" customFormat="1" ht="27.75" customHeight="1" thickTop="1" thickBot="1" x14ac:dyDescent="0.3">
      <c r="A27" s="27"/>
      <c r="B27" s="27"/>
      <c r="C27" s="27"/>
      <c r="D27" s="27"/>
      <c r="E27" s="27"/>
      <c r="F27" s="27"/>
      <c r="G27" s="94"/>
      <c r="H27" s="94"/>
      <c r="I27" s="342"/>
      <c r="J27" s="27"/>
      <c r="K27" s="343"/>
      <c r="L27" s="343"/>
      <c r="M27" s="345"/>
      <c r="N27" s="346"/>
      <c r="O27" s="347"/>
      <c r="P27" s="347"/>
      <c r="Q27" s="348"/>
      <c r="R27" s="345"/>
      <c r="S27" s="345"/>
      <c r="T27" s="345"/>
      <c r="U27" s="345"/>
      <c r="V27" s="345"/>
      <c r="W27" s="345"/>
      <c r="X27" s="349"/>
      <c r="Y27" s="349"/>
      <c r="Z27" s="349"/>
      <c r="AA27" s="349"/>
      <c r="AB27" s="349"/>
      <c r="AC27" s="349"/>
      <c r="AD27" s="349"/>
      <c r="AE27" s="349"/>
      <c r="AF27" s="349"/>
      <c r="AG27" s="350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</row>
    <row r="28" spans="1:216" ht="81.75" customHeight="1" thickTop="1" x14ac:dyDescent="0.25">
      <c r="A28" s="396" t="s">
        <v>0</v>
      </c>
      <c r="B28" s="406" t="s">
        <v>413</v>
      </c>
      <c r="C28" s="407"/>
      <c r="D28" s="407"/>
      <c r="E28" s="407"/>
      <c r="F28" s="407"/>
      <c r="G28" s="408"/>
      <c r="H28" s="415" t="s">
        <v>414</v>
      </c>
      <c r="I28" s="399"/>
      <c r="J28" s="399"/>
      <c r="K28" s="399"/>
      <c r="L28" s="400"/>
      <c r="M28" s="404" t="s">
        <v>412</v>
      </c>
      <c r="N28" s="402" t="s">
        <v>415</v>
      </c>
      <c r="O28" s="401" t="s">
        <v>4</v>
      </c>
      <c r="P28" s="401"/>
      <c r="Q28" s="401" t="s">
        <v>5</v>
      </c>
      <c r="R28" s="401"/>
      <c r="S28" s="401"/>
      <c r="T28" s="401" t="s">
        <v>6</v>
      </c>
      <c r="U28" s="401"/>
      <c r="V28" s="401" t="s">
        <v>7</v>
      </c>
      <c r="W28" s="401"/>
      <c r="X28" s="389" t="s">
        <v>9</v>
      </c>
      <c r="Y28" s="389"/>
      <c r="Z28" s="389" t="s">
        <v>8</v>
      </c>
      <c r="AA28" s="409"/>
      <c r="AB28" s="387" t="s">
        <v>11</v>
      </c>
      <c r="AC28" s="385" t="s">
        <v>12</v>
      </c>
      <c r="AD28" s="385" t="s">
        <v>10</v>
      </c>
      <c r="AE28" s="385" t="s">
        <v>13</v>
      </c>
      <c r="AF28" s="385" t="s">
        <v>26</v>
      </c>
      <c r="AG28" s="410" t="s">
        <v>14</v>
      </c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</row>
    <row r="29" spans="1:216" s="102" customFormat="1" ht="102.75" customHeight="1" thickBot="1" x14ac:dyDescent="0.3">
      <c r="A29" s="397"/>
      <c r="B29" s="337" t="s">
        <v>1</v>
      </c>
      <c r="C29" s="277" t="s">
        <v>317</v>
      </c>
      <c r="D29" s="277" t="s">
        <v>28</v>
      </c>
      <c r="E29" s="341" t="s">
        <v>417</v>
      </c>
      <c r="F29" s="338" t="s">
        <v>418</v>
      </c>
      <c r="G29" s="339" t="s">
        <v>23</v>
      </c>
      <c r="H29" s="336" t="s">
        <v>2</v>
      </c>
      <c r="I29" s="224" t="s">
        <v>347</v>
      </c>
      <c r="J29" s="224" t="s">
        <v>346</v>
      </c>
      <c r="K29" s="224" t="s">
        <v>25</v>
      </c>
      <c r="L29" s="224" t="s">
        <v>3</v>
      </c>
      <c r="M29" s="405"/>
      <c r="N29" s="403"/>
      <c r="O29" s="224" t="s">
        <v>16</v>
      </c>
      <c r="P29" s="224" t="s">
        <v>17</v>
      </c>
      <c r="Q29" s="224" t="s">
        <v>171</v>
      </c>
      <c r="R29" s="224" t="s">
        <v>172</v>
      </c>
      <c r="S29" s="224" t="s">
        <v>18</v>
      </c>
      <c r="T29" s="224" t="s">
        <v>19</v>
      </c>
      <c r="U29" s="224" t="s">
        <v>20</v>
      </c>
      <c r="V29" s="224" t="s">
        <v>21</v>
      </c>
      <c r="W29" s="224" t="s">
        <v>18</v>
      </c>
      <c r="X29" s="224" t="s">
        <v>40</v>
      </c>
      <c r="Y29" s="224" t="s">
        <v>41</v>
      </c>
      <c r="Z29" s="224" t="s">
        <v>39</v>
      </c>
      <c r="AA29" s="224" t="s">
        <v>18</v>
      </c>
      <c r="AB29" s="388"/>
      <c r="AC29" s="386"/>
      <c r="AD29" s="386"/>
      <c r="AE29" s="386"/>
      <c r="AF29" s="386"/>
      <c r="AG29" s="411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</row>
    <row r="30" spans="1:216" s="102" customFormat="1" ht="90" customHeight="1" thickTop="1" x14ac:dyDescent="0.25">
      <c r="A30" s="126">
        <v>1</v>
      </c>
      <c r="B30" s="127">
        <v>93</v>
      </c>
      <c r="C30" s="128">
        <v>1</v>
      </c>
      <c r="D30" s="128">
        <f t="shared" ref="D30:D40" si="0">E30/C30</f>
        <v>420</v>
      </c>
      <c r="E30" s="128">
        <v>420</v>
      </c>
      <c r="F30" s="254" t="s">
        <v>419</v>
      </c>
      <c r="G30" s="435" t="s">
        <v>427</v>
      </c>
      <c r="H30" s="130" t="s">
        <v>374</v>
      </c>
      <c r="I30" s="131" t="s">
        <v>352</v>
      </c>
      <c r="J30" s="128">
        <v>39</v>
      </c>
      <c r="K30" s="132">
        <v>43010</v>
      </c>
      <c r="L30" s="133">
        <v>43495</v>
      </c>
      <c r="M30" s="134" t="s">
        <v>348</v>
      </c>
      <c r="N30" s="130" t="s">
        <v>139</v>
      </c>
      <c r="O30" s="135" t="s">
        <v>410</v>
      </c>
      <c r="P30" s="135" t="s">
        <v>411</v>
      </c>
      <c r="Q30" s="245" t="s">
        <v>155</v>
      </c>
      <c r="R30" s="246"/>
      <c r="S30" s="245"/>
      <c r="T30" s="135" t="s">
        <v>410</v>
      </c>
      <c r="U30" s="135" t="s">
        <v>410</v>
      </c>
      <c r="V30" s="135" t="s">
        <v>410</v>
      </c>
      <c r="W30" s="247"/>
      <c r="X30" s="248">
        <v>9730</v>
      </c>
      <c r="Y30" s="137" t="s">
        <v>18</v>
      </c>
      <c r="Z30" s="138" t="s">
        <v>22</v>
      </c>
      <c r="AA30" s="249"/>
      <c r="AB30" s="225" t="s">
        <v>344</v>
      </c>
      <c r="AC30" s="226" t="s">
        <v>345</v>
      </c>
      <c r="AD30" s="226" t="s">
        <v>151</v>
      </c>
      <c r="AE30" s="238" t="s">
        <v>313</v>
      </c>
      <c r="AF30" s="250"/>
      <c r="AG30" s="141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O30" s="79"/>
      <c r="FP30" s="79"/>
      <c r="FQ30" s="79"/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/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F30" s="79"/>
      <c r="HG30" s="79"/>
      <c r="HH30" s="79"/>
    </row>
    <row r="31" spans="1:216" ht="90" customHeight="1" x14ac:dyDescent="0.25">
      <c r="A31" s="142">
        <v>2</v>
      </c>
      <c r="B31" s="143">
        <v>96</v>
      </c>
      <c r="C31" s="144">
        <v>1</v>
      </c>
      <c r="D31" s="144">
        <f t="shared" si="0"/>
        <v>420</v>
      </c>
      <c r="E31" s="144">
        <v>420</v>
      </c>
      <c r="F31" s="255" t="s">
        <v>419</v>
      </c>
      <c r="G31" s="436"/>
      <c r="H31" s="146" t="s">
        <v>375</v>
      </c>
      <c r="I31" s="147" t="s">
        <v>350</v>
      </c>
      <c r="J31" s="144">
        <v>90</v>
      </c>
      <c r="K31" s="148">
        <v>43473</v>
      </c>
      <c r="L31" s="149">
        <v>43507</v>
      </c>
      <c r="M31" s="163" t="s">
        <v>348</v>
      </c>
      <c r="N31" s="146" t="s">
        <v>139</v>
      </c>
      <c r="O31" s="151" t="s">
        <v>410</v>
      </c>
      <c r="P31" s="151" t="s">
        <v>411</v>
      </c>
      <c r="Q31" s="159" t="s">
        <v>176</v>
      </c>
      <c r="R31" s="159" t="s">
        <v>177</v>
      </c>
      <c r="S31" s="159"/>
      <c r="T31" s="151" t="s">
        <v>410</v>
      </c>
      <c r="U31" s="151" t="s">
        <v>410</v>
      </c>
      <c r="V31" s="151" t="s">
        <v>410</v>
      </c>
      <c r="W31" s="165"/>
      <c r="X31" s="160">
        <v>37297.800000000003</v>
      </c>
      <c r="Y31" s="153" t="s">
        <v>18</v>
      </c>
      <c r="Z31" s="154" t="s">
        <v>22</v>
      </c>
      <c r="AA31" s="166"/>
      <c r="AB31" s="227" t="s">
        <v>344</v>
      </c>
      <c r="AC31" s="228" t="s">
        <v>345</v>
      </c>
      <c r="AD31" s="228" t="s">
        <v>151</v>
      </c>
      <c r="AE31" s="239" t="s">
        <v>265</v>
      </c>
      <c r="AF31" s="167"/>
      <c r="AG31" s="168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</row>
    <row r="32" spans="1:216" s="102" customFormat="1" ht="90" customHeight="1" x14ac:dyDescent="0.25">
      <c r="A32" s="142">
        <v>3</v>
      </c>
      <c r="B32" s="143">
        <v>108</v>
      </c>
      <c r="C32" s="144">
        <v>1</v>
      </c>
      <c r="D32" s="144">
        <f t="shared" si="0"/>
        <v>420</v>
      </c>
      <c r="E32" s="144">
        <v>420</v>
      </c>
      <c r="F32" s="255" t="s">
        <v>419</v>
      </c>
      <c r="G32" s="436"/>
      <c r="H32" s="146" t="s">
        <v>383</v>
      </c>
      <c r="I32" s="147" t="s">
        <v>350</v>
      </c>
      <c r="J32" s="144">
        <v>128</v>
      </c>
      <c r="K32" s="148">
        <v>44131</v>
      </c>
      <c r="L32" s="149">
        <v>44077</v>
      </c>
      <c r="M32" s="163" t="s">
        <v>348</v>
      </c>
      <c r="N32" s="146" t="s">
        <v>139</v>
      </c>
      <c r="O32" s="151" t="s">
        <v>410</v>
      </c>
      <c r="P32" s="151" t="s">
        <v>411</v>
      </c>
      <c r="Q32" s="151" t="s">
        <v>201</v>
      </c>
      <c r="R32" s="151"/>
      <c r="S32" s="151"/>
      <c r="T32" s="151" t="s">
        <v>410</v>
      </c>
      <c r="U32" s="151" t="s">
        <v>410</v>
      </c>
      <c r="V32" s="151" t="s">
        <v>410</v>
      </c>
      <c r="W32" s="165"/>
      <c r="X32" s="160">
        <v>17761.400000000001</v>
      </c>
      <c r="Y32" s="153" t="s">
        <v>18</v>
      </c>
      <c r="Z32" s="154" t="s">
        <v>22</v>
      </c>
      <c r="AA32" s="166"/>
      <c r="AB32" s="227" t="s">
        <v>344</v>
      </c>
      <c r="AC32" s="228" t="s">
        <v>345</v>
      </c>
      <c r="AD32" s="228" t="s">
        <v>151</v>
      </c>
      <c r="AE32" s="239" t="s">
        <v>274</v>
      </c>
      <c r="AF32" s="167"/>
      <c r="AG32" s="157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</row>
    <row r="33" spans="1:216" s="102" customFormat="1" ht="90" customHeight="1" x14ac:dyDescent="0.25">
      <c r="A33" s="142">
        <v>4</v>
      </c>
      <c r="B33" s="143">
        <v>109</v>
      </c>
      <c r="C33" s="144">
        <v>1</v>
      </c>
      <c r="D33" s="144">
        <f t="shared" si="0"/>
        <v>420</v>
      </c>
      <c r="E33" s="144">
        <v>420</v>
      </c>
      <c r="F33" s="255" t="s">
        <v>419</v>
      </c>
      <c r="G33" s="436"/>
      <c r="H33" s="146" t="s">
        <v>384</v>
      </c>
      <c r="I33" s="147" t="s">
        <v>352</v>
      </c>
      <c r="J33" s="144">
        <v>79</v>
      </c>
      <c r="K33" s="148">
        <v>43363</v>
      </c>
      <c r="L33" s="149">
        <v>43451</v>
      </c>
      <c r="M33" s="163" t="s">
        <v>348</v>
      </c>
      <c r="N33" s="146" t="s">
        <v>143</v>
      </c>
      <c r="O33" s="151" t="s">
        <v>410</v>
      </c>
      <c r="P33" s="151" t="s">
        <v>410</v>
      </c>
      <c r="Q33" s="159" t="s">
        <v>176</v>
      </c>
      <c r="R33" s="159" t="s">
        <v>177</v>
      </c>
      <c r="S33" s="159"/>
      <c r="T33" s="151" t="s">
        <v>410</v>
      </c>
      <c r="U33" s="151" t="s">
        <v>410</v>
      </c>
      <c r="V33" s="151" t="s">
        <v>410</v>
      </c>
      <c r="W33" s="165"/>
      <c r="X33" s="160">
        <v>36297.800000000003</v>
      </c>
      <c r="Y33" s="153" t="s">
        <v>18</v>
      </c>
      <c r="Z33" s="154" t="s">
        <v>22</v>
      </c>
      <c r="AA33" s="166"/>
      <c r="AB33" s="227" t="s">
        <v>344</v>
      </c>
      <c r="AC33" s="228" t="s">
        <v>345</v>
      </c>
      <c r="AD33" s="228" t="s">
        <v>151</v>
      </c>
      <c r="AE33" s="239" t="s">
        <v>275</v>
      </c>
      <c r="AF33" s="167"/>
      <c r="AG33" s="157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</row>
    <row r="34" spans="1:216" s="102" customFormat="1" ht="90" customHeight="1" x14ac:dyDescent="0.25">
      <c r="A34" s="142">
        <v>5</v>
      </c>
      <c r="B34" s="143">
        <v>111</v>
      </c>
      <c r="C34" s="144">
        <v>1</v>
      </c>
      <c r="D34" s="144">
        <f t="shared" si="0"/>
        <v>420</v>
      </c>
      <c r="E34" s="144">
        <v>420</v>
      </c>
      <c r="F34" s="255" t="s">
        <v>419</v>
      </c>
      <c r="G34" s="436"/>
      <c r="H34" s="146" t="s">
        <v>385</v>
      </c>
      <c r="I34" s="147" t="s">
        <v>15</v>
      </c>
      <c r="J34" s="144">
        <v>39</v>
      </c>
      <c r="K34" s="148">
        <v>43010</v>
      </c>
      <c r="L34" s="149">
        <v>43402</v>
      </c>
      <c r="M34" s="163" t="s">
        <v>348</v>
      </c>
      <c r="N34" s="146" t="s">
        <v>144</v>
      </c>
      <c r="O34" s="151" t="s">
        <v>411</v>
      </c>
      <c r="P34" s="151" t="s">
        <v>411</v>
      </c>
      <c r="Q34" s="151" t="s">
        <v>202</v>
      </c>
      <c r="R34" s="151" t="s">
        <v>410</v>
      </c>
      <c r="S34" s="151"/>
      <c r="T34" s="151" t="s">
        <v>410</v>
      </c>
      <c r="U34" s="151" t="s">
        <v>410</v>
      </c>
      <c r="V34" s="151" t="s">
        <v>410</v>
      </c>
      <c r="W34" s="165"/>
      <c r="X34" s="160">
        <v>16380.2</v>
      </c>
      <c r="Y34" s="153" t="s">
        <v>18</v>
      </c>
      <c r="Z34" s="154" t="s">
        <v>22</v>
      </c>
      <c r="AA34" s="166"/>
      <c r="AB34" s="227" t="s">
        <v>344</v>
      </c>
      <c r="AC34" s="228" t="s">
        <v>345</v>
      </c>
      <c r="AD34" s="228" t="s">
        <v>151</v>
      </c>
      <c r="AE34" s="240" t="s">
        <v>276</v>
      </c>
      <c r="AF34" s="167"/>
      <c r="AG34" s="252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  <c r="HH34" s="79"/>
    </row>
    <row r="35" spans="1:216" s="102" customFormat="1" ht="90" customHeight="1" x14ac:dyDescent="0.25">
      <c r="A35" s="142">
        <v>6</v>
      </c>
      <c r="B35" s="143">
        <v>112</v>
      </c>
      <c r="C35" s="144">
        <v>1</v>
      </c>
      <c r="D35" s="144">
        <f t="shared" si="0"/>
        <v>420</v>
      </c>
      <c r="E35" s="144">
        <v>420</v>
      </c>
      <c r="F35" s="255" t="s">
        <v>419</v>
      </c>
      <c r="G35" s="436"/>
      <c r="H35" s="146" t="s">
        <v>386</v>
      </c>
      <c r="I35" s="147" t="s">
        <v>352</v>
      </c>
      <c r="J35" s="144">
        <v>39</v>
      </c>
      <c r="K35" s="148">
        <v>43010</v>
      </c>
      <c r="L35" s="149">
        <v>43317</v>
      </c>
      <c r="M35" s="163" t="s">
        <v>348</v>
      </c>
      <c r="N35" s="146" t="s">
        <v>144</v>
      </c>
      <c r="O35" s="151" t="s">
        <v>410</v>
      </c>
      <c r="P35" s="151" t="s">
        <v>411</v>
      </c>
      <c r="Q35" s="159" t="s">
        <v>176</v>
      </c>
      <c r="R35" s="159" t="s">
        <v>177</v>
      </c>
      <c r="S35" s="159"/>
      <c r="T35" s="151" t="s">
        <v>410</v>
      </c>
      <c r="U35" s="151" t="s">
        <v>410</v>
      </c>
      <c r="V35" s="151" t="s">
        <v>410</v>
      </c>
      <c r="W35" s="165"/>
      <c r="X35" s="160">
        <v>4662</v>
      </c>
      <c r="Y35" s="153" t="s">
        <v>18</v>
      </c>
      <c r="Z35" s="154" t="s">
        <v>22</v>
      </c>
      <c r="AA35" s="166"/>
      <c r="AB35" s="227" t="s">
        <v>344</v>
      </c>
      <c r="AC35" s="228" t="s">
        <v>345</v>
      </c>
      <c r="AD35" s="228" t="s">
        <v>151</v>
      </c>
      <c r="AE35" s="240" t="s">
        <v>277</v>
      </c>
      <c r="AF35" s="167"/>
      <c r="AG35" s="188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  <c r="HH35" s="79"/>
    </row>
    <row r="36" spans="1:216" s="102" customFormat="1" ht="90" customHeight="1" x14ac:dyDescent="0.25">
      <c r="A36" s="142">
        <v>7</v>
      </c>
      <c r="B36" s="143">
        <v>113</v>
      </c>
      <c r="C36" s="144">
        <v>1</v>
      </c>
      <c r="D36" s="144">
        <f t="shared" si="0"/>
        <v>420</v>
      </c>
      <c r="E36" s="144">
        <v>420</v>
      </c>
      <c r="F36" s="255" t="s">
        <v>419</v>
      </c>
      <c r="G36" s="436"/>
      <c r="H36" s="146" t="s">
        <v>387</v>
      </c>
      <c r="I36" s="147" t="s">
        <v>352</v>
      </c>
      <c r="J36" s="144">
        <v>39</v>
      </c>
      <c r="K36" s="148">
        <v>43010</v>
      </c>
      <c r="L36" s="149">
        <v>43297</v>
      </c>
      <c r="M36" s="163" t="s">
        <v>348</v>
      </c>
      <c r="N36" s="146" t="s">
        <v>145</v>
      </c>
      <c r="O36" s="151" t="s">
        <v>410</v>
      </c>
      <c r="P36" s="151" t="s">
        <v>411</v>
      </c>
      <c r="Q36" s="151"/>
      <c r="R36" s="151"/>
      <c r="S36" s="151" t="s">
        <v>410</v>
      </c>
      <c r="T36" s="151" t="s">
        <v>410</v>
      </c>
      <c r="U36" s="151" t="s">
        <v>410</v>
      </c>
      <c r="V36" s="151" t="s">
        <v>410</v>
      </c>
      <c r="W36" s="165"/>
      <c r="X36" s="160">
        <v>40700.800000000003</v>
      </c>
      <c r="Y36" s="153" t="s">
        <v>18</v>
      </c>
      <c r="Z36" s="154" t="s">
        <v>22</v>
      </c>
      <c r="AA36" s="166"/>
      <c r="AB36" s="227" t="s">
        <v>344</v>
      </c>
      <c r="AC36" s="228" t="s">
        <v>345</v>
      </c>
      <c r="AD36" s="228" t="s">
        <v>151</v>
      </c>
      <c r="AE36" s="240" t="s">
        <v>278</v>
      </c>
      <c r="AF36" s="167"/>
      <c r="AG36" s="18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  <c r="HH36" s="79"/>
    </row>
    <row r="37" spans="1:216" s="102" customFormat="1" ht="90" customHeight="1" x14ac:dyDescent="0.25">
      <c r="A37" s="142">
        <v>8</v>
      </c>
      <c r="B37" s="170">
        <v>95</v>
      </c>
      <c r="C37" s="171">
        <v>1</v>
      </c>
      <c r="D37" s="144">
        <f t="shared" si="0"/>
        <v>420</v>
      </c>
      <c r="E37" s="171">
        <v>420</v>
      </c>
      <c r="F37" s="255" t="s">
        <v>419</v>
      </c>
      <c r="G37" s="436"/>
      <c r="H37" s="173" t="s">
        <v>395</v>
      </c>
      <c r="I37" s="179" t="s">
        <v>352</v>
      </c>
      <c r="J37" s="171">
        <v>90</v>
      </c>
      <c r="K37" s="174">
        <v>43473</v>
      </c>
      <c r="L37" s="175">
        <v>43655</v>
      </c>
      <c r="M37" s="163" t="s">
        <v>393</v>
      </c>
      <c r="N37" s="173" t="s">
        <v>156</v>
      </c>
      <c r="O37" s="151" t="s">
        <v>410</v>
      </c>
      <c r="P37" s="151" t="s">
        <v>411</v>
      </c>
      <c r="Q37" s="159" t="s">
        <v>194</v>
      </c>
      <c r="R37" s="159"/>
      <c r="S37" s="159"/>
      <c r="T37" s="151" t="s">
        <v>410</v>
      </c>
      <c r="U37" s="151" t="s">
        <v>410</v>
      </c>
      <c r="V37" s="159"/>
      <c r="W37" s="151" t="s">
        <v>411</v>
      </c>
      <c r="X37" s="160">
        <v>9428</v>
      </c>
      <c r="Y37" s="153" t="s">
        <v>18</v>
      </c>
      <c r="Z37" s="154" t="s">
        <v>22</v>
      </c>
      <c r="AA37" s="176"/>
      <c r="AB37" s="227" t="s">
        <v>344</v>
      </c>
      <c r="AC37" s="228" t="s">
        <v>345</v>
      </c>
      <c r="AD37" s="228" t="s">
        <v>151</v>
      </c>
      <c r="AE37" s="240" t="s">
        <v>284</v>
      </c>
      <c r="AF37" s="177" t="s">
        <v>310</v>
      </c>
      <c r="AG37" s="180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</row>
    <row r="38" spans="1:216" s="102" customFormat="1" ht="90" customHeight="1" x14ac:dyDescent="0.25">
      <c r="A38" s="142">
        <v>9</v>
      </c>
      <c r="B38" s="170">
        <v>110</v>
      </c>
      <c r="C38" s="171">
        <v>1</v>
      </c>
      <c r="D38" s="144">
        <f t="shared" si="0"/>
        <v>420</v>
      </c>
      <c r="E38" s="171">
        <v>420</v>
      </c>
      <c r="F38" s="255" t="s">
        <v>419</v>
      </c>
      <c r="G38" s="436"/>
      <c r="H38" s="173" t="s">
        <v>397</v>
      </c>
      <c r="I38" s="179" t="s">
        <v>350</v>
      </c>
      <c r="J38" s="171">
        <v>79</v>
      </c>
      <c r="K38" s="174">
        <v>43363</v>
      </c>
      <c r="L38" s="175">
        <v>43548</v>
      </c>
      <c r="M38" s="163" t="s">
        <v>393</v>
      </c>
      <c r="N38" s="173" t="s">
        <v>139</v>
      </c>
      <c r="O38" s="151" t="s">
        <v>410</v>
      </c>
      <c r="P38" s="151" t="s">
        <v>410</v>
      </c>
      <c r="Q38" s="159"/>
      <c r="R38" s="159"/>
      <c r="S38" s="151" t="s">
        <v>410</v>
      </c>
      <c r="T38" s="151" t="s">
        <v>410</v>
      </c>
      <c r="U38" s="151" t="s">
        <v>410</v>
      </c>
      <c r="V38" s="159"/>
      <c r="W38" s="151" t="s">
        <v>411</v>
      </c>
      <c r="X38" s="160">
        <v>9428</v>
      </c>
      <c r="Y38" s="153" t="s">
        <v>18</v>
      </c>
      <c r="Z38" s="154" t="s">
        <v>22</v>
      </c>
      <c r="AA38" s="176"/>
      <c r="AB38" s="227" t="s">
        <v>344</v>
      </c>
      <c r="AC38" s="228" t="s">
        <v>345</v>
      </c>
      <c r="AD38" s="228" t="s">
        <v>151</v>
      </c>
      <c r="AE38" s="240" t="s">
        <v>287</v>
      </c>
      <c r="AF38" s="177" t="s">
        <v>310</v>
      </c>
      <c r="AG38" s="183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  <c r="HH38" s="79"/>
    </row>
    <row r="39" spans="1:216" ht="90" customHeight="1" x14ac:dyDescent="0.25">
      <c r="A39" s="142">
        <v>10</v>
      </c>
      <c r="B39" s="170">
        <v>92</v>
      </c>
      <c r="C39" s="171">
        <v>1</v>
      </c>
      <c r="D39" s="144">
        <f t="shared" si="0"/>
        <v>420</v>
      </c>
      <c r="E39" s="171">
        <v>420</v>
      </c>
      <c r="F39" s="255" t="s">
        <v>419</v>
      </c>
      <c r="G39" s="436"/>
      <c r="H39" s="173" t="s">
        <v>407</v>
      </c>
      <c r="I39" s="179" t="s">
        <v>15</v>
      </c>
      <c r="J39" s="171">
        <v>39</v>
      </c>
      <c r="K39" s="174">
        <v>43010</v>
      </c>
      <c r="L39" s="175">
        <v>43275</v>
      </c>
      <c r="M39" s="184" t="s">
        <v>400</v>
      </c>
      <c r="N39" s="173" t="s">
        <v>156</v>
      </c>
      <c r="O39" s="151" t="s">
        <v>410</v>
      </c>
      <c r="P39" s="151" t="s">
        <v>411</v>
      </c>
      <c r="Q39" s="159" t="s">
        <v>152</v>
      </c>
      <c r="R39" s="159"/>
      <c r="S39" s="159"/>
      <c r="T39" s="151" t="s">
        <v>410</v>
      </c>
      <c r="U39" s="151" t="s">
        <v>410</v>
      </c>
      <c r="V39" s="151" t="s">
        <v>410</v>
      </c>
      <c r="W39" s="159"/>
      <c r="X39" s="160">
        <v>20700.8</v>
      </c>
      <c r="Y39" s="153" t="s">
        <v>18</v>
      </c>
      <c r="Z39" s="154" t="s">
        <v>22</v>
      </c>
      <c r="AA39" s="176"/>
      <c r="AB39" s="227" t="s">
        <v>344</v>
      </c>
      <c r="AC39" s="228" t="s">
        <v>345</v>
      </c>
      <c r="AD39" s="228" t="s">
        <v>151</v>
      </c>
      <c r="AE39" s="240" t="s">
        <v>295</v>
      </c>
      <c r="AF39" s="177" t="s">
        <v>304</v>
      </c>
      <c r="AG39" s="157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</row>
    <row r="40" spans="1:216" ht="90" customHeight="1" x14ac:dyDescent="0.25">
      <c r="A40" s="142">
        <v>11</v>
      </c>
      <c r="B40" s="170">
        <v>94</v>
      </c>
      <c r="C40" s="171">
        <v>1</v>
      </c>
      <c r="D40" s="144">
        <f t="shared" si="0"/>
        <v>420</v>
      </c>
      <c r="E40" s="171">
        <v>420</v>
      </c>
      <c r="F40" s="255" t="s">
        <v>419</v>
      </c>
      <c r="G40" s="436"/>
      <c r="H40" s="173" t="s">
        <v>408</v>
      </c>
      <c r="I40" s="179" t="s">
        <v>350</v>
      </c>
      <c r="J40" s="171">
        <v>79</v>
      </c>
      <c r="K40" s="174">
        <v>43363</v>
      </c>
      <c r="L40" s="175">
        <v>43458</v>
      </c>
      <c r="M40" s="184" t="s">
        <v>400</v>
      </c>
      <c r="N40" s="173" t="s">
        <v>149</v>
      </c>
      <c r="O40" s="151" t="s">
        <v>410</v>
      </c>
      <c r="P40" s="151" t="s">
        <v>410</v>
      </c>
      <c r="Q40" s="159" t="s">
        <v>179</v>
      </c>
      <c r="R40" s="151" t="s">
        <v>410</v>
      </c>
      <c r="S40" s="159"/>
      <c r="T40" s="151" t="s">
        <v>410</v>
      </c>
      <c r="U40" s="151" t="s">
        <v>410</v>
      </c>
      <c r="V40" s="151" t="s">
        <v>410</v>
      </c>
      <c r="W40" s="159"/>
      <c r="X40" s="153">
        <v>0</v>
      </c>
      <c r="Y40" s="153" t="s">
        <v>18</v>
      </c>
      <c r="Z40" s="154" t="s">
        <v>22</v>
      </c>
      <c r="AA40" s="176"/>
      <c r="AB40" s="227" t="s">
        <v>344</v>
      </c>
      <c r="AC40" s="228" t="s">
        <v>345</v>
      </c>
      <c r="AD40" s="228" t="s">
        <v>151</v>
      </c>
      <c r="AE40" s="240" t="s">
        <v>296</v>
      </c>
      <c r="AF40" s="177"/>
      <c r="AG40" s="157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</row>
    <row r="41" spans="1:216" s="102" customFormat="1" ht="90" customHeight="1" x14ac:dyDescent="0.25">
      <c r="A41" s="142">
        <v>12</v>
      </c>
      <c r="B41" s="257">
        <v>97</v>
      </c>
      <c r="C41" s="258">
        <v>1</v>
      </c>
      <c r="D41" s="259">
        <f>E41/C41</f>
        <v>420</v>
      </c>
      <c r="E41" s="258">
        <v>420</v>
      </c>
      <c r="F41" s="260" t="s">
        <v>419</v>
      </c>
      <c r="G41" s="436"/>
      <c r="H41" s="261" t="s">
        <v>409</v>
      </c>
      <c r="I41" s="262" t="s">
        <v>366</v>
      </c>
      <c r="J41" s="258">
        <v>58</v>
      </c>
      <c r="K41" s="263">
        <v>43188</v>
      </c>
      <c r="L41" s="264">
        <v>43366</v>
      </c>
      <c r="M41" s="265" t="s">
        <v>400</v>
      </c>
      <c r="N41" s="261" t="s">
        <v>164</v>
      </c>
      <c r="O41" s="266" t="s">
        <v>410</v>
      </c>
      <c r="P41" s="266" t="s">
        <v>411</v>
      </c>
      <c r="Q41" s="267"/>
      <c r="R41" s="267"/>
      <c r="S41" s="266" t="s">
        <v>410</v>
      </c>
      <c r="T41" s="266" t="s">
        <v>411</v>
      </c>
      <c r="U41" s="266" t="s">
        <v>410</v>
      </c>
      <c r="V41" s="267"/>
      <c r="W41" s="266" t="s">
        <v>411</v>
      </c>
      <c r="X41" s="268">
        <v>40700.800000000003</v>
      </c>
      <c r="Y41" s="269" t="s">
        <v>18</v>
      </c>
      <c r="Z41" s="270" t="s">
        <v>22</v>
      </c>
      <c r="AA41" s="271"/>
      <c r="AB41" s="272" t="s">
        <v>344</v>
      </c>
      <c r="AC41" s="273" t="s">
        <v>345</v>
      </c>
      <c r="AD41" s="273" t="s">
        <v>151</v>
      </c>
      <c r="AE41" s="274" t="s">
        <v>297</v>
      </c>
      <c r="AF41" s="275" t="s">
        <v>426</v>
      </c>
      <c r="AG41" s="276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  <c r="FV41" s="79"/>
      <c r="FW41" s="79"/>
      <c r="FX41" s="79"/>
      <c r="FY41" s="79"/>
      <c r="FZ41" s="79"/>
      <c r="GA41" s="79"/>
      <c r="GB41" s="79"/>
      <c r="GC41" s="79"/>
      <c r="GD41" s="79"/>
      <c r="GE41" s="79"/>
      <c r="GF41" s="79"/>
      <c r="GG41" s="79"/>
      <c r="GH41" s="79"/>
      <c r="GI41" s="79"/>
      <c r="GJ41" s="79"/>
      <c r="GK41" s="79"/>
      <c r="GL41" s="79"/>
      <c r="GM41" s="79"/>
      <c r="GN41" s="79"/>
      <c r="GO41" s="79"/>
      <c r="GP41" s="79"/>
      <c r="GQ41" s="79"/>
      <c r="GR41" s="79"/>
      <c r="GS41" s="79"/>
      <c r="GT41" s="79"/>
      <c r="GU41" s="79"/>
      <c r="GV41" s="79"/>
      <c r="GW41" s="79"/>
      <c r="GX41" s="79"/>
      <c r="GY41" s="79"/>
      <c r="GZ41" s="79"/>
      <c r="HA41" s="79"/>
      <c r="HB41" s="79"/>
      <c r="HC41" s="79"/>
      <c r="HD41" s="79"/>
      <c r="HE41" s="79"/>
      <c r="HF41" s="79"/>
      <c r="HG41" s="79"/>
      <c r="HH41" s="79"/>
    </row>
    <row r="42" spans="1:216" ht="90" customHeight="1" x14ac:dyDescent="0.25">
      <c r="A42" s="142">
        <v>13</v>
      </c>
      <c r="B42" s="170">
        <v>118</v>
      </c>
      <c r="C42" s="171">
        <v>1</v>
      </c>
      <c r="D42" s="144">
        <f>E42/C42</f>
        <v>800</v>
      </c>
      <c r="E42" s="171">
        <v>800</v>
      </c>
      <c r="F42" s="256" t="s">
        <v>420</v>
      </c>
      <c r="G42" s="436"/>
      <c r="H42" s="173" t="s">
        <v>398</v>
      </c>
      <c r="I42" s="179" t="s">
        <v>350</v>
      </c>
      <c r="J42" s="171">
        <v>85</v>
      </c>
      <c r="K42" s="174">
        <v>43437</v>
      </c>
      <c r="L42" s="175">
        <v>43493</v>
      </c>
      <c r="M42" s="163" t="s">
        <v>393</v>
      </c>
      <c r="N42" s="173" t="s">
        <v>148</v>
      </c>
      <c r="O42" s="151" t="s">
        <v>410</v>
      </c>
      <c r="P42" s="151" t="s">
        <v>410</v>
      </c>
      <c r="Q42" s="159" t="s">
        <v>154</v>
      </c>
      <c r="R42" s="159"/>
      <c r="S42" s="159"/>
      <c r="T42" s="151" t="s">
        <v>410</v>
      </c>
      <c r="U42" s="151" t="s">
        <v>410</v>
      </c>
      <c r="V42" s="151" t="s">
        <v>410</v>
      </c>
      <c r="W42" s="159"/>
      <c r="X42" s="160">
        <v>8878.67</v>
      </c>
      <c r="Y42" s="153" t="s">
        <v>18</v>
      </c>
      <c r="Z42" s="154" t="s">
        <v>22</v>
      </c>
      <c r="AA42" s="176"/>
      <c r="AB42" s="227" t="s">
        <v>344</v>
      </c>
      <c r="AC42" s="228" t="s">
        <v>345</v>
      </c>
      <c r="AD42" s="228" t="s">
        <v>151</v>
      </c>
      <c r="AE42" s="240" t="s">
        <v>288</v>
      </c>
      <c r="AF42" s="177" t="s">
        <v>310</v>
      </c>
      <c r="AG42" s="183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  <c r="GH42" s="79"/>
      <c r="GI42" s="79"/>
      <c r="GJ42" s="79"/>
      <c r="GK42" s="79"/>
      <c r="GL42" s="79"/>
      <c r="GM42" s="79"/>
      <c r="GN42" s="79"/>
      <c r="GO42" s="79"/>
      <c r="GP42" s="79"/>
      <c r="GQ42" s="79"/>
      <c r="GR42" s="79"/>
      <c r="GS42" s="79"/>
      <c r="GT42" s="79"/>
      <c r="GU42" s="79"/>
      <c r="GV42" s="79"/>
      <c r="GW42" s="79"/>
      <c r="GX42" s="79"/>
      <c r="GY42" s="79"/>
      <c r="GZ42" s="79"/>
      <c r="HA42" s="79"/>
      <c r="HB42" s="79"/>
      <c r="HC42" s="79"/>
      <c r="HD42" s="79"/>
      <c r="HE42" s="79"/>
      <c r="HF42" s="79"/>
      <c r="HG42" s="79"/>
      <c r="HH42" s="79"/>
    </row>
    <row r="43" spans="1:216" s="102" customFormat="1" ht="90" customHeight="1" thickBot="1" x14ac:dyDescent="0.3">
      <c r="A43" s="142">
        <v>14</v>
      </c>
      <c r="B43" s="143">
        <v>114</v>
      </c>
      <c r="C43" s="144">
        <v>1</v>
      </c>
      <c r="D43" s="144">
        <f>E43/C43</f>
        <v>1080</v>
      </c>
      <c r="E43" s="144">
        <v>1080</v>
      </c>
      <c r="F43" s="255" t="s">
        <v>421</v>
      </c>
      <c r="G43" s="437"/>
      <c r="H43" s="146" t="s">
        <v>388</v>
      </c>
      <c r="I43" s="147" t="s">
        <v>15</v>
      </c>
      <c r="J43" s="144">
        <v>39</v>
      </c>
      <c r="K43" s="148">
        <v>43010</v>
      </c>
      <c r="L43" s="149">
        <v>43297</v>
      </c>
      <c r="M43" s="163" t="s">
        <v>348</v>
      </c>
      <c r="N43" s="146" t="s">
        <v>145</v>
      </c>
      <c r="O43" s="151" t="s">
        <v>410</v>
      </c>
      <c r="P43" s="151" t="s">
        <v>410</v>
      </c>
      <c r="Q43" s="159" t="s">
        <v>203</v>
      </c>
      <c r="R43" s="159" t="s">
        <v>204</v>
      </c>
      <c r="S43" s="159"/>
      <c r="T43" s="151" t="s">
        <v>410</v>
      </c>
      <c r="U43" s="151" t="s">
        <v>410</v>
      </c>
      <c r="V43" s="151" t="s">
        <v>410</v>
      </c>
      <c r="W43" s="165"/>
      <c r="X43" s="160">
        <v>11987.2</v>
      </c>
      <c r="Y43" s="153" t="s">
        <v>18</v>
      </c>
      <c r="Z43" s="169"/>
      <c r="AA43" s="158" t="s">
        <v>22</v>
      </c>
      <c r="AB43" s="227" t="s">
        <v>344</v>
      </c>
      <c r="AC43" s="228" t="s">
        <v>345</v>
      </c>
      <c r="AD43" s="228" t="s">
        <v>151</v>
      </c>
      <c r="AE43" s="240" t="s">
        <v>279</v>
      </c>
      <c r="AF43" s="167"/>
      <c r="AG43" s="252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  <c r="DN43" s="79"/>
      <c r="DO43" s="79"/>
      <c r="DP43" s="79"/>
      <c r="DQ43" s="79"/>
      <c r="DR43" s="79"/>
      <c r="DS43" s="79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  <c r="EG43" s="79"/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  <c r="FH43" s="79"/>
      <c r="FI43" s="79"/>
      <c r="FJ43" s="79"/>
      <c r="FK43" s="79"/>
      <c r="FL43" s="79"/>
      <c r="FM43" s="79"/>
      <c r="FN43" s="79"/>
      <c r="FO43" s="79"/>
      <c r="FP43" s="79"/>
      <c r="FQ43" s="79"/>
      <c r="FR43" s="79"/>
      <c r="FS43" s="79"/>
      <c r="FT43" s="79"/>
      <c r="FU43" s="79"/>
      <c r="FV43" s="79"/>
      <c r="FW43" s="79"/>
      <c r="FX43" s="79"/>
      <c r="FY43" s="79"/>
      <c r="FZ43" s="79"/>
      <c r="GA43" s="79"/>
      <c r="GB43" s="79"/>
      <c r="GC43" s="79"/>
      <c r="GD43" s="79"/>
      <c r="GE43" s="79"/>
      <c r="GF43" s="79"/>
      <c r="GG43" s="79"/>
      <c r="GH43" s="79"/>
      <c r="GI43" s="79"/>
      <c r="GJ43" s="79"/>
      <c r="GK43" s="79"/>
      <c r="GL43" s="79"/>
      <c r="GM43" s="79"/>
      <c r="GN43" s="79"/>
      <c r="GO43" s="79"/>
      <c r="GP43" s="79"/>
      <c r="GQ43" s="79"/>
      <c r="GR43" s="79"/>
      <c r="GS43" s="79"/>
      <c r="GT43" s="79"/>
      <c r="GU43" s="79"/>
      <c r="GV43" s="79"/>
      <c r="GW43" s="79"/>
      <c r="GX43" s="79"/>
      <c r="GY43" s="79"/>
      <c r="GZ43" s="79"/>
      <c r="HA43" s="79"/>
      <c r="HB43" s="79"/>
      <c r="HC43" s="79"/>
      <c r="HD43" s="79"/>
      <c r="HE43" s="79"/>
      <c r="HF43" s="79"/>
      <c r="HG43" s="79"/>
      <c r="HH43" s="79"/>
    </row>
    <row r="44" spans="1:216" s="102" customFormat="1" ht="20.25" customHeight="1" thickTop="1" thickBot="1" x14ac:dyDescent="0.3">
      <c r="A44" s="416"/>
      <c r="B44" s="417"/>
      <c r="C44" s="417"/>
      <c r="D44" s="417"/>
      <c r="E44" s="417"/>
      <c r="F44" s="417"/>
      <c r="G44" s="417"/>
      <c r="H44" s="417"/>
      <c r="I44" s="417"/>
      <c r="J44" s="417"/>
      <c r="K44" s="417"/>
      <c r="L44" s="417"/>
      <c r="M44" s="417"/>
      <c r="N44" s="417"/>
      <c r="O44" s="417"/>
      <c r="P44" s="417"/>
      <c r="Q44" s="417"/>
      <c r="R44" s="417"/>
      <c r="S44" s="417"/>
      <c r="T44" s="417"/>
      <c r="U44" s="417"/>
      <c r="V44" s="417"/>
      <c r="W44" s="417"/>
      <c r="X44" s="417"/>
      <c r="Y44" s="417"/>
      <c r="Z44" s="417"/>
      <c r="AA44" s="417"/>
      <c r="AB44" s="417"/>
      <c r="AC44" s="417"/>
      <c r="AD44" s="417"/>
      <c r="AE44" s="417"/>
      <c r="AF44" s="417"/>
      <c r="AG44" s="41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  <c r="DM44" s="79"/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/>
      <c r="FM44" s="79"/>
      <c r="FN44" s="79"/>
      <c r="FO44" s="79"/>
      <c r="FP44" s="79"/>
      <c r="FQ44" s="79"/>
      <c r="FR44" s="79"/>
      <c r="FS44" s="79"/>
      <c r="FT44" s="79"/>
      <c r="FU44" s="79"/>
      <c r="FV44" s="79"/>
      <c r="FW44" s="79"/>
      <c r="FX44" s="79"/>
      <c r="FY44" s="79"/>
      <c r="FZ44" s="79"/>
      <c r="GA44" s="79"/>
      <c r="GB44" s="79"/>
      <c r="GC44" s="79"/>
      <c r="GD44" s="79"/>
      <c r="GE44" s="79"/>
      <c r="GF44" s="79"/>
      <c r="GG44" s="79"/>
      <c r="GH44" s="79"/>
      <c r="GI44" s="79"/>
      <c r="GJ44" s="79"/>
      <c r="GK44" s="79"/>
      <c r="GL44" s="79"/>
      <c r="GM44" s="79"/>
      <c r="GN44" s="79"/>
      <c r="GO44" s="79"/>
      <c r="GP44" s="79"/>
      <c r="GQ44" s="79"/>
      <c r="GR44" s="79"/>
      <c r="GS44" s="79"/>
      <c r="GT44" s="79"/>
      <c r="GU44" s="79"/>
      <c r="GV44" s="79"/>
      <c r="GW44" s="79"/>
      <c r="GX44" s="79"/>
      <c r="GY44" s="79"/>
      <c r="GZ44" s="79"/>
      <c r="HA44" s="79"/>
      <c r="HB44" s="79"/>
      <c r="HC44" s="79"/>
      <c r="HD44" s="79"/>
      <c r="HE44" s="79"/>
      <c r="HF44" s="79"/>
      <c r="HG44" s="79"/>
      <c r="HH44" s="79"/>
    </row>
    <row r="45" spans="1:216" s="102" customFormat="1" ht="90" customHeight="1" thickTop="1" x14ac:dyDescent="0.25">
      <c r="A45" s="281">
        <v>15</v>
      </c>
      <c r="B45" s="282">
        <v>86</v>
      </c>
      <c r="C45" s="283">
        <v>1</v>
      </c>
      <c r="D45" s="283">
        <f t="shared" ref="D45:D55" si="1">E45/C45</f>
        <v>420</v>
      </c>
      <c r="E45" s="283">
        <v>420</v>
      </c>
      <c r="F45" s="284" t="s">
        <v>419</v>
      </c>
      <c r="G45" s="432" t="s">
        <v>428</v>
      </c>
      <c r="H45" s="282" t="s">
        <v>369</v>
      </c>
      <c r="I45" s="285" t="s">
        <v>352</v>
      </c>
      <c r="J45" s="283">
        <v>39</v>
      </c>
      <c r="K45" s="286">
        <v>43010</v>
      </c>
      <c r="L45" s="287">
        <v>43229</v>
      </c>
      <c r="M45" s="288" t="s">
        <v>348</v>
      </c>
      <c r="N45" s="282" t="s">
        <v>137</v>
      </c>
      <c r="O45" s="289" t="s">
        <v>410</v>
      </c>
      <c r="P45" s="289" t="s">
        <v>410</v>
      </c>
      <c r="Q45" s="289" t="s">
        <v>18</v>
      </c>
      <c r="R45" s="289"/>
      <c r="S45" s="289"/>
      <c r="T45" s="289" t="s">
        <v>410</v>
      </c>
      <c r="U45" s="289" t="s">
        <v>410</v>
      </c>
      <c r="V45" s="289" t="s">
        <v>410</v>
      </c>
      <c r="W45" s="289"/>
      <c r="X45" s="290">
        <v>36297.800000000003</v>
      </c>
      <c r="Y45" s="291" t="s">
        <v>18</v>
      </c>
      <c r="Z45" s="292" t="s">
        <v>22</v>
      </c>
      <c r="AA45" s="293"/>
      <c r="AB45" s="294" t="s">
        <v>344</v>
      </c>
      <c r="AC45" s="295" t="s">
        <v>345</v>
      </c>
      <c r="AD45" s="295" t="s">
        <v>151</v>
      </c>
      <c r="AE45" s="296" t="s">
        <v>260</v>
      </c>
      <c r="AF45" s="297"/>
      <c r="AG45" s="29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79"/>
      <c r="DL45" s="79"/>
      <c r="DM45" s="79"/>
      <c r="DN45" s="79"/>
      <c r="DO45" s="79"/>
      <c r="DP45" s="79"/>
      <c r="DQ45" s="79"/>
      <c r="DR45" s="79"/>
      <c r="DS45" s="79"/>
      <c r="DT45" s="79"/>
      <c r="DU45" s="79"/>
      <c r="DV45" s="79"/>
      <c r="DW45" s="79"/>
      <c r="DX45" s="79"/>
      <c r="DY45" s="79"/>
      <c r="DZ45" s="79"/>
      <c r="EA45" s="79"/>
      <c r="EB45" s="79"/>
      <c r="EC45" s="79"/>
      <c r="ED45" s="79"/>
      <c r="EE45" s="79"/>
      <c r="EF45" s="79"/>
      <c r="EG45" s="79"/>
      <c r="EH45" s="79"/>
      <c r="EI45" s="79"/>
      <c r="EJ45" s="79"/>
      <c r="EK45" s="79"/>
      <c r="EL45" s="79"/>
      <c r="EM45" s="79"/>
      <c r="EN45" s="79"/>
      <c r="EO45" s="79"/>
      <c r="EP45" s="79"/>
      <c r="EQ45" s="79"/>
      <c r="ER45" s="79"/>
      <c r="ES45" s="79"/>
      <c r="ET45" s="79"/>
      <c r="EU45" s="79"/>
      <c r="EV45" s="79"/>
      <c r="EW45" s="79"/>
      <c r="EX45" s="79"/>
      <c r="EY45" s="79"/>
      <c r="EZ45" s="79"/>
      <c r="FA45" s="79"/>
      <c r="FB45" s="79"/>
      <c r="FC45" s="79"/>
      <c r="FD45" s="79"/>
      <c r="FE45" s="79"/>
      <c r="FF45" s="79"/>
      <c r="FG45" s="79"/>
      <c r="FH45" s="79"/>
      <c r="FI45" s="79"/>
      <c r="FJ45" s="79"/>
      <c r="FK45" s="79"/>
      <c r="FL45" s="79"/>
      <c r="FM45" s="79"/>
      <c r="FN45" s="79"/>
      <c r="FO45" s="79"/>
      <c r="FP45" s="79"/>
      <c r="FQ45" s="79"/>
      <c r="FR45" s="79"/>
      <c r="FS45" s="79"/>
      <c r="FT45" s="79"/>
      <c r="FU45" s="79"/>
      <c r="FV45" s="79"/>
      <c r="FW45" s="79"/>
      <c r="FX45" s="79"/>
      <c r="FY45" s="79"/>
      <c r="FZ45" s="79"/>
      <c r="GA45" s="79"/>
      <c r="GB45" s="79"/>
      <c r="GC45" s="79"/>
      <c r="GD45" s="79"/>
      <c r="GE45" s="79"/>
      <c r="GF45" s="79"/>
      <c r="GG45" s="79"/>
      <c r="GH45" s="79"/>
      <c r="GI45" s="79"/>
      <c r="GJ45" s="79"/>
      <c r="GK45" s="79"/>
      <c r="GL45" s="79"/>
      <c r="GM45" s="79"/>
      <c r="GN45" s="79"/>
      <c r="GO45" s="79"/>
      <c r="GP45" s="79"/>
      <c r="GQ45" s="79"/>
      <c r="GR45" s="79"/>
      <c r="GS45" s="79"/>
      <c r="GT45" s="79"/>
      <c r="GU45" s="79"/>
      <c r="GV45" s="79"/>
      <c r="GW45" s="79"/>
      <c r="GX45" s="79"/>
      <c r="GY45" s="79"/>
      <c r="GZ45" s="79"/>
      <c r="HA45" s="79"/>
      <c r="HB45" s="79"/>
      <c r="HC45" s="79"/>
      <c r="HD45" s="79"/>
      <c r="HE45" s="79"/>
      <c r="HF45" s="79"/>
      <c r="HG45" s="79"/>
      <c r="HH45" s="79"/>
    </row>
    <row r="46" spans="1:216" s="102" customFormat="1" ht="90" customHeight="1" x14ac:dyDescent="0.25">
      <c r="A46" s="142">
        <v>16</v>
      </c>
      <c r="B46" s="143">
        <v>87</v>
      </c>
      <c r="C46" s="144">
        <v>1</v>
      </c>
      <c r="D46" s="144">
        <f t="shared" si="1"/>
        <v>420</v>
      </c>
      <c r="E46" s="144">
        <v>420</v>
      </c>
      <c r="F46" s="255" t="s">
        <v>419</v>
      </c>
      <c r="G46" s="433"/>
      <c r="H46" s="143" t="s">
        <v>370</v>
      </c>
      <c r="I46" s="147" t="s">
        <v>352</v>
      </c>
      <c r="J46" s="144">
        <v>39</v>
      </c>
      <c r="K46" s="148">
        <v>43010</v>
      </c>
      <c r="L46" s="149">
        <v>43447</v>
      </c>
      <c r="M46" s="150" t="s">
        <v>348</v>
      </c>
      <c r="N46" s="143" t="s">
        <v>138</v>
      </c>
      <c r="O46" s="151" t="s">
        <v>410</v>
      </c>
      <c r="P46" s="151" t="s">
        <v>411</v>
      </c>
      <c r="Q46" s="159" t="s">
        <v>176</v>
      </c>
      <c r="R46" s="159" t="s">
        <v>177</v>
      </c>
      <c r="S46" s="159"/>
      <c r="T46" s="151" t="s">
        <v>410</v>
      </c>
      <c r="U46" s="151" t="s">
        <v>410</v>
      </c>
      <c r="V46" s="151" t="s">
        <v>410</v>
      </c>
      <c r="W46" s="151"/>
      <c r="X46" s="160">
        <v>4662</v>
      </c>
      <c r="Y46" s="153" t="s">
        <v>18</v>
      </c>
      <c r="Z46" s="154" t="s">
        <v>22</v>
      </c>
      <c r="AA46" s="158"/>
      <c r="AB46" s="227" t="s">
        <v>344</v>
      </c>
      <c r="AC46" s="228" t="s">
        <v>345</v>
      </c>
      <c r="AD46" s="228" t="s">
        <v>151</v>
      </c>
      <c r="AE46" s="239" t="s">
        <v>261</v>
      </c>
      <c r="AF46" s="162"/>
      <c r="AG46" s="157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/>
      <c r="CE46" s="79"/>
      <c r="CF46" s="79"/>
      <c r="CG46" s="79"/>
      <c r="CH46" s="79"/>
      <c r="CI46" s="79"/>
      <c r="CJ46" s="79"/>
      <c r="CK46" s="79"/>
      <c r="CL46" s="79"/>
      <c r="CM46" s="79"/>
      <c r="CN46" s="79"/>
      <c r="CO46" s="79"/>
      <c r="CP46" s="79"/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  <c r="DJ46" s="79"/>
      <c r="DK46" s="79"/>
      <c r="DL46" s="79"/>
      <c r="DM46" s="79"/>
      <c r="DN46" s="79"/>
      <c r="DO46" s="79"/>
      <c r="DP46" s="79"/>
      <c r="DQ46" s="79"/>
      <c r="DR46" s="79"/>
      <c r="DS46" s="79"/>
      <c r="DT46" s="79"/>
      <c r="DU46" s="79"/>
      <c r="DV46" s="79"/>
      <c r="DW46" s="79"/>
      <c r="DX46" s="79"/>
      <c r="DY46" s="79"/>
      <c r="DZ46" s="79"/>
      <c r="EA46" s="79"/>
      <c r="EB46" s="79"/>
      <c r="EC46" s="79"/>
      <c r="ED46" s="79"/>
      <c r="EE46" s="79"/>
      <c r="EF46" s="79"/>
      <c r="EG46" s="79"/>
      <c r="EH46" s="79"/>
      <c r="EI46" s="79"/>
      <c r="EJ46" s="79"/>
      <c r="EK46" s="79"/>
      <c r="EL46" s="79"/>
      <c r="EM46" s="79"/>
      <c r="EN46" s="79"/>
      <c r="EO46" s="79"/>
      <c r="EP46" s="79"/>
      <c r="EQ46" s="79"/>
      <c r="ER46" s="79"/>
      <c r="ES46" s="79"/>
      <c r="ET46" s="79"/>
      <c r="EU46" s="79"/>
      <c r="EV46" s="79"/>
      <c r="EW46" s="79"/>
      <c r="EX46" s="79"/>
      <c r="EY46" s="79"/>
      <c r="EZ46" s="79"/>
      <c r="FA46" s="79"/>
      <c r="FB46" s="79"/>
      <c r="FC46" s="79"/>
      <c r="FD46" s="79"/>
      <c r="FE46" s="79"/>
      <c r="FF46" s="79"/>
      <c r="FG46" s="79"/>
      <c r="FH46" s="79"/>
      <c r="FI46" s="79"/>
      <c r="FJ46" s="79"/>
      <c r="FK46" s="79"/>
      <c r="FL46" s="79"/>
      <c r="FM46" s="79"/>
      <c r="FN46" s="79"/>
      <c r="FO46" s="79"/>
      <c r="FP46" s="79"/>
      <c r="FQ46" s="79"/>
      <c r="FR46" s="79"/>
      <c r="FS46" s="79"/>
      <c r="FT46" s="79"/>
      <c r="FU46" s="79"/>
      <c r="FV46" s="79"/>
      <c r="FW46" s="79"/>
      <c r="FX46" s="79"/>
      <c r="FY46" s="79"/>
      <c r="FZ46" s="79"/>
      <c r="GA46" s="79"/>
      <c r="GB46" s="79"/>
      <c r="GC46" s="79"/>
      <c r="GD46" s="79"/>
      <c r="GE46" s="79"/>
      <c r="GF46" s="79"/>
      <c r="GG46" s="79"/>
      <c r="GH46" s="79"/>
      <c r="GI46" s="79"/>
      <c r="GJ46" s="79"/>
      <c r="GK46" s="79"/>
      <c r="GL46" s="79"/>
      <c r="GM46" s="79"/>
      <c r="GN46" s="79"/>
      <c r="GO46" s="79"/>
      <c r="GP46" s="79"/>
      <c r="GQ46" s="79"/>
      <c r="GR46" s="79"/>
      <c r="GS46" s="79"/>
      <c r="GT46" s="79"/>
      <c r="GU46" s="79"/>
      <c r="GV46" s="79"/>
      <c r="GW46" s="79"/>
      <c r="GX46" s="79"/>
      <c r="GY46" s="79"/>
      <c r="GZ46" s="79"/>
      <c r="HA46" s="79"/>
      <c r="HB46" s="79"/>
      <c r="HC46" s="79"/>
      <c r="HD46" s="79"/>
      <c r="HE46" s="79"/>
      <c r="HF46" s="79"/>
      <c r="HG46" s="79"/>
      <c r="HH46" s="79"/>
    </row>
    <row r="47" spans="1:216" s="102" customFormat="1" ht="90" customHeight="1" x14ac:dyDescent="0.25">
      <c r="A47" s="142">
        <v>17</v>
      </c>
      <c r="B47" s="143">
        <v>88</v>
      </c>
      <c r="C47" s="144">
        <v>1</v>
      </c>
      <c r="D47" s="144">
        <f t="shared" si="1"/>
        <v>420</v>
      </c>
      <c r="E47" s="144">
        <v>420</v>
      </c>
      <c r="F47" s="255" t="s">
        <v>419</v>
      </c>
      <c r="G47" s="433"/>
      <c r="H47" s="143" t="s">
        <v>371</v>
      </c>
      <c r="I47" s="147" t="s">
        <v>350</v>
      </c>
      <c r="J47" s="144">
        <v>39</v>
      </c>
      <c r="K47" s="148">
        <v>43010</v>
      </c>
      <c r="L47" s="149">
        <v>43467</v>
      </c>
      <c r="M47" s="150" t="s">
        <v>348</v>
      </c>
      <c r="N47" s="143" t="s">
        <v>137</v>
      </c>
      <c r="O47" s="151" t="s">
        <v>410</v>
      </c>
      <c r="P47" s="151" t="s">
        <v>410</v>
      </c>
      <c r="Q47" s="159" t="s">
        <v>199</v>
      </c>
      <c r="R47" s="159"/>
      <c r="S47" s="159"/>
      <c r="T47" s="151" t="s">
        <v>410</v>
      </c>
      <c r="U47" s="151" t="s">
        <v>410</v>
      </c>
      <c r="V47" s="151" t="s">
        <v>410</v>
      </c>
      <c r="W47" s="151"/>
      <c r="X47" s="160">
        <v>38392.199999999997</v>
      </c>
      <c r="Y47" s="153" t="s">
        <v>18</v>
      </c>
      <c r="Z47" s="154" t="s">
        <v>22</v>
      </c>
      <c r="AA47" s="158"/>
      <c r="AB47" s="227" t="s">
        <v>344</v>
      </c>
      <c r="AC47" s="228" t="s">
        <v>345</v>
      </c>
      <c r="AD47" s="228" t="s">
        <v>151</v>
      </c>
      <c r="AE47" s="239" t="s">
        <v>262</v>
      </c>
      <c r="AF47" s="156"/>
      <c r="AG47" s="157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  <c r="DM47" s="79"/>
      <c r="DN47" s="79"/>
      <c r="DO47" s="79"/>
      <c r="DP47" s="79"/>
      <c r="DQ47" s="79"/>
      <c r="DR47" s="79"/>
      <c r="DS47" s="79"/>
      <c r="DT47" s="79"/>
      <c r="DU47" s="79"/>
      <c r="DV47" s="79"/>
      <c r="DW47" s="79"/>
      <c r="DX47" s="79"/>
      <c r="DY47" s="79"/>
      <c r="DZ47" s="79"/>
      <c r="EA47" s="79"/>
      <c r="EB47" s="79"/>
      <c r="EC47" s="79"/>
      <c r="ED47" s="79"/>
      <c r="EE47" s="79"/>
      <c r="EF47" s="79"/>
      <c r="EG47" s="79"/>
      <c r="EH47" s="79"/>
      <c r="EI47" s="79"/>
      <c r="EJ47" s="79"/>
      <c r="EK47" s="79"/>
      <c r="EL47" s="79"/>
      <c r="EM47" s="79"/>
      <c r="EN47" s="79"/>
      <c r="EO47" s="79"/>
      <c r="EP47" s="79"/>
      <c r="EQ47" s="79"/>
      <c r="ER47" s="79"/>
      <c r="ES47" s="79"/>
      <c r="ET47" s="79"/>
      <c r="EU47" s="79"/>
      <c r="EV47" s="79"/>
      <c r="EW47" s="79"/>
      <c r="EX47" s="79"/>
      <c r="EY47" s="79"/>
      <c r="EZ47" s="79"/>
      <c r="FA47" s="79"/>
      <c r="FB47" s="79"/>
      <c r="FC47" s="79"/>
      <c r="FD47" s="79"/>
      <c r="FE47" s="79"/>
      <c r="FF47" s="79"/>
      <c r="FG47" s="79"/>
      <c r="FH47" s="79"/>
      <c r="FI47" s="79"/>
      <c r="FJ47" s="79"/>
      <c r="FK47" s="79"/>
      <c r="FL47" s="79"/>
      <c r="FM47" s="79"/>
      <c r="FN47" s="79"/>
      <c r="FO47" s="79"/>
      <c r="FP47" s="79"/>
      <c r="FQ47" s="79"/>
      <c r="FR47" s="79"/>
      <c r="FS47" s="79"/>
      <c r="FT47" s="79"/>
      <c r="FU47" s="79"/>
      <c r="FV47" s="79"/>
      <c r="FW47" s="79"/>
      <c r="FX47" s="79"/>
      <c r="FY47" s="79"/>
      <c r="FZ47" s="79"/>
      <c r="GA47" s="79"/>
      <c r="GB47" s="79"/>
      <c r="GC47" s="79"/>
      <c r="GD47" s="79"/>
      <c r="GE47" s="79"/>
      <c r="GF47" s="79"/>
      <c r="GG47" s="79"/>
      <c r="GH47" s="79"/>
      <c r="GI47" s="79"/>
      <c r="GJ47" s="79"/>
      <c r="GK47" s="79"/>
      <c r="GL47" s="79"/>
      <c r="GM47" s="79"/>
      <c r="GN47" s="79"/>
      <c r="GO47" s="79"/>
      <c r="GP47" s="79"/>
      <c r="GQ47" s="79"/>
      <c r="GR47" s="79"/>
      <c r="GS47" s="79"/>
      <c r="GT47" s="79"/>
      <c r="GU47" s="79"/>
      <c r="GV47" s="79"/>
      <c r="GW47" s="79"/>
      <c r="GX47" s="79"/>
      <c r="GY47" s="79"/>
      <c r="GZ47" s="79"/>
      <c r="HA47" s="79"/>
      <c r="HB47" s="79"/>
      <c r="HC47" s="79"/>
      <c r="HD47" s="79"/>
      <c r="HE47" s="79"/>
      <c r="HF47" s="79"/>
      <c r="HG47" s="79"/>
      <c r="HH47" s="79"/>
    </row>
    <row r="48" spans="1:216" s="102" customFormat="1" ht="90" customHeight="1" x14ac:dyDescent="0.25">
      <c r="A48" s="142">
        <v>18</v>
      </c>
      <c r="B48" s="143">
        <v>90</v>
      </c>
      <c r="C48" s="144">
        <v>1</v>
      </c>
      <c r="D48" s="144">
        <f t="shared" si="1"/>
        <v>420</v>
      </c>
      <c r="E48" s="144">
        <v>420</v>
      </c>
      <c r="F48" s="255" t="s">
        <v>419</v>
      </c>
      <c r="G48" s="433"/>
      <c r="H48" s="146" t="s">
        <v>372</v>
      </c>
      <c r="I48" s="147" t="s">
        <v>352</v>
      </c>
      <c r="J48" s="144">
        <v>85</v>
      </c>
      <c r="K48" s="148">
        <v>43437</v>
      </c>
      <c r="L48" s="149">
        <v>43571</v>
      </c>
      <c r="M48" s="150" t="s">
        <v>348</v>
      </c>
      <c r="N48" s="143" t="s">
        <v>98</v>
      </c>
      <c r="O48" s="151" t="s">
        <v>410</v>
      </c>
      <c r="P48" s="151" t="s">
        <v>410</v>
      </c>
      <c r="Q48" s="151" t="s">
        <v>194</v>
      </c>
      <c r="R48" s="151" t="s">
        <v>177</v>
      </c>
      <c r="S48" s="151"/>
      <c r="T48" s="151" t="s">
        <v>410</v>
      </c>
      <c r="U48" s="151" t="s">
        <v>410</v>
      </c>
      <c r="V48" s="151" t="s">
        <v>410</v>
      </c>
      <c r="W48" s="151"/>
      <c r="X48" s="160">
        <v>36012.199999999997</v>
      </c>
      <c r="Y48" s="153" t="s">
        <v>18</v>
      </c>
      <c r="Z48" s="154" t="s">
        <v>22</v>
      </c>
      <c r="AA48" s="158"/>
      <c r="AB48" s="227" t="s">
        <v>344</v>
      </c>
      <c r="AC48" s="228" t="s">
        <v>345</v>
      </c>
      <c r="AD48" s="228" t="s">
        <v>151</v>
      </c>
      <c r="AE48" s="239" t="s">
        <v>263</v>
      </c>
      <c r="AF48" s="156"/>
      <c r="AG48" s="157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  <c r="DM48" s="79"/>
      <c r="DN48" s="79"/>
      <c r="DO48" s="79"/>
      <c r="DP48" s="79"/>
      <c r="DQ48" s="79"/>
      <c r="DR48" s="79"/>
      <c r="DS48" s="79"/>
      <c r="DT48" s="79"/>
      <c r="DU48" s="79"/>
      <c r="DV48" s="79"/>
      <c r="DW48" s="79"/>
      <c r="DX48" s="79"/>
      <c r="DY48" s="79"/>
      <c r="DZ48" s="79"/>
      <c r="EA48" s="79"/>
      <c r="EB48" s="79"/>
      <c r="EC48" s="79"/>
      <c r="ED48" s="79"/>
      <c r="EE48" s="79"/>
      <c r="EF48" s="79"/>
      <c r="EG48" s="79"/>
      <c r="EH48" s="79"/>
      <c r="EI48" s="79"/>
      <c r="EJ48" s="79"/>
      <c r="EK48" s="79"/>
      <c r="EL48" s="79"/>
      <c r="EM48" s="79"/>
      <c r="EN48" s="79"/>
      <c r="EO48" s="79"/>
      <c r="EP48" s="79"/>
      <c r="EQ48" s="79"/>
      <c r="ER48" s="79"/>
      <c r="ES48" s="79"/>
      <c r="ET48" s="79"/>
      <c r="EU48" s="79"/>
      <c r="EV48" s="79"/>
      <c r="EW48" s="79"/>
      <c r="EX48" s="79"/>
      <c r="EY48" s="79"/>
      <c r="EZ48" s="79"/>
      <c r="FA48" s="79"/>
      <c r="FB48" s="79"/>
      <c r="FC48" s="79"/>
      <c r="FD48" s="79"/>
      <c r="FE48" s="79"/>
      <c r="FF48" s="79"/>
      <c r="FG48" s="79"/>
      <c r="FH48" s="79"/>
      <c r="FI48" s="79"/>
      <c r="FJ48" s="79"/>
      <c r="FK48" s="79"/>
      <c r="FL48" s="79"/>
      <c r="FM48" s="79"/>
      <c r="FN48" s="79"/>
      <c r="FO48" s="79"/>
      <c r="FP48" s="79"/>
      <c r="FQ48" s="79"/>
      <c r="FR48" s="79"/>
      <c r="FS48" s="79"/>
      <c r="FT48" s="79"/>
      <c r="FU48" s="79"/>
      <c r="FV48" s="79"/>
      <c r="FW48" s="79"/>
      <c r="FX48" s="79"/>
      <c r="FY48" s="79"/>
      <c r="FZ48" s="79"/>
      <c r="GA48" s="79"/>
      <c r="GB48" s="79"/>
      <c r="GC48" s="79"/>
      <c r="GD48" s="79"/>
      <c r="GE48" s="79"/>
      <c r="GF48" s="79"/>
      <c r="GG48" s="79"/>
      <c r="GH48" s="79"/>
      <c r="GI48" s="79"/>
      <c r="GJ48" s="79"/>
      <c r="GK48" s="79"/>
      <c r="GL48" s="79"/>
      <c r="GM48" s="79"/>
      <c r="GN48" s="79"/>
      <c r="GO48" s="79"/>
      <c r="GP48" s="79"/>
      <c r="GQ48" s="79"/>
      <c r="GR48" s="79"/>
      <c r="GS48" s="79"/>
      <c r="GT48" s="79"/>
      <c r="GU48" s="79"/>
      <c r="GV48" s="79"/>
      <c r="GW48" s="79"/>
      <c r="GX48" s="79"/>
      <c r="GY48" s="79"/>
      <c r="GZ48" s="79"/>
      <c r="HA48" s="79"/>
      <c r="HB48" s="79"/>
      <c r="HC48" s="79"/>
      <c r="HD48" s="79"/>
      <c r="HE48" s="79"/>
      <c r="HF48" s="79"/>
      <c r="HG48" s="79"/>
      <c r="HH48" s="79"/>
    </row>
    <row r="49" spans="1:216" s="102" customFormat="1" ht="90" customHeight="1" x14ac:dyDescent="0.25">
      <c r="A49" s="142">
        <v>19</v>
      </c>
      <c r="B49" s="143">
        <v>91</v>
      </c>
      <c r="C49" s="144">
        <v>1</v>
      </c>
      <c r="D49" s="144">
        <f t="shared" si="1"/>
        <v>420</v>
      </c>
      <c r="E49" s="144">
        <v>420</v>
      </c>
      <c r="F49" s="255" t="s">
        <v>419</v>
      </c>
      <c r="G49" s="433"/>
      <c r="H49" s="146" t="s">
        <v>373</v>
      </c>
      <c r="I49" s="147" t="s">
        <v>352</v>
      </c>
      <c r="J49" s="144">
        <v>29</v>
      </c>
      <c r="K49" s="148">
        <v>43671</v>
      </c>
      <c r="L49" s="149">
        <v>43277</v>
      </c>
      <c r="M49" s="150" t="s">
        <v>348</v>
      </c>
      <c r="N49" s="143" t="s">
        <v>139</v>
      </c>
      <c r="O49" s="151" t="s">
        <v>410</v>
      </c>
      <c r="P49" s="151" t="s">
        <v>410</v>
      </c>
      <c r="Q49" s="151" t="s">
        <v>196</v>
      </c>
      <c r="R49" s="151" t="s">
        <v>197</v>
      </c>
      <c r="S49" s="151"/>
      <c r="T49" s="151" t="s">
        <v>410</v>
      </c>
      <c r="U49" s="151" t="s">
        <v>410</v>
      </c>
      <c r="V49" s="151" t="s">
        <v>410</v>
      </c>
      <c r="W49" s="151"/>
      <c r="X49" s="160">
        <v>4662</v>
      </c>
      <c r="Y49" s="153" t="s">
        <v>18</v>
      </c>
      <c r="Z49" s="154" t="s">
        <v>22</v>
      </c>
      <c r="AA49" s="158"/>
      <c r="AB49" s="227" t="s">
        <v>344</v>
      </c>
      <c r="AC49" s="228" t="s">
        <v>345</v>
      </c>
      <c r="AD49" s="228" t="s">
        <v>151</v>
      </c>
      <c r="AE49" s="239" t="s">
        <v>264</v>
      </c>
      <c r="AF49" s="156"/>
      <c r="AG49" s="251" t="s">
        <v>301</v>
      </c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  <c r="GH49" s="79"/>
      <c r="GI49" s="79"/>
      <c r="GJ49" s="79"/>
      <c r="GK49" s="79"/>
      <c r="GL49" s="79"/>
      <c r="GM49" s="79"/>
      <c r="GN49" s="79"/>
      <c r="GO49" s="79"/>
      <c r="GP49" s="79"/>
      <c r="GQ49" s="79"/>
      <c r="GR49" s="79"/>
      <c r="GS49" s="79"/>
      <c r="GT49" s="79"/>
      <c r="GU49" s="79"/>
      <c r="GV49" s="79"/>
      <c r="GW49" s="79"/>
      <c r="GX49" s="79"/>
      <c r="GY49" s="79"/>
      <c r="GZ49" s="79"/>
      <c r="HA49" s="79"/>
      <c r="HB49" s="79"/>
      <c r="HC49" s="79"/>
      <c r="HD49" s="79"/>
      <c r="HE49" s="79"/>
      <c r="HF49" s="79"/>
      <c r="HG49" s="79"/>
      <c r="HH49" s="79"/>
    </row>
    <row r="50" spans="1:216" s="102" customFormat="1" ht="90" customHeight="1" x14ac:dyDescent="0.25">
      <c r="A50" s="142">
        <v>20</v>
      </c>
      <c r="B50" s="143">
        <v>102</v>
      </c>
      <c r="C50" s="144">
        <v>1</v>
      </c>
      <c r="D50" s="144">
        <f t="shared" si="1"/>
        <v>420</v>
      </c>
      <c r="E50" s="144">
        <v>420</v>
      </c>
      <c r="F50" s="255" t="s">
        <v>419</v>
      </c>
      <c r="G50" s="433"/>
      <c r="H50" s="146" t="s">
        <v>379</v>
      </c>
      <c r="I50" s="147" t="s">
        <v>15</v>
      </c>
      <c r="J50" s="144">
        <v>85</v>
      </c>
      <c r="K50" s="148">
        <v>43437</v>
      </c>
      <c r="L50" s="149">
        <v>43468</v>
      </c>
      <c r="M50" s="163" t="s">
        <v>348</v>
      </c>
      <c r="N50" s="146" t="s">
        <v>100</v>
      </c>
      <c r="O50" s="151" t="s">
        <v>410</v>
      </c>
      <c r="P50" s="151" t="s">
        <v>411</v>
      </c>
      <c r="Q50" s="159" t="s">
        <v>176</v>
      </c>
      <c r="R50" s="159" t="s">
        <v>177</v>
      </c>
      <c r="S50" s="159"/>
      <c r="T50" s="151" t="s">
        <v>410</v>
      </c>
      <c r="U50" s="151" t="s">
        <v>410</v>
      </c>
      <c r="V50" s="151" t="s">
        <v>410</v>
      </c>
      <c r="W50" s="165"/>
      <c r="X50" s="160">
        <v>38368.400000000001</v>
      </c>
      <c r="Y50" s="153" t="s">
        <v>18</v>
      </c>
      <c r="Z50" s="154" t="s">
        <v>22</v>
      </c>
      <c r="AA50" s="166"/>
      <c r="AB50" s="227" t="s">
        <v>344</v>
      </c>
      <c r="AC50" s="228" t="s">
        <v>345</v>
      </c>
      <c r="AD50" s="228" t="s">
        <v>151</v>
      </c>
      <c r="AE50" s="239" t="s">
        <v>269</v>
      </c>
      <c r="AF50" s="167"/>
      <c r="AG50" s="16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  <c r="DR50" s="79"/>
      <c r="DS50" s="79"/>
      <c r="DT50" s="79"/>
      <c r="DU50" s="79"/>
      <c r="DV50" s="79"/>
      <c r="DW50" s="79"/>
      <c r="DX50" s="79"/>
      <c r="DY50" s="79"/>
      <c r="DZ50" s="79"/>
      <c r="EA50" s="79"/>
      <c r="EB50" s="79"/>
      <c r="EC50" s="79"/>
      <c r="ED50" s="79"/>
      <c r="EE50" s="79"/>
      <c r="EF50" s="79"/>
      <c r="EG50" s="79"/>
      <c r="EH50" s="79"/>
      <c r="EI50" s="79"/>
      <c r="EJ50" s="79"/>
      <c r="EK50" s="79"/>
      <c r="EL50" s="79"/>
      <c r="EM50" s="79"/>
      <c r="EN50" s="79"/>
      <c r="EO50" s="79"/>
      <c r="EP50" s="79"/>
      <c r="EQ50" s="79"/>
      <c r="ER50" s="79"/>
      <c r="ES50" s="79"/>
      <c r="ET50" s="79"/>
      <c r="EU50" s="79"/>
      <c r="EV50" s="79"/>
      <c r="EW50" s="79"/>
      <c r="EX50" s="79"/>
      <c r="EY50" s="79"/>
      <c r="EZ50" s="79"/>
      <c r="FA50" s="79"/>
      <c r="FB50" s="79"/>
      <c r="FC50" s="79"/>
      <c r="FD50" s="79"/>
      <c r="FE50" s="79"/>
      <c r="FF50" s="79"/>
      <c r="FG50" s="79"/>
      <c r="FH50" s="79"/>
      <c r="FI50" s="79"/>
      <c r="FJ50" s="79"/>
      <c r="FK50" s="79"/>
      <c r="FL50" s="79"/>
      <c r="FM50" s="79"/>
      <c r="FN50" s="79"/>
      <c r="FO50" s="79"/>
      <c r="FP50" s="79"/>
      <c r="FQ50" s="79"/>
      <c r="FR50" s="79"/>
      <c r="FS50" s="79"/>
      <c r="FT50" s="79"/>
      <c r="FU50" s="79"/>
      <c r="FV50" s="79"/>
      <c r="FW50" s="79"/>
      <c r="FX50" s="79"/>
      <c r="FY50" s="79"/>
      <c r="FZ50" s="79"/>
      <c r="GA50" s="79"/>
      <c r="GB50" s="79"/>
      <c r="GC50" s="79"/>
      <c r="GD50" s="79"/>
      <c r="GE50" s="79"/>
      <c r="GF50" s="79"/>
      <c r="GG50" s="79"/>
      <c r="GH50" s="79"/>
      <c r="GI50" s="79"/>
      <c r="GJ50" s="79"/>
      <c r="GK50" s="79"/>
      <c r="GL50" s="79"/>
      <c r="GM50" s="79"/>
      <c r="GN50" s="79"/>
      <c r="GO50" s="79"/>
      <c r="GP50" s="79"/>
      <c r="GQ50" s="79"/>
      <c r="GR50" s="79"/>
      <c r="GS50" s="79"/>
      <c r="GT50" s="79"/>
      <c r="GU50" s="79"/>
      <c r="GV50" s="79"/>
      <c r="GW50" s="79"/>
      <c r="GX50" s="79"/>
      <c r="GY50" s="79"/>
      <c r="GZ50" s="79"/>
      <c r="HA50" s="79"/>
      <c r="HB50" s="79"/>
      <c r="HC50" s="79"/>
      <c r="HD50" s="79"/>
      <c r="HE50" s="79"/>
      <c r="HF50" s="79"/>
      <c r="HG50" s="79"/>
      <c r="HH50" s="79"/>
    </row>
    <row r="51" spans="1:216" s="102" customFormat="1" ht="90" customHeight="1" x14ac:dyDescent="0.25">
      <c r="A51" s="142">
        <v>21</v>
      </c>
      <c r="B51" s="143">
        <v>103</v>
      </c>
      <c r="C51" s="144">
        <v>1</v>
      </c>
      <c r="D51" s="144">
        <f t="shared" si="1"/>
        <v>420</v>
      </c>
      <c r="E51" s="144">
        <v>420</v>
      </c>
      <c r="F51" s="255" t="s">
        <v>419</v>
      </c>
      <c r="G51" s="433"/>
      <c r="H51" s="146" t="s">
        <v>380</v>
      </c>
      <c r="I51" s="147" t="s">
        <v>352</v>
      </c>
      <c r="J51" s="144">
        <v>89</v>
      </c>
      <c r="K51" s="148">
        <v>44471</v>
      </c>
      <c r="L51" s="149">
        <v>43228</v>
      </c>
      <c r="M51" s="163" t="s">
        <v>348</v>
      </c>
      <c r="N51" s="146" t="s">
        <v>100</v>
      </c>
      <c r="O51" s="151" t="s">
        <v>410</v>
      </c>
      <c r="P51" s="151" t="s">
        <v>410</v>
      </c>
      <c r="Q51" s="159" t="s">
        <v>176</v>
      </c>
      <c r="R51" s="159" t="s">
        <v>200</v>
      </c>
      <c r="S51" s="159"/>
      <c r="T51" s="151" t="s">
        <v>410</v>
      </c>
      <c r="U51" s="151" t="s">
        <v>410</v>
      </c>
      <c r="V51" s="151" t="s">
        <v>410</v>
      </c>
      <c r="W51" s="165"/>
      <c r="X51" s="160">
        <v>4662.8</v>
      </c>
      <c r="Y51" s="153" t="s">
        <v>18</v>
      </c>
      <c r="Z51" s="154" t="s">
        <v>22</v>
      </c>
      <c r="AA51" s="166"/>
      <c r="AB51" s="227" t="s">
        <v>344</v>
      </c>
      <c r="AC51" s="228" t="s">
        <v>345</v>
      </c>
      <c r="AD51" s="228" t="s">
        <v>151</v>
      </c>
      <c r="AE51" s="239" t="s">
        <v>270</v>
      </c>
      <c r="AF51" s="167"/>
      <c r="AG51" s="157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  <c r="DM51" s="79"/>
      <c r="DN51" s="79"/>
      <c r="DO51" s="79"/>
      <c r="DP51" s="79"/>
      <c r="DQ51" s="79"/>
      <c r="DR51" s="79"/>
      <c r="DS51" s="79"/>
      <c r="DT51" s="79"/>
      <c r="DU51" s="79"/>
      <c r="DV51" s="79"/>
      <c r="DW51" s="79"/>
      <c r="DX51" s="79"/>
      <c r="DY51" s="79"/>
      <c r="DZ51" s="79"/>
      <c r="EA51" s="79"/>
      <c r="EB51" s="79"/>
      <c r="EC51" s="79"/>
      <c r="ED51" s="79"/>
      <c r="EE51" s="79"/>
      <c r="EF51" s="79"/>
      <c r="EG51" s="79"/>
      <c r="EH51" s="79"/>
      <c r="EI51" s="79"/>
      <c r="EJ51" s="79"/>
      <c r="EK51" s="79"/>
      <c r="EL51" s="79"/>
      <c r="EM51" s="79"/>
      <c r="EN51" s="79"/>
      <c r="EO51" s="79"/>
      <c r="EP51" s="79"/>
      <c r="EQ51" s="79"/>
      <c r="ER51" s="79"/>
      <c r="ES51" s="79"/>
      <c r="ET51" s="79"/>
      <c r="EU51" s="79"/>
      <c r="EV51" s="79"/>
      <c r="EW51" s="79"/>
      <c r="EX51" s="79"/>
      <c r="EY51" s="79"/>
      <c r="EZ51" s="79"/>
      <c r="FA51" s="79"/>
      <c r="FB51" s="79"/>
      <c r="FC51" s="79"/>
      <c r="FD51" s="79"/>
      <c r="FE51" s="79"/>
      <c r="FF51" s="79"/>
      <c r="FG51" s="79"/>
      <c r="FH51" s="79"/>
      <c r="FI51" s="79"/>
      <c r="FJ51" s="79"/>
      <c r="FK51" s="79"/>
      <c r="FL51" s="79"/>
      <c r="FM51" s="79"/>
      <c r="FN51" s="79"/>
      <c r="FO51" s="79"/>
      <c r="FP51" s="79"/>
      <c r="FQ51" s="79"/>
      <c r="FR51" s="79"/>
      <c r="FS51" s="79"/>
      <c r="FT51" s="79"/>
      <c r="FU51" s="79"/>
      <c r="FV51" s="79"/>
      <c r="FW51" s="79"/>
      <c r="FX51" s="79"/>
      <c r="FY51" s="79"/>
      <c r="FZ51" s="79"/>
      <c r="GA51" s="79"/>
      <c r="GB51" s="79"/>
      <c r="GC51" s="79"/>
      <c r="GD51" s="79"/>
      <c r="GE51" s="79"/>
      <c r="GF51" s="79"/>
      <c r="GG51" s="79"/>
      <c r="GH51" s="79"/>
      <c r="GI51" s="79"/>
      <c r="GJ51" s="79"/>
      <c r="GK51" s="79"/>
      <c r="GL51" s="79"/>
      <c r="GM51" s="79"/>
      <c r="GN51" s="79"/>
      <c r="GO51" s="79"/>
      <c r="GP51" s="79"/>
      <c r="GQ51" s="79"/>
      <c r="GR51" s="79"/>
      <c r="GS51" s="79"/>
      <c r="GT51" s="79"/>
      <c r="GU51" s="79"/>
      <c r="GV51" s="79"/>
      <c r="GW51" s="79"/>
      <c r="GX51" s="79"/>
      <c r="GY51" s="79"/>
      <c r="GZ51" s="79"/>
      <c r="HA51" s="79"/>
      <c r="HB51" s="79"/>
      <c r="HC51" s="79"/>
      <c r="HD51" s="79"/>
      <c r="HE51" s="79"/>
      <c r="HF51" s="79"/>
      <c r="HG51" s="79"/>
      <c r="HH51" s="79"/>
    </row>
    <row r="52" spans="1:216" ht="90" customHeight="1" x14ac:dyDescent="0.25">
      <c r="A52" s="142">
        <v>22</v>
      </c>
      <c r="B52" s="143">
        <v>104</v>
      </c>
      <c r="C52" s="144">
        <v>1</v>
      </c>
      <c r="D52" s="144">
        <f t="shared" si="1"/>
        <v>420</v>
      </c>
      <c r="E52" s="144">
        <v>420</v>
      </c>
      <c r="F52" s="255" t="s">
        <v>419</v>
      </c>
      <c r="G52" s="433"/>
      <c r="H52" s="146" t="s">
        <v>381</v>
      </c>
      <c r="I52" s="147" t="s">
        <v>350</v>
      </c>
      <c r="J52" s="144">
        <v>39</v>
      </c>
      <c r="K52" s="148">
        <v>43010</v>
      </c>
      <c r="L52" s="149">
        <v>43233</v>
      </c>
      <c r="M52" s="163" t="s">
        <v>348</v>
      </c>
      <c r="N52" s="146" t="s">
        <v>100</v>
      </c>
      <c r="O52" s="151" t="s">
        <v>410</v>
      </c>
      <c r="P52" s="151" t="s">
        <v>410</v>
      </c>
      <c r="Q52" s="159" t="s">
        <v>176</v>
      </c>
      <c r="R52" s="159" t="s">
        <v>177</v>
      </c>
      <c r="S52" s="159"/>
      <c r="T52" s="151" t="s">
        <v>410</v>
      </c>
      <c r="U52" s="151" t="s">
        <v>410</v>
      </c>
      <c r="V52" s="151" t="s">
        <v>410</v>
      </c>
      <c r="W52" s="165"/>
      <c r="X52" s="160">
        <v>9492</v>
      </c>
      <c r="Y52" s="153" t="s">
        <v>18</v>
      </c>
      <c r="Z52" s="154" t="s">
        <v>22</v>
      </c>
      <c r="AA52" s="166"/>
      <c r="AB52" s="227" t="s">
        <v>344</v>
      </c>
      <c r="AC52" s="228" t="s">
        <v>345</v>
      </c>
      <c r="AD52" s="228" t="s">
        <v>151</v>
      </c>
      <c r="AE52" s="239" t="s">
        <v>271</v>
      </c>
      <c r="AF52" s="167"/>
      <c r="AG52" s="16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  <c r="DM52" s="79"/>
      <c r="DN52" s="79"/>
      <c r="DO52" s="79"/>
      <c r="DP52" s="79"/>
      <c r="DQ52" s="79"/>
      <c r="DR52" s="79"/>
      <c r="DS52" s="79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  <c r="EG52" s="79"/>
      <c r="EH52" s="79"/>
      <c r="EI52" s="79"/>
      <c r="EJ52" s="79"/>
      <c r="EK52" s="79"/>
      <c r="EL52" s="79"/>
      <c r="EM52" s="79"/>
      <c r="EN52" s="79"/>
      <c r="EO52" s="79"/>
      <c r="EP52" s="79"/>
      <c r="EQ52" s="79"/>
      <c r="ER52" s="79"/>
      <c r="ES52" s="79"/>
      <c r="ET52" s="79"/>
      <c r="EU52" s="79"/>
      <c r="EV52" s="79"/>
      <c r="EW52" s="79"/>
      <c r="EX52" s="79"/>
      <c r="EY52" s="79"/>
      <c r="EZ52" s="79"/>
      <c r="FA52" s="79"/>
      <c r="FB52" s="79"/>
      <c r="FC52" s="79"/>
      <c r="FD52" s="79"/>
      <c r="FE52" s="79"/>
      <c r="FF52" s="79"/>
      <c r="FG52" s="79"/>
      <c r="FH52" s="79"/>
      <c r="FI52" s="79"/>
      <c r="FJ52" s="79"/>
      <c r="FK52" s="79"/>
      <c r="FL52" s="79"/>
      <c r="FM52" s="79"/>
      <c r="FN52" s="79"/>
      <c r="FO52" s="79"/>
      <c r="FP52" s="79"/>
      <c r="FQ52" s="79"/>
      <c r="FR52" s="79"/>
      <c r="FS52" s="79"/>
      <c r="FT52" s="79"/>
      <c r="FU52" s="79"/>
      <c r="FV52" s="79"/>
      <c r="FW52" s="79"/>
      <c r="FX52" s="79"/>
      <c r="FY52" s="79"/>
      <c r="FZ52" s="79"/>
      <c r="GA52" s="79"/>
      <c r="GB52" s="79"/>
      <c r="GC52" s="79"/>
      <c r="GD52" s="79"/>
      <c r="GE52" s="79"/>
      <c r="GF52" s="79"/>
      <c r="GG52" s="79"/>
      <c r="GH52" s="79"/>
      <c r="GI52" s="79"/>
      <c r="GJ52" s="79"/>
      <c r="GK52" s="79"/>
      <c r="GL52" s="79"/>
      <c r="GM52" s="79"/>
      <c r="GN52" s="79"/>
      <c r="GO52" s="79"/>
      <c r="GP52" s="79"/>
      <c r="GQ52" s="79"/>
      <c r="GR52" s="79"/>
      <c r="GS52" s="79"/>
      <c r="GT52" s="79"/>
      <c r="GU52" s="79"/>
      <c r="GV52" s="79"/>
      <c r="GW52" s="79"/>
      <c r="GX52" s="79"/>
      <c r="GY52" s="79"/>
      <c r="GZ52" s="79"/>
      <c r="HA52" s="79"/>
      <c r="HB52" s="79"/>
      <c r="HC52" s="79"/>
      <c r="HD52" s="79"/>
      <c r="HE52" s="79"/>
      <c r="HF52" s="79"/>
      <c r="HG52" s="79"/>
      <c r="HH52" s="79"/>
    </row>
    <row r="53" spans="1:216" s="102" customFormat="1" ht="82.5" customHeight="1" x14ac:dyDescent="0.25">
      <c r="A53" s="142">
        <v>23</v>
      </c>
      <c r="B53" s="143">
        <v>106</v>
      </c>
      <c r="C53" s="144">
        <v>1</v>
      </c>
      <c r="D53" s="144">
        <f t="shared" si="1"/>
        <v>420</v>
      </c>
      <c r="E53" s="144">
        <v>420</v>
      </c>
      <c r="F53" s="255" t="s">
        <v>419</v>
      </c>
      <c r="G53" s="433"/>
      <c r="H53" s="146" t="s">
        <v>382</v>
      </c>
      <c r="I53" s="147" t="s">
        <v>352</v>
      </c>
      <c r="J53" s="144">
        <v>39</v>
      </c>
      <c r="K53" s="148">
        <v>43010</v>
      </c>
      <c r="L53" s="149">
        <v>43576</v>
      </c>
      <c r="M53" s="163" t="s">
        <v>348</v>
      </c>
      <c r="N53" s="146" t="s">
        <v>142</v>
      </c>
      <c r="O53" s="151" t="s">
        <v>410</v>
      </c>
      <c r="P53" s="151" t="s">
        <v>410</v>
      </c>
      <c r="Q53" s="151"/>
      <c r="R53" s="151"/>
      <c r="S53" s="151" t="s">
        <v>410</v>
      </c>
      <c r="T53" s="151" t="s">
        <v>410</v>
      </c>
      <c r="U53" s="151" t="s">
        <v>410</v>
      </c>
      <c r="V53" s="151" t="s">
        <v>410</v>
      </c>
      <c r="W53" s="165"/>
      <c r="X53" s="160">
        <v>27729.8</v>
      </c>
      <c r="Y53" s="153" t="s">
        <v>18</v>
      </c>
      <c r="Z53" s="154" t="s">
        <v>22</v>
      </c>
      <c r="AA53" s="166"/>
      <c r="AB53" s="227" t="s">
        <v>344</v>
      </c>
      <c r="AC53" s="228" t="s">
        <v>345</v>
      </c>
      <c r="AD53" s="228" t="s">
        <v>151</v>
      </c>
      <c r="AE53" s="239" t="s">
        <v>273</v>
      </c>
      <c r="AF53" s="167"/>
      <c r="AG53" s="157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  <c r="DM53" s="79"/>
      <c r="DN53" s="79"/>
      <c r="DO53" s="79"/>
      <c r="DP53" s="79"/>
      <c r="DQ53" s="79"/>
      <c r="DR53" s="79"/>
      <c r="DS53" s="79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  <c r="EG53" s="79"/>
      <c r="EH53" s="79"/>
      <c r="EI53" s="79"/>
      <c r="EJ53" s="79"/>
      <c r="EK53" s="79"/>
      <c r="EL53" s="79"/>
      <c r="EM53" s="79"/>
      <c r="EN53" s="79"/>
      <c r="EO53" s="79"/>
      <c r="EP53" s="79"/>
      <c r="EQ53" s="79"/>
      <c r="ER53" s="79"/>
      <c r="ES53" s="79"/>
      <c r="ET53" s="79"/>
      <c r="EU53" s="79"/>
      <c r="EV53" s="79"/>
      <c r="EW53" s="79"/>
      <c r="EX53" s="79"/>
      <c r="EY53" s="79"/>
      <c r="EZ53" s="79"/>
      <c r="FA53" s="79"/>
      <c r="FB53" s="79"/>
      <c r="FC53" s="79"/>
      <c r="FD53" s="79"/>
      <c r="FE53" s="79"/>
      <c r="FF53" s="79"/>
      <c r="FG53" s="79"/>
      <c r="FH53" s="79"/>
      <c r="FI53" s="79"/>
      <c r="FJ53" s="79"/>
      <c r="FK53" s="79"/>
      <c r="FL53" s="79"/>
      <c r="FM53" s="79"/>
      <c r="FN53" s="79"/>
      <c r="FO53" s="79"/>
      <c r="FP53" s="79"/>
      <c r="FQ53" s="79"/>
      <c r="FR53" s="79"/>
      <c r="FS53" s="79"/>
      <c r="FT53" s="79"/>
      <c r="FU53" s="79"/>
      <c r="FV53" s="79"/>
      <c r="FW53" s="79"/>
      <c r="FX53" s="79"/>
      <c r="FY53" s="79"/>
      <c r="FZ53" s="79"/>
      <c r="GA53" s="79"/>
      <c r="GB53" s="79"/>
      <c r="GC53" s="79"/>
      <c r="GD53" s="79"/>
      <c r="GE53" s="79"/>
      <c r="GF53" s="79"/>
      <c r="GG53" s="79"/>
      <c r="GH53" s="79"/>
      <c r="GI53" s="79"/>
      <c r="GJ53" s="79"/>
      <c r="GK53" s="79"/>
      <c r="GL53" s="79"/>
      <c r="GM53" s="79"/>
      <c r="GN53" s="79"/>
      <c r="GO53" s="79"/>
      <c r="GP53" s="79"/>
      <c r="GQ53" s="79"/>
      <c r="GR53" s="79"/>
      <c r="GS53" s="79"/>
      <c r="GT53" s="79"/>
      <c r="GU53" s="79"/>
      <c r="GV53" s="79"/>
      <c r="GW53" s="79"/>
      <c r="GX53" s="79"/>
      <c r="GY53" s="79"/>
      <c r="GZ53" s="79"/>
      <c r="HA53" s="79"/>
      <c r="HB53" s="79"/>
      <c r="HC53" s="79"/>
      <c r="HD53" s="79"/>
      <c r="HE53" s="79"/>
      <c r="HF53" s="79"/>
      <c r="HG53" s="79"/>
      <c r="HH53" s="79"/>
    </row>
    <row r="54" spans="1:216" s="102" customFormat="1" ht="82.5" customHeight="1" x14ac:dyDescent="0.25">
      <c r="A54" s="142">
        <v>24</v>
      </c>
      <c r="B54" s="170">
        <v>89</v>
      </c>
      <c r="C54" s="171">
        <v>1</v>
      </c>
      <c r="D54" s="144">
        <f>E54/C54</f>
        <v>420</v>
      </c>
      <c r="E54" s="171">
        <v>420</v>
      </c>
      <c r="F54" s="255" t="s">
        <v>419</v>
      </c>
      <c r="G54" s="433"/>
      <c r="H54" s="173" t="s">
        <v>394</v>
      </c>
      <c r="I54" s="179" t="s">
        <v>15</v>
      </c>
      <c r="J54" s="171">
        <v>39</v>
      </c>
      <c r="K54" s="174">
        <v>43010</v>
      </c>
      <c r="L54" s="175">
        <v>43481</v>
      </c>
      <c r="M54" s="163" t="s">
        <v>393</v>
      </c>
      <c r="N54" s="173" t="s">
        <v>156</v>
      </c>
      <c r="O54" s="151" t="s">
        <v>411</v>
      </c>
      <c r="P54" s="151" t="s">
        <v>411</v>
      </c>
      <c r="Q54" s="159" t="s">
        <v>207</v>
      </c>
      <c r="R54" s="151" t="s">
        <v>410</v>
      </c>
      <c r="S54" s="159"/>
      <c r="T54" s="151" t="s">
        <v>410</v>
      </c>
      <c r="U54" s="151" t="s">
        <v>410</v>
      </c>
      <c r="V54" s="159"/>
      <c r="W54" s="151" t="s">
        <v>411</v>
      </c>
      <c r="X54" s="160">
        <v>36297.800000000003</v>
      </c>
      <c r="Y54" s="153" t="s">
        <v>18</v>
      </c>
      <c r="Z54" s="154" t="s">
        <v>22</v>
      </c>
      <c r="AA54" s="176"/>
      <c r="AB54" s="227" t="s">
        <v>344</v>
      </c>
      <c r="AC54" s="228" t="s">
        <v>345</v>
      </c>
      <c r="AD54" s="228" t="s">
        <v>151</v>
      </c>
      <c r="AE54" s="240" t="s">
        <v>283</v>
      </c>
      <c r="AF54" s="177" t="s">
        <v>310</v>
      </c>
      <c r="AG54" s="335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/>
      <c r="CF54" s="79"/>
      <c r="CG54" s="79"/>
      <c r="CH54" s="79"/>
      <c r="CI54" s="79"/>
      <c r="CJ54" s="79"/>
      <c r="CK54" s="79"/>
      <c r="CL54" s="79"/>
      <c r="CM54" s="79"/>
      <c r="CN54" s="79"/>
      <c r="CO54" s="79"/>
      <c r="CP54" s="79"/>
      <c r="CQ54" s="79"/>
      <c r="CR54" s="79"/>
      <c r="CS54" s="79"/>
      <c r="CT54" s="79"/>
      <c r="CU54" s="79"/>
      <c r="CV54" s="79"/>
      <c r="CW54" s="79"/>
      <c r="CX54" s="79"/>
      <c r="CY54" s="79"/>
      <c r="CZ54" s="79"/>
      <c r="DA54" s="79"/>
      <c r="DB54" s="79"/>
      <c r="DC54" s="79"/>
      <c r="DD54" s="79"/>
      <c r="DE54" s="79"/>
      <c r="DF54" s="79"/>
      <c r="DG54" s="79"/>
      <c r="DH54" s="79"/>
      <c r="DI54" s="79"/>
      <c r="DJ54" s="79"/>
      <c r="DK54" s="79"/>
      <c r="DL54" s="79"/>
      <c r="DM54" s="79"/>
      <c r="DN54" s="79"/>
      <c r="DO54" s="79"/>
      <c r="DP54" s="79"/>
      <c r="DQ54" s="79"/>
      <c r="DR54" s="79"/>
      <c r="DS54" s="79"/>
      <c r="DT54" s="79"/>
      <c r="DU54" s="79"/>
      <c r="DV54" s="79"/>
      <c r="DW54" s="79"/>
      <c r="DX54" s="79"/>
      <c r="DY54" s="79"/>
      <c r="DZ54" s="79"/>
      <c r="EA54" s="79"/>
      <c r="EB54" s="79"/>
      <c r="EC54" s="79"/>
      <c r="ED54" s="79"/>
      <c r="EE54" s="79"/>
      <c r="EF54" s="79"/>
      <c r="EG54" s="79"/>
      <c r="EH54" s="79"/>
      <c r="EI54" s="79"/>
      <c r="EJ54" s="79"/>
      <c r="EK54" s="79"/>
      <c r="EL54" s="79"/>
      <c r="EM54" s="79"/>
      <c r="EN54" s="79"/>
      <c r="EO54" s="79"/>
      <c r="EP54" s="79"/>
      <c r="EQ54" s="79"/>
      <c r="ER54" s="79"/>
      <c r="ES54" s="79"/>
      <c r="ET54" s="79"/>
      <c r="EU54" s="79"/>
      <c r="EV54" s="79"/>
      <c r="EW54" s="79"/>
      <c r="EX54" s="79"/>
      <c r="EY54" s="79"/>
      <c r="EZ54" s="79"/>
      <c r="FA54" s="79"/>
      <c r="FB54" s="79"/>
      <c r="FC54" s="79"/>
      <c r="FD54" s="79"/>
      <c r="FE54" s="79"/>
      <c r="FF54" s="79"/>
      <c r="FG54" s="79"/>
      <c r="FH54" s="79"/>
      <c r="FI54" s="79"/>
      <c r="FJ54" s="79"/>
      <c r="FK54" s="79"/>
      <c r="FL54" s="79"/>
      <c r="FM54" s="79"/>
      <c r="FN54" s="79"/>
      <c r="FO54" s="79"/>
      <c r="FP54" s="79"/>
      <c r="FQ54" s="79"/>
      <c r="FR54" s="79"/>
      <c r="FS54" s="79"/>
      <c r="FT54" s="79"/>
      <c r="FU54" s="79"/>
      <c r="FV54" s="79"/>
      <c r="FW54" s="79"/>
      <c r="FX54" s="79"/>
      <c r="FY54" s="79"/>
      <c r="FZ54" s="79"/>
      <c r="GA54" s="79"/>
      <c r="GB54" s="79"/>
      <c r="GC54" s="79"/>
      <c r="GD54" s="79"/>
      <c r="GE54" s="79"/>
      <c r="GF54" s="79"/>
      <c r="GG54" s="79"/>
      <c r="GH54" s="79"/>
      <c r="GI54" s="79"/>
      <c r="GJ54" s="79"/>
      <c r="GK54" s="79"/>
      <c r="GL54" s="79"/>
      <c r="GM54" s="79"/>
      <c r="GN54" s="79"/>
      <c r="GO54" s="79"/>
      <c r="GP54" s="79"/>
      <c r="GQ54" s="79"/>
      <c r="GR54" s="79"/>
      <c r="GS54" s="79"/>
      <c r="GT54" s="79"/>
      <c r="GU54" s="79"/>
      <c r="GV54" s="79"/>
      <c r="GW54" s="79"/>
      <c r="GX54" s="79"/>
      <c r="GY54" s="79"/>
      <c r="GZ54" s="79"/>
      <c r="HA54" s="79"/>
      <c r="HB54" s="79"/>
      <c r="HC54" s="79"/>
      <c r="HD54" s="79"/>
      <c r="HE54" s="79"/>
      <c r="HF54" s="79"/>
      <c r="HG54" s="79"/>
      <c r="HH54" s="79"/>
    </row>
    <row r="55" spans="1:216" s="102" customFormat="1" ht="90" customHeight="1" x14ac:dyDescent="0.25">
      <c r="A55" s="142">
        <v>25</v>
      </c>
      <c r="B55" s="170">
        <v>17</v>
      </c>
      <c r="C55" s="171">
        <v>1</v>
      </c>
      <c r="D55" s="144">
        <f t="shared" si="1"/>
        <v>800</v>
      </c>
      <c r="E55" s="171">
        <v>800</v>
      </c>
      <c r="F55" s="256" t="s">
        <v>420</v>
      </c>
      <c r="G55" s="433"/>
      <c r="H55" s="173" t="s">
        <v>391</v>
      </c>
      <c r="I55" s="179" t="s">
        <v>350</v>
      </c>
      <c r="J55" s="171">
        <v>53</v>
      </c>
      <c r="K55" s="174">
        <v>43150</v>
      </c>
      <c r="L55" s="175">
        <v>43303</v>
      </c>
      <c r="M55" s="163" t="s">
        <v>393</v>
      </c>
      <c r="N55" s="173" t="s">
        <v>156</v>
      </c>
      <c r="O55" s="151" t="s">
        <v>411</v>
      </c>
      <c r="P55" s="151" t="s">
        <v>411</v>
      </c>
      <c r="Q55" s="159" t="s">
        <v>206</v>
      </c>
      <c r="R55" s="159"/>
      <c r="S55" s="159"/>
      <c r="T55" s="151" t="s">
        <v>410</v>
      </c>
      <c r="U55" s="151" t="s">
        <v>410</v>
      </c>
      <c r="V55" s="159"/>
      <c r="W55" s="151" t="s">
        <v>411</v>
      </c>
      <c r="X55" s="160">
        <v>69138.67</v>
      </c>
      <c r="Y55" s="153" t="s">
        <v>18</v>
      </c>
      <c r="Z55" s="154" t="s">
        <v>22</v>
      </c>
      <c r="AA55" s="176"/>
      <c r="AB55" s="227" t="s">
        <v>344</v>
      </c>
      <c r="AC55" s="228" t="s">
        <v>345</v>
      </c>
      <c r="AD55" s="228" t="s">
        <v>151</v>
      </c>
      <c r="AE55" s="240" t="s">
        <v>281</v>
      </c>
      <c r="AF55" s="177" t="s">
        <v>310</v>
      </c>
      <c r="AG55" s="180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  <c r="HH55" s="79"/>
    </row>
    <row r="56" spans="1:216" s="102" customFormat="1" ht="90" customHeight="1" x14ac:dyDescent="0.25">
      <c r="A56" s="142">
        <v>26</v>
      </c>
      <c r="B56" s="143">
        <v>5</v>
      </c>
      <c r="C56" s="144">
        <v>1</v>
      </c>
      <c r="D56" s="144">
        <f>E56/C56</f>
        <v>800</v>
      </c>
      <c r="E56" s="144">
        <v>800</v>
      </c>
      <c r="F56" s="255" t="s">
        <v>420</v>
      </c>
      <c r="G56" s="433"/>
      <c r="H56" s="146" t="s">
        <v>351</v>
      </c>
      <c r="I56" s="147" t="s">
        <v>350</v>
      </c>
      <c r="J56" s="144">
        <v>39</v>
      </c>
      <c r="K56" s="148">
        <v>43010</v>
      </c>
      <c r="L56" s="149">
        <v>43381</v>
      </c>
      <c r="M56" s="150" t="s">
        <v>348</v>
      </c>
      <c r="N56" s="146" t="s">
        <v>99</v>
      </c>
      <c r="O56" s="151" t="s">
        <v>410</v>
      </c>
      <c r="P56" s="151" t="s">
        <v>410</v>
      </c>
      <c r="Q56" s="151" t="s">
        <v>152</v>
      </c>
      <c r="R56" s="151"/>
      <c r="S56" s="151"/>
      <c r="T56" s="151" t="s">
        <v>410</v>
      </c>
      <c r="U56" s="151" t="s">
        <v>410</v>
      </c>
      <c r="V56" s="151" t="s">
        <v>410</v>
      </c>
      <c r="W56" s="151"/>
      <c r="X56" s="152">
        <v>68639.67</v>
      </c>
      <c r="Y56" s="153" t="s">
        <v>18</v>
      </c>
      <c r="Z56" s="154" t="s">
        <v>22</v>
      </c>
      <c r="AA56" s="155"/>
      <c r="AB56" s="227" t="s">
        <v>344</v>
      </c>
      <c r="AC56" s="228" t="s">
        <v>345</v>
      </c>
      <c r="AD56" s="228" t="s">
        <v>151</v>
      </c>
      <c r="AE56" s="239" t="s">
        <v>43</v>
      </c>
      <c r="AF56" s="156"/>
      <c r="AG56" s="157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  <c r="EM56" s="79"/>
      <c r="EN56" s="79"/>
      <c r="EO56" s="79"/>
      <c r="EP56" s="79"/>
      <c r="EQ56" s="79"/>
      <c r="ER56" s="79"/>
      <c r="ES56" s="79"/>
      <c r="ET56" s="79"/>
      <c r="EU56" s="79"/>
      <c r="EV56" s="79"/>
      <c r="EW56" s="79"/>
      <c r="EX56" s="79"/>
      <c r="EY56" s="79"/>
      <c r="EZ56" s="79"/>
      <c r="FA56" s="79"/>
      <c r="FB56" s="79"/>
      <c r="FC56" s="79"/>
      <c r="FD56" s="79"/>
      <c r="FE56" s="79"/>
      <c r="FF56" s="79"/>
      <c r="FG56" s="79"/>
      <c r="FH56" s="79"/>
      <c r="FI56" s="79"/>
      <c r="FJ56" s="79"/>
      <c r="FK56" s="79"/>
      <c r="FL56" s="79"/>
      <c r="FM56" s="79"/>
      <c r="FN56" s="79"/>
      <c r="FO56" s="79"/>
      <c r="FP56" s="79"/>
      <c r="FQ56" s="79"/>
      <c r="FR56" s="79"/>
      <c r="FS56" s="79"/>
      <c r="FT56" s="79"/>
      <c r="FU56" s="79"/>
      <c r="FV56" s="79"/>
      <c r="FW56" s="79"/>
      <c r="FX56" s="79"/>
      <c r="FY56" s="79"/>
      <c r="FZ56" s="79"/>
      <c r="GA56" s="79"/>
      <c r="GB56" s="79"/>
      <c r="GC56" s="79"/>
      <c r="GD56" s="79"/>
      <c r="GE56" s="79"/>
      <c r="GF56" s="79"/>
      <c r="GG56" s="79"/>
      <c r="GH56" s="79"/>
      <c r="GI56" s="79"/>
      <c r="GJ56" s="79"/>
      <c r="GK56" s="79"/>
      <c r="GL56" s="79"/>
      <c r="GM56" s="79"/>
      <c r="GN56" s="79"/>
      <c r="GO56" s="79"/>
      <c r="GP56" s="79"/>
      <c r="GQ56" s="79"/>
      <c r="GR56" s="79"/>
      <c r="GS56" s="79"/>
      <c r="GT56" s="79"/>
      <c r="GU56" s="79"/>
      <c r="GV56" s="79"/>
      <c r="GW56" s="79"/>
      <c r="GX56" s="79"/>
      <c r="GY56" s="79"/>
      <c r="GZ56" s="79"/>
      <c r="HA56" s="79"/>
      <c r="HB56" s="79"/>
      <c r="HC56" s="79"/>
      <c r="HD56" s="79"/>
      <c r="HE56" s="79"/>
      <c r="HF56" s="79"/>
      <c r="HG56" s="79"/>
      <c r="HH56" s="79"/>
    </row>
    <row r="57" spans="1:216" s="102" customFormat="1" ht="90" customHeight="1" x14ac:dyDescent="0.25">
      <c r="A57" s="142">
        <v>27</v>
      </c>
      <c r="B57" s="143">
        <v>6</v>
      </c>
      <c r="C57" s="144">
        <v>1</v>
      </c>
      <c r="D57" s="144">
        <f>E57/C57</f>
        <v>800</v>
      </c>
      <c r="E57" s="144">
        <v>800</v>
      </c>
      <c r="F57" s="255" t="s">
        <v>420</v>
      </c>
      <c r="G57" s="433"/>
      <c r="H57" s="146" t="s">
        <v>353</v>
      </c>
      <c r="I57" s="147" t="s">
        <v>352</v>
      </c>
      <c r="J57" s="144">
        <v>32</v>
      </c>
      <c r="K57" s="148">
        <v>42970</v>
      </c>
      <c r="L57" s="149">
        <v>43250</v>
      </c>
      <c r="M57" s="150" t="s">
        <v>348</v>
      </c>
      <c r="N57" s="146" t="s">
        <v>100</v>
      </c>
      <c r="O57" s="151" t="s">
        <v>410</v>
      </c>
      <c r="P57" s="151" t="s">
        <v>410</v>
      </c>
      <c r="Q57" s="151"/>
      <c r="R57" s="151"/>
      <c r="S57" s="151" t="s">
        <v>410</v>
      </c>
      <c r="T57" s="151" t="s">
        <v>410</v>
      </c>
      <c r="U57" s="151" t="s">
        <v>410</v>
      </c>
      <c r="V57" s="151" t="s">
        <v>410</v>
      </c>
      <c r="W57" s="151"/>
      <c r="X57" s="152">
        <v>43218.67</v>
      </c>
      <c r="Y57" s="153" t="s">
        <v>18</v>
      </c>
      <c r="Z57" s="154" t="s">
        <v>22</v>
      </c>
      <c r="AA57" s="158"/>
      <c r="AB57" s="227" t="s">
        <v>344</v>
      </c>
      <c r="AC57" s="228" t="s">
        <v>345</v>
      </c>
      <c r="AD57" s="228" t="s">
        <v>151</v>
      </c>
      <c r="AE57" s="239" t="s">
        <v>44</v>
      </c>
      <c r="AF57" s="156"/>
      <c r="AG57" s="157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  <c r="DC57" s="79"/>
      <c r="DD57" s="79"/>
      <c r="DE57" s="79"/>
      <c r="DF57" s="79"/>
      <c r="DG57" s="79"/>
      <c r="DH57" s="79"/>
      <c r="DI57" s="79"/>
      <c r="DJ57" s="79"/>
      <c r="DK57" s="79"/>
      <c r="DL57" s="79"/>
      <c r="DM57" s="79"/>
      <c r="DN57" s="79"/>
      <c r="DO57" s="79"/>
      <c r="DP57" s="79"/>
      <c r="DQ57" s="79"/>
      <c r="DR57" s="79"/>
      <c r="DS57" s="79"/>
      <c r="DT57" s="79"/>
      <c r="DU57" s="79"/>
      <c r="DV57" s="79"/>
      <c r="DW57" s="79"/>
      <c r="DX57" s="79"/>
      <c r="DY57" s="79"/>
      <c r="DZ57" s="79"/>
      <c r="EA57" s="79"/>
      <c r="EB57" s="79"/>
      <c r="EC57" s="79"/>
      <c r="ED57" s="79"/>
      <c r="EE57" s="79"/>
      <c r="EF57" s="79"/>
      <c r="EG57" s="79"/>
      <c r="EH57" s="79"/>
      <c r="EI57" s="79"/>
      <c r="EJ57" s="79"/>
      <c r="EK57" s="79"/>
      <c r="EL57" s="79"/>
      <c r="EM57" s="79"/>
      <c r="EN57" s="79"/>
      <c r="EO57" s="79"/>
      <c r="EP57" s="79"/>
      <c r="EQ57" s="79"/>
      <c r="ER57" s="79"/>
      <c r="ES57" s="79"/>
      <c r="ET57" s="79"/>
      <c r="EU57" s="79"/>
      <c r="EV57" s="79"/>
      <c r="EW57" s="79"/>
      <c r="EX57" s="79"/>
      <c r="EY57" s="79"/>
      <c r="EZ57" s="79"/>
      <c r="FA57" s="79"/>
      <c r="FB57" s="79"/>
      <c r="FC57" s="79"/>
      <c r="FD57" s="79"/>
      <c r="FE57" s="79"/>
      <c r="FF57" s="79"/>
      <c r="FG57" s="79"/>
      <c r="FH57" s="79"/>
      <c r="FI57" s="79"/>
      <c r="FJ57" s="79"/>
      <c r="FK57" s="79"/>
      <c r="FL57" s="79"/>
      <c r="FM57" s="79"/>
      <c r="FN57" s="79"/>
      <c r="FO57" s="79"/>
      <c r="FP57" s="79"/>
      <c r="FQ57" s="79"/>
      <c r="FR57" s="79"/>
      <c r="FS57" s="79"/>
      <c r="FT57" s="79"/>
      <c r="FU57" s="79"/>
      <c r="FV57" s="79"/>
      <c r="FW57" s="79"/>
      <c r="FX57" s="79"/>
      <c r="FY57" s="79"/>
      <c r="FZ57" s="79"/>
      <c r="GA57" s="79"/>
      <c r="GB57" s="79"/>
      <c r="GC57" s="79"/>
      <c r="GD57" s="79"/>
      <c r="GE57" s="79"/>
      <c r="GF57" s="79"/>
      <c r="GG57" s="79"/>
      <c r="GH57" s="79"/>
      <c r="GI57" s="79"/>
      <c r="GJ57" s="79"/>
      <c r="GK57" s="79"/>
      <c r="GL57" s="79"/>
      <c r="GM57" s="79"/>
      <c r="GN57" s="79"/>
      <c r="GO57" s="79"/>
      <c r="GP57" s="79"/>
      <c r="GQ57" s="79"/>
      <c r="GR57" s="79"/>
      <c r="GS57" s="79"/>
      <c r="GT57" s="79"/>
      <c r="GU57" s="79"/>
      <c r="GV57" s="79"/>
      <c r="GW57" s="79"/>
      <c r="GX57" s="79"/>
      <c r="GY57" s="79"/>
      <c r="GZ57" s="79"/>
      <c r="HA57" s="79"/>
      <c r="HB57" s="79"/>
      <c r="HC57" s="79"/>
      <c r="HD57" s="79"/>
      <c r="HE57" s="79"/>
      <c r="HF57" s="79"/>
      <c r="HG57" s="79"/>
      <c r="HH57" s="79"/>
    </row>
    <row r="58" spans="1:216" ht="90" customHeight="1" x14ac:dyDescent="0.25">
      <c r="A58" s="142">
        <v>28</v>
      </c>
      <c r="B58" s="143" t="s">
        <v>32</v>
      </c>
      <c r="C58" s="144">
        <v>3</v>
      </c>
      <c r="D58" s="144">
        <f>E58/C58</f>
        <v>800</v>
      </c>
      <c r="E58" s="144">
        <v>2400</v>
      </c>
      <c r="F58" s="255" t="s">
        <v>420</v>
      </c>
      <c r="G58" s="433"/>
      <c r="H58" s="146" t="s">
        <v>354</v>
      </c>
      <c r="I58" s="147" t="s">
        <v>15</v>
      </c>
      <c r="J58" s="144">
        <v>79</v>
      </c>
      <c r="K58" s="148">
        <v>43363</v>
      </c>
      <c r="L58" s="149">
        <v>43431</v>
      </c>
      <c r="M58" s="150" t="s">
        <v>348</v>
      </c>
      <c r="N58" s="143" t="s">
        <v>101</v>
      </c>
      <c r="O58" s="151" t="s">
        <v>410</v>
      </c>
      <c r="P58" s="151" t="s">
        <v>410</v>
      </c>
      <c r="Q58" s="159" t="s">
        <v>163</v>
      </c>
      <c r="R58" s="159"/>
      <c r="S58" s="159"/>
      <c r="T58" s="151" t="s">
        <v>410</v>
      </c>
      <c r="U58" s="151" t="s">
        <v>410</v>
      </c>
      <c r="V58" s="151" t="s">
        <v>410</v>
      </c>
      <c r="W58" s="151"/>
      <c r="X58" s="152">
        <v>26640</v>
      </c>
      <c r="Y58" s="153" t="s">
        <v>18</v>
      </c>
      <c r="Z58" s="154" t="s">
        <v>22</v>
      </c>
      <c r="AA58" s="158"/>
      <c r="AB58" s="227" t="s">
        <v>344</v>
      </c>
      <c r="AC58" s="228" t="s">
        <v>345</v>
      </c>
      <c r="AD58" s="228" t="s">
        <v>151</v>
      </c>
      <c r="AE58" s="239" t="s">
        <v>45</v>
      </c>
      <c r="AF58" s="156"/>
      <c r="AG58" s="157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  <c r="HH58" s="79"/>
    </row>
    <row r="59" spans="1:216" s="102" customFormat="1" ht="90" customHeight="1" x14ac:dyDescent="0.25">
      <c r="A59" s="142">
        <v>29</v>
      </c>
      <c r="B59" s="143">
        <v>18</v>
      </c>
      <c r="C59" s="144">
        <v>1</v>
      </c>
      <c r="D59" s="144">
        <f>E59/C59</f>
        <v>800</v>
      </c>
      <c r="E59" s="144">
        <v>800</v>
      </c>
      <c r="F59" s="255" t="s">
        <v>420</v>
      </c>
      <c r="G59" s="433"/>
      <c r="H59" s="143" t="s">
        <v>360</v>
      </c>
      <c r="I59" s="147" t="s">
        <v>352</v>
      </c>
      <c r="J59" s="144">
        <v>85</v>
      </c>
      <c r="K59" s="148">
        <v>43437</v>
      </c>
      <c r="L59" s="149">
        <v>43634</v>
      </c>
      <c r="M59" s="150" t="s">
        <v>348</v>
      </c>
      <c r="N59" s="143" t="s">
        <v>106</v>
      </c>
      <c r="O59" s="151" t="s">
        <v>410</v>
      </c>
      <c r="P59" s="151" t="s">
        <v>410</v>
      </c>
      <c r="Q59" s="151" t="s">
        <v>178</v>
      </c>
      <c r="R59" s="151" t="s">
        <v>177</v>
      </c>
      <c r="S59" s="151"/>
      <c r="T59" s="151" t="s">
        <v>410</v>
      </c>
      <c r="U59" s="151" t="s">
        <v>410</v>
      </c>
      <c r="V59" s="151" t="s">
        <v>410</v>
      </c>
      <c r="W59" s="151"/>
      <c r="X59" s="160">
        <v>17957.330000000002</v>
      </c>
      <c r="Y59" s="153" t="s">
        <v>18</v>
      </c>
      <c r="Z59" s="154" t="s">
        <v>22</v>
      </c>
      <c r="AA59" s="158"/>
      <c r="AB59" s="227" t="s">
        <v>344</v>
      </c>
      <c r="AC59" s="228" t="s">
        <v>345</v>
      </c>
      <c r="AD59" s="228" t="s">
        <v>151</v>
      </c>
      <c r="AE59" s="239" t="s">
        <v>217</v>
      </c>
      <c r="AF59" s="156"/>
      <c r="AG59" s="157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  <c r="BW59" s="79"/>
      <c r="BX59" s="79"/>
      <c r="BY59" s="79"/>
      <c r="BZ59" s="79"/>
      <c r="CA59" s="79"/>
      <c r="CB59" s="79"/>
      <c r="CC59" s="79"/>
      <c r="CD59" s="79"/>
      <c r="CE59" s="79"/>
      <c r="CF59" s="79"/>
      <c r="CG59" s="79"/>
      <c r="CH59" s="79"/>
      <c r="CI59" s="79"/>
      <c r="CJ59" s="79"/>
      <c r="CK59" s="79"/>
      <c r="CL59" s="79"/>
      <c r="CM59" s="79"/>
      <c r="CN59" s="79"/>
      <c r="CO59" s="79"/>
      <c r="CP59" s="79"/>
      <c r="CQ59" s="79"/>
      <c r="CR59" s="79"/>
      <c r="CS59" s="79"/>
      <c r="CT59" s="79"/>
      <c r="CU59" s="79"/>
      <c r="CV59" s="79"/>
      <c r="CW59" s="79"/>
      <c r="CX59" s="79"/>
      <c r="CY59" s="79"/>
      <c r="CZ59" s="79"/>
      <c r="DA59" s="79"/>
      <c r="DB59" s="79"/>
      <c r="DC59" s="79"/>
      <c r="DD59" s="79"/>
      <c r="DE59" s="79"/>
      <c r="DF59" s="79"/>
      <c r="DG59" s="79"/>
      <c r="DH59" s="79"/>
      <c r="DI59" s="79"/>
      <c r="DJ59" s="79"/>
      <c r="DK59" s="79"/>
      <c r="DL59" s="79"/>
      <c r="DM59" s="79"/>
      <c r="DN59" s="79"/>
      <c r="DO59" s="79"/>
      <c r="DP59" s="79"/>
      <c r="DQ59" s="79"/>
      <c r="DR59" s="79"/>
      <c r="DS59" s="79"/>
      <c r="DT59" s="79"/>
      <c r="DU59" s="79"/>
      <c r="DV59" s="79"/>
      <c r="DW59" s="79"/>
      <c r="DX59" s="79"/>
      <c r="DY59" s="79"/>
      <c r="DZ59" s="79"/>
      <c r="EA59" s="79"/>
      <c r="EB59" s="79"/>
      <c r="EC59" s="79"/>
      <c r="ED59" s="79"/>
      <c r="EE59" s="79"/>
      <c r="EF59" s="79"/>
      <c r="EG59" s="79"/>
      <c r="EH59" s="79"/>
      <c r="EI59" s="79"/>
      <c r="EJ59" s="79"/>
      <c r="EK59" s="79"/>
      <c r="EL59" s="79"/>
      <c r="EM59" s="79"/>
      <c r="EN59" s="79"/>
      <c r="EO59" s="79"/>
      <c r="EP59" s="79"/>
      <c r="EQ59" s="79"/>
      <c r="ER59" s="79"/>
      <c r="ES59" s="79"/>
      <c r="ET59" s="79"/>
      <c r="EU59" s="79"/>
      <c r="EV59" s="79"/>
      <c r="EW59" s="79"/>
      <c r="EX59" s="79"/>
      <c r="EY59" s="79"/>
      <c r="EZ59" s="79"/>
      <c r="FA59" s="79"/>
      <c r="FB59" s="79"/>
      <c r="FC59" s="79"/>
      <c r="FD59" s="79"/>
      <c r="FE59" s="79"/>
      <c r="FF59" s="79"/>
      <c r="FG59" s="79"/>
      <c r="FH59" s="79"/>
      <c r="FI59" s="79"/>
      <c r="FJ59" s="79"/>
      <c r="FK59" s="79"/>
      <c r="FL59" s="79"/>
      <c r="FM59" s="79"/>
      <c r="FN59" s="79"/>
      <c r="FO59" s="79"/>
      <c r="FP59" s="79"/>
      <c r="FQ59" s="79"/>
      <c r="FR59" s="79"/>
      <c r="FS59" s="79"/>
      <c r="FT59" s="79"/>
      <c r="FU59" s="79"/>
      <c r="FV59" s="79"/>
      <c r="FW59" s="79"/>
      <c r="FX59" s="79"/>
      <c r="FY59" s="79"/>
      <c r="FZ59" s="79"/>
      <c r="GA59" s="79"/>
      <c r="GB59" s="79"/>
      <c r="GC59" s="79"/>
      <c r="GD59" s="79"/>
      <c r="GE59" s="79"/>
      <c r="GF59" s="79"/>
      <c r="GG59" s="79"/>
      <c r="GH59" s="79"/>
      <c r="GI59" s="79"/>
      <c r="GJ59" s="79"/>
      <c r="GK59" s="79"/>
      <c r="GL59" s="79"/>
      <c r="GM59" s="79"/>
      <c r="GN59" s="79"/>
      <c r="GO59" s="79"/>
      <c r="GP59" s="79"/>
      <c r="GQ59" s="79"/>
      <c r="GR59" s="79"/>
      <c r="GS59" s="79"/>
      <c r="GT59" s="79"/>
      <c r="GU59" s="79"/>
      <c r="GV59" s="79"/>
      <c r="GW59" s="79"/>
      <c r="GX59" s="79"/>
      <c r="GY59" s="79"/>
      <c r="GZ59" s="79"/>
      <c r="HA59" s="79"/>
      <c r="HB59" s="79"/>
      <c r="HC59" s="79"/>
      <c r="HD59" s="79"/>
      <c r="HE59" s="79"/>
      <c r="HF59" s="79"/>
      <c r="HG59" s="79"/>
      <c r="HH59" s="79"/>
    </row>
    <row r="60" spans="1:216" s="102" customFormat="1" ht="90" customHeight="1" thickBot="1" x14ac:dyDescent="0.3">
      <c r="A60" s="299">
        <v>30</v>
      </c>
      <c r="B60" s="300" t="s">
        <v>29</v>
      </c>
      <c r="C60" s="301">
        <v>4</v>
      </c>
      <c r="D60" s="301">
        <f>E60/C60</f>
        <v>1080</v>
      </c>
      <c r="E60" s="301">
        <v>4320</v>
      </c>
      <c r="F60" s="302" t="s">
        <v>421</v>
      </c>
      <c r="G60" s="434"/>
      <c r="H60" s="303" t="s">
        <v>349</v>
      </c>
      <c r="I60" s="304" t="s">
        <v>15</v>
      </c>
      <c r="J60" s="301">
        <v>79</v>
      </c>
      <c r="K60" s="305">
        <v>43363</v>
      </c>
      <c r="L60" s="306">
        <v>43500</v>
      </c>
      <c r="M60" s="307" t="s">
        <v>348</v>
      </c>
      <c r="N60" s="303" t="s">
        <v>98</v>
      </c>
      <c r="O60" s="308" t="s">
        <v>410</v>
      </c>
      <c r="P60" s="308" t="s">
        <v>410</v>
      </c>
      <c r="Q60" s="308" t="s">
        <v>173</v>
      </c>
      <c r="R60" s="308" t="s">
        <v>174</v>
      </c>
      <c r="S60" s="308"/>
      <c r="T60" s="308" t="s">
        <v>410</v>
      </c>
      <c r="U60" s="308" t="s">
        <v>410</v>
      </c>
      <c r="V60" s="308" t="s">
        <v>410</v>
      </c>
      <c r="W60" s="308"/>
      <c r="X60" s="309">
        <v>96969</v>
      </c>
      <c r="Y60" s="310" t="s">
        <v>18</v>
      </c>
      <c r="Z60" s="311" t="s">
        <v>22</v>
      </c>
      <c r="AA60" s="312"/>
      <c r="AB60" s="313" t="s">
        <v>344</v>
      </c>
      <c r="AC60" s="314" t="s">
        <v>345</v>
      </c>
      <c r="AD60" s="314" t="s">
        <v>151</v>
      </c>
      <c r="AE60" s="315" t="s">
        <v>42</v>
      </c>
      <c r="AF60" s="316"/>
      <c r="AG60" s="317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O60" s="79"/>
      <c r="FP60" s="79"/>
      <c r="FQ60" s="79"/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F60" s="79"/>
      <c r="HG60" s="79"/>
      <c r="HH60" s="79"/>
    </row>
    <row r="61" spans="1:216" s="102" customFormat="1" ht="90" customHeight="1" thickTop="1" x14ac:dyDescent="0.25">
      <c r="A61" s="126">
        <v>31</v>
      </c>
      <c r="B61" s="127" t="s">
        <v>34</v>
      </c>
      <c r="C61" s="128">
        <v>2</v>
      </c>
      <c r="D61" s="128">
        <f t="shared" ref="D61:D68" si="2">E61/C61</f>
        <v>800</v>
      </c>
      <c r="E61" s="128">
        <v>1600</v>
      </c>
      <c r="F61" s="254" t="s">
        <v>420</v>
      </c>
      <c r="G61" s="432" t="s">
        <v>429</v>
      </c>
      <c r="H61" s="130" t="s">
        <v>356</v>
      </c>
      <c r="I61" s="131" t="s">
        <v>350</v>
      </c>
      <c r="J61" s="128">
        <v>83</v>
      </c>
      <c r="K61" s="132">
        <v>43418</v>
      </c>
      <c r="L61" s="133">
        <v>43521</v>
      </c>
      <c r="M61" s="278" t="s">
        <v>348</v>
      </c>
      <c r="N61" s="127" t="s">
        <v>355</v>
      </c>
      <c r="O61" s="135" t="s">
        <v>410</v>
      </c>
      <c r="P61" s="135" t="s">
        <v>410</v>
      </c>
      <c r="Q61" s="245" t="s">
        <v>176</v>
      </c>
      <c r="R61" s="245" t="s">
        <v>177</v>
      </c>
      <c r="S61" s="245"/>
      <c r="T61" s="135" t="s">
        <v>410</v>
      </c>
      <c r="U61" s="135" t="s">
        <v>410</v>
      </c>
      <c r="V61" s="135" t="s">
        <v>410</v>
      </c>
      <c r="W61" s="135"/>
      <c r="X61" s="248">
        <v>105637.33</v>
      </c>
      <c r="Y61" s="137" t="s">
        <v>18</v>
      </c>
      <c r="Z61" s="138" t="s">
        <v>22</v>
      </c>
      <c r="AA61" s="279"/>
      <c r="AB61" s="225" t="s">
        <v>344</v>
      </c>
      <c r="AC61" s="226" t="s">
        <v>345</v>
      </c>
      <c r="AD61" s="226" t="s">
        <v>343</v>
      </c>
      <c r="AE61" s="238" t="s">
        <v>212</v>
      </c>
      <c r="AF61" s="140"/>
      <c r="AG61" s="280" t="s">
        <v>314</v>
      </c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79"/>
      <c r="CJ61" s="79"/>
      <c r="CK61" s="79"/>
      <c r="CL61" s="79"/>
      <c r="CM61" s="79"/>
      <c r="CN61" s="79"/>
      <c r="CO61" s="79"/>
      <c r="CP61" s="79"/>
      <c r="CQ61" s="79"/>
      <c r="CR61" s="79"/>
      <c r="CS61" s="79"/>
      <c r="CT61" s="79"/>
      <c r="CU61" s="79"/>
      <c r="CV61" s="79"/>
      <c r="CW61" s="79"/>
      <c r="CX61" s="79"/>
      <c r="CY61" s="79"/>
      <c r="CZ61" s="79"/>
      <c r="DA61" s="79"/>
      <c r="DB61" s="79"/>
      <c r="DC61" s="79"/>
      <c r="DD61" s="79"/>
      <c r="DE61" s="79"/>
      <c r="DF61" s="79"/>
      <c r="DG61" s="79"/>
      <c r="DH61" s="79"/>
      <c r="DI61" s="79"/>
      <c r="DJ61" s="79"/>
      <c r="DK61" s="79"/>
      <c r="DL61" s="79"/>
      <c r="DM61" s="79"/>
      <c r="DN61" s="79"/>
      <c r="DO61" s="79"/>
      <c r="DP61" s="79"/>
      <c r="DQ61" s="79"/>
      <c r="DR61" s="79"/>
      <c r="DS61" s="79"/>
      <c r="DT61" s="79"/>
      <c r="DU61" s="79"/>
      <c r="DV61" s="79"/>
      <c r="DW61" s="79"/>
      <c r="DX61" s="79"/>
      <c r="DY61" s="79"/>
      <c r="DZ61" s="79"/>
      <c r="EA61" s="79"/>
      <c r="EB61" s="79"/>
      <c r="EC61" s="79"/>
      <c r="ED61" s="79"/>
      <c r="EE61" s="79"/>
      <c r="EF61" s="79"/>
      <c r="EG61" s="79"/>
      <c r="EH61" s="79"/>
      <c r="EI61" s="79"/>
      <c r="EJ61" s="79"/>
      <c r="EK61" s="79"/>
      <c r="EL61" s="79"/>
      <c r="EM61" s="79"/>
      <c r="EN61" s="79"/>
      <c r="EO61" s="79"/>
      <c r="EP61" s="79"/>
      <c r="EQ61" s="79"/>
      <c r="ER61" s="79"/>
      <c r="ES61" s="79"/>
      <c r="ET61" s="79"/>
      <c r="EU61" s="79"/>
      <c r="EV61" s="79"/>
      <c r="EW61" s="79"/>
      <c r="EX61" s="79"/>
      <c r="EY61" s="79"/>
      <c r="EZ61" s="79"/>
      <c r="FA61" s="79"/>
      <c r="FB61" s="79"/>
      <c r="FC61" s="79"/>
      <c r="FD61" s="79"/>
      <c r="FE61" s="79"/>
      <c r="FF61" s="79"/>
      <c r="FG61" s="79"/>
      <c r="FH61" s="79"/>
      <c r="FI61" s="79"/>
      <c r="FJ61" s="79"/>
      <c r="FK61" s="79"/>
      <c r="FL61" s="79"/>
      <c r="FM61" s="79"/>
      <c r="FN61" s="79"/>
      <c r="FO61" s="79"/>
      <c r="FP61" s="79"/>
      <c r="FQ61" s="79"/>
      <c r="FR61" s="79"/>
      <c r="FS61" s="79"/>
      <c r="FT61" s="79"/>
      <c r="FU61" s="79"/>
      <c r="FV61" s="79"/>
      <c r="FW61" s="79"/>
      <c r="FX61" s="79"/>
      <c r="FY61" s="79"/>
      <c r="FZ61" s="79"/>
      <c r="GA61" s="79"/>
      <c r="GB61" s="79"/>
      <c r="GC61" s="79"/>
      <c r="GD61" s="79"/>
      <c r="GE61" s="79"/>
      <c r="GF61" s="79"/>
      <c r="GG61" s="79"/>
      <c r="GH61" s="79"/>
      <c r="GI61" s="79"/>
      <c r="GJ61" s="79"/>
      <c r="GK61" s="79"/>
      <c r="GL61" s="79"/>
      <c r="GM61" s="79"/>
      <c r="GN61" s="79"/>
      <c r="GO61" s="79"/>
      <c r="GP61" s="79"/>
      <c r="GQ61" s="79"/>
      <c r="GR61" s="79"/>
      <c r="GS61" s="79"/>
      <c r="GT61" s="79"/>
      <c r="GU61" s="79"/>
      <c r="GV61" s="79"/>
      <c r="GW61" s="79"/>
      <c r="GX61" s="79"/>
      <c r="GY61" s="79"/>
      <c r="GZ61" s="79"/>
      <c r="HA61" s="79"/>
      <c r="HB61" s="79"/>
      <c r="HC61" s="79"/>
      <c r="HD61" s="79"/>
      <c r="HE61" s="79"/>
      <c r="HF61" s="79"/>
      <c r="HG61" s="79"/>
      <c r="HH61" s="79"/>
    </row>
    <row r="62" spans="1:216" ht="90" customHeight="1" x14ac:dyDescent="0.25">
      <c r="A62" s="142">
        <v>32</v>
      </c>
      <c r="B62" s="143" t="s">
        <v>35</v>
      </c>
      <c r="C62" s="144">
        <v>2</v>
      </c>
      <c r="D62" s="144">
        <f t="shared" si="2"/>
        <v>800</v>
      </c>
      <c r="E62" s="144">
        <v>1600</v>
      </c>
      <c r="F62" s="255" t="s">
        <v>420</v>
      </c>
      <c r="G62" s="433"/>
      <c r="H62" s="143" t="s">
        <v>358</v>
      </c>
      <c r="I62" s="147" t="s">
        <v>350</v>
      </c>
      <c r="J62" s="144">
        <v>100</v>
      </c>
      <c r="K62" s="148">
        <v>43660</v>
      </c>
      <c r="L62" s="149">
        <v>43727</v>
      </c>
      <c r="M62" s="150" t="s">
        <v>348</v>
      </c>
      <c r="N62" s="143" t="s">
        <v>102</v>
      </c>
      <c r="O62" s="151" t="s">
        <v>410</v>
      </c>
      <c r="P62" s="151" t="s">
        <v>410</v>
      </c>
      <c r="Q62" s="151" t="s">
        <v>195</v>
      </c>
      <c r="R62" s="151"/>
      <c r="S62" s="151"/>
      <c r="T62" s="151" t="s">
        <v>410</v>
      </c>
      <c r="U62" s="151" t="s">
        <v>410</v>
      </c>
      <c r="V62" s="151" t="s">
        <v>410</v>
      </c>
      <c r="W62" s="151"/>
      <c r="X62" s="160">
        <v>105637.33</v>
      </c>
      <c r="Y62" s="153" t="s">
        <v>18</v>
      </c>
      <c r="Z62" s="154" t="s">
        <v>22</v>
      </c>
      <c r="AA62" s="158"/>
      <c r="AB62" s="227" t="s">
        <v>344</v>
      </c>
      <c r="AC62" s="228" t="s">
        <v>345</v>
      </c>
      <c r="AD62" s="228" t="s">
        <v>151</v>
      </c>
      <c r="AE62" s="239" t="s">
        <v>213</v>
      </c>
      <c r="AF62" s="156"/>
      <c r="AG62" s="251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79"/>
      <c r="CF62" s="79"/>
      <c r="CG62" s="79"/>
      <c r="CH62" s="79"/>
      <c r="CI62" s="79"/>
      <c r="CJ62" s="79"/>
      <c r="CK62" s="79"/>
      <c r="CL62" s="79"/>
      <c r="CM62" s="79"/>
      <c r="CN62" s="79"/>
      <c r="CO62" s="79"/>
      <c r="CP62" s="79"/>
      <c r="CQ62" s="79"/>
      <c r="CR62" s="79"/>
      <c r="CS62" s="79"/>
      <c r="CT62" s="79"/>
      <c r="CU62" s="79"/>
      <c r="CV62" s="79"/>
      <c r="CW62" s="79"/>
      <c r="CX62" s="79"/>
      <c r="CY62" s="79"/>
      <c r="CZ62" s="79"/>
      <c r="DA62" s="79"/>
      <c r="DB62" s="79"/>
      <c r="DC62" s="79"/>
      <c r="DD62" s="79"/>
      <c r="DE62" s="79"/>
      <c r="DF62" s="79"/>
      <c r="DG62" s="79"/>
      <c r="DH62" s="79"/>
      <c r="DI62" s="79"/>
      <c r="DJ62" s="79"/>
      <c r="DK62" s="79"/>
      <c r="DL62" s="79"/>
      <c r="DM62" s="79"/>
      <c r="DN62" s="79"/>
      <c r="DO62" s="79"/>
      <c r="DP62" s="79"/>
      <c r="DQ62" s="79"/>
      <c r="DR62" s="79"/>
      <c r="DS62" s="79"/>
      <c r="DT62" s="79"/>
      <c r="DU62" s="79"/>
      <c r="DV62" s="79"/>
      <c r="DW62" s="79"/>
      <c r="DX62" s="79"/>
      <c r="DY62" s="79"/>
      <c r="DZ62" s="79"/>
      <c r="EA62" s="79"/>
      <c r="EB62" s="79"/>
      <c r="EC62" s="79"/>
      <c r="ED62" s="79"/>
      <c r="EE62" s="79"/>
      <c r="EF62" s="79"/>
      <c r="EG62" s="79"/>
      <c r="EH62" s="79"/>
      <c r="EI62" s="79"/>
      <c r="EJ62" s="79"/>
      <c r="EK62" s="79"/>
      <c r="EL62" s="79"/>
      <c r="EM62" s="79"/>
      <c r="EN62" s="79"/>
      <c r="EO62" s="79"/>
      <c r="EP62" s="79"/>
      <c r="EQ62" s="79"/>
      <c r="ER62" s="79"/>
      <c r="ES62" s="79"/>
      <c r="ET62" s="79"/>
      <c r="EU62" s="79"/>
      <c r="EV62" s="79"/>
      <c r="EW62" s="79"/>
      <c r="EX62" s="79"/>
      <c r="EY62" s="79"/>
      <c r="EZ62" s="79"/>
      <c r="FA62" s="79"/>
      <c r="FB62" s="79"/>
      <c r="FC62" s="79"/>
      <c r="FD62" s="79"/>
      <c r="FE62" s="79"/>
      <c r="FF62" s="79"/>
      <c r="FG62" s="79"/>
      <c r="FH62" s="79"/>
      <c r="FI62" s="79"/>
      <c r="FJ62" s="79"/>
      <c r="FK62" s="79"/>
      <c r="FL62" s="79"/>
      <c r="FM62" s="79"/>
      <c r="FN62" s="79"/>
      <c r="FO62" s="79"/>
      <c r="FP62" s="79"/>
      <c r="FQ62" s="79"/>
      <c r="FR62" s="79"/>
      <c r="FS62" s="79"/>
      <c r="FT62" s="79"/>
      <c r="FU62" s="79"/>
      <c r="FV62" s="79"/>
      <c r="FW62" s="79"/>
      <c r="FX62" s="79"/>
      <c r="FY62" s="79"/>
      <c r="FZ62" s="79"/>
      <c r="GA62" s="79"/>
      <c r="GB62" s="79"/>
      <c r="GC62" s="79"/>
      <c r="GD62" s="79"/>
      <c r="GE62" s="79"/>
      <c r="GF62" s="79"/>
      <c r="GG62" s="79"/>
      <c r="GH62" s="79"/>
      <c r="GI62" s="79"/>
      <c r="GJ62" s="79"/>
      <c r="GK62" s="79"/>
      <c r="GL62" s="79"/>
      <c r="GM62" s="79"/>
      <c r="GN62" s="79"/>
      <c r="GO62" s="79"/>
      <c r="GP62" s="79"/>
      <c r="GQ62" s="79"/>
      <c r="GR62" s="79"/>
      <c r="GS62" s="79"/>
      <c r="GT62" s="79"/>
      <c r="GU62" s="79"/>
      <c r="GV62" s="79"/>
      <c r="GW62" s="79"/>
      <c r="GX62" s="79"/>
      <c r="GY62" s="79"/>
      <c r="GZ62" s="79"/>
      <c r="HA62" s="79"/>
      <c r="HB62" s="79"/>
      <c r="HC62" s="79"/>
      <c r="HD62" s="79"/>
      <c r="HE62" s="79"/>
      <c r="HF62" s="79"/>
      <c r="HG62" s="79"/>
      <c r="HH62" s="79"/>
    </row>
    <row r="63" spans="1:216" s="102" customFormat="1" ht="90" customHeight="1" x14ac:dyDescent="0.25">
      <c r="A63" s="142">
        <v>33</v>
      </c>
      <c r="B63" s="143" t="s">
        <v>36</v>
      </c>
      <c r="C63" s="144">
        <v>2</v>
      </c>
      <c r="D63" s="144">
        <f t="shared" si="2"/>
        <v>800</v>
      </c>
      <c r="E63" s="144">
        <v>1600</v>
      </c>
      <c r="F63" s="255" t="s">
        <v>420</v>
      </c>
      <c r="G63" s="433"/>
      <c r="H63" s="143" t="s">
        <v>357</v>
      </c>
      <c r="I63" s="147" t="s">
        <v>352</v>
      </c>
      <c r="J63" s="144">
        <v>76</v>
      </c>
      <c r="K63" s="148">
        <v>43341</v>
      </c>
      <c r="L63" s="149">
        <v>43458</v>
      </c>
      <c r="M63" s="150" t="s">
        <v>348</v>
      </c>
      <c r="N63" s="143" t="s">
        <v>104</v>
      </c>
      <c r="O63" s="151" t="s">
        <v>410</v>
      </c>
      <c r="P63" s="151" t="s">
        <v>410</v>
      </c>
      <c r="Q63" s="151" t="s">
        <v>178</v>
      </c>
      <c r="R63" s="151" t="s">
        <v>177</v>
      </c>
      <c r="S63" s="151"/>
      <c r="T63" s="151" t="s">
        <v>410</v>
      </c>
      <c r="U63" s="151" t="s">
        <v>410</v>
      </c>
      <c r="V63" s="151" t="s">
        <v>410</v>
      </c>
      <c r="W63" s="151"/>
      <c r="X63" s="160">
        <v>121957.34</v>
      </c>
      <c r="Y63" s="153" t="s">
        <v>18</v>
      </c>
      <c r="Z63" s="154" t="s">
        <v>22</v>
      </c>
      <c r="AA63" s="158"/>
      <c r="AB63" s="227" t="s">
        <v>344</v>
      </c>
      <c r="AC63" s="228" t="s">
        <v>345</v>
      </c>
      <c r="AD63" s="228" t="s">
        <v>151</v>
      </c>
      <c r="AE63" s="239" t="s">
        <v>215</v>
      </c>
      <c r="AF63" s="156"/>
      <c r="AG63" s="251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79"/>
      <c r="BZ63" s="79"/>
      <c r="CA63" s="79"/>
      <c r="CB63" s="79"/>
      <c r="CC63" s="79"/>
      <c r="CD63" s="79"/>
      <c r="CE63" s="79"/>
      <c r="CF63" s="79"/>
      <c r="CG63" s="79"/>
      <c r="CH63" s="79"/>
      <c r="CI63" s="79"/>
      <c r="CJ63" s="79"/>
      <c r="CK63" s="79"/>
      <c r="CL63" s="79"/>
      <c r="CM63" s="79"/>
      <c r="CN63" s="79"/>
      <c r="CO63" s="79"/>
      <c r="CP63" s="79"/>
      <c r="CQ63" s="79"/>
      <c r="CR63" s="79"/>
      <c r="CS63" s="79"/>
      <c r="CT63" s="79"/>
      <c r="CU63" s="79"/>
      <c r="CV63" s="79"/>
      <c r="CW63" s="79"/>
      <c r="CX63" s="79"/>
      <c r="CY63" s="79"/>
      <c r="CZ63" s="79"/>
      <c r="DA63" s="79"/>
      <c r="DB63" s="79"/>
      <c r="DC63" s="79"/>
      <c r="DD63" s="79"/>
      <c r="DE63" s="79"/>
      <c r="DF63" s="79"/>
      <c r="DG63" s="79"/>
      <c r="DH63" s="79"/>
      <c r="DI63" s="79"/>
      <c r="DJ63" s="79"/>
      <c r="DK63" s="79"/>
      <c r="DL63" s="79"/>
      <c r="DM63" s="79"/>
      <c r="DN63" s="79"/>
      <c r="DO63" s="79"/>
      <c r="DP63" s="79"/>
      <c r="DQ63" s="79"/>
      <c r="DR63" s="79"/>
      <c r="DS63" s="79"/>
      <c r="DT63" s="79"/>
      <c r="DU63" s="79"/>
      <c r="DV63" s="79"/>
      <c r="DW63" s="79"/>
      <c r="DX63" s="79"/>
      <c r="DY63" s="79"/>
      <c r="DZ63" s="79"/>
      <c r="EA63" s="79"/>
      <c r="EB63" s="79"/>
      <c r="EC63" s="79"/>
      <c r="ED63" s="79"/>
      <c r="EE63" s="79"/>
      <c r="EF63" s="79"/>
      <c r="EG63" s="79"/>
      <c r="EH63" s="79"/>
      <c r="EI63" s="79"/>
      <c r="EJ63" s="79"/>
      <c r="EK63" s="79"/>
      <c r="EL63" s="79"/>
      <c r="EM63" s="79"/>
      <c r="EN63" s="79"/>
      <c r="EO63" s="79"/>
      <c r="EP63" s="79"/>
      <c r="EQ63" s="79"/>
      <c r="ER63" s="79"/>
      <c r="ES63" s="79"/>
      <c r="ET63" s="79"/>
      <c r="EU63" s="79"/>
      <c r="EV63" s="79"/>
      <c r="EW63" s="79"/>
      <c r="EX63" s="79"/>
      <c r="EY63" s="79"/>
      <c r="EZ63" s="79"/>
      <c r="FA63" s="79"/>
      <c r="FB63" s="79"/>
      <c r="FC63" s="79"/>
      <c r="FD63" s="79"/>
      <c r="FE63" s="79"/>
      <c r="FF63" s="79"/>
      <c r="FG63" s="79"/>
      <c r="FH63" s="79"/>
      <c r="FI63" s="79"/>
      <c r="FJ63" s="79"/>
      <c r="FK63" s="79"/>
      <c r="FL63" s="79"/>
      <c r="FM63" s="79"/>
      <c r="FN63" s="79"/>
      <c r="FO63" s="79"/>
      <c r="FP63" s="79"/>
      <c r="FQ63" s="79"/>
      <c r="FR63" s="79"/>
      <c r="FS63" s="79"/>
      <c r="FT63" s="79"/>
      <c r="FU63" s="79"/>
      <c r="FV63" s="79"/>
      <c r="FW63" s="79"/>
      <c r="FX63" s="79"/>
      <c r="FY63" s="79"/>
      <c r="FZ63" s="79"/>
      <c r="GA63" s="79"/>
      <c r="GB63" s="79"/>
      <c r="GC63" s="79"/>
      <c r="GD63" s="79"/>
      <c r="GE63" s="79"/>
      <c r="GF63" s="79"/>
      <c r="GG63" s="79"/>
      <c r="GH63" s="79"/>
      <c r="GI63" s="79"/>
      <c r="GJ63" s="79"/>
      <c r="GK63" s="79"/>
      <c r="GL63" s="79"/>
      <c r="GM63" s="79"/>
      <c r="GN63" s="79"/>
      <c r="GO63" s="79"/>
      <c r="GP63" s="79"/>
      <c r="GQ63" s="79"/>
      <c r="GR63" s="79"/>
      <c r="GS63" s="79"/>
      <c r="GT63" s="79"/>
      <c r="GU63" s="79"/>
      <c r="GV63" s="79"/>
      <c r="GW63" s="79"/>
      <c r="GX63" s="79"/>
      <c r="GY63" s="79"/>
      <c r="GZ63" s="79"/>
      <c r="HA63" s="79"/>
      <c r="HB63" s="79"/>
      <c r="HC63" s="79"/>
      <c r="HD63" s="79"/>
      <c r="HE63" s="79"/>
      <c r="HF63" s="79"/>
      <c r="HG63" s="79"/>
      <c r="HH63" s="79"/>
    </row>
    <row r="64" spans="1:216" s="102" customFormat="1" ht="90" customHeight="1" x14ac:dyDescent="0.25">
      <c r="A64" s="142">
        <v>34</v>
      </c>
      <c r="B64" s="143">
        <v>15</v>
      </c>
      <c r="C64" s="144">
        <v>1</v>
      </c>
      <c r="D64" s="144">
        <f t="shared" si="2"/>
        <v>800</v>
      </c>
      <c r="E64" s="144">
        <v>800</v>
      </c>
      <c r="F64" s="255" t="s">
        <v>420</v>
      </c>
      <c r="G64" s="433"/>
      <c r="H64" s="143" t="s">
        <v>359</v>
      </c>
      <c r="I64" s="147" t="s">
        <v>352</v>
      </c>
      <c r="J64" s="144">
        <v>39</v>
      </c>
      <c r="K64" s="148">
        <v>43010</v>
      </c>
      <c r="L64" s="149">
        <v>43423</v>
      </c>
      <c r="M64" s="150" t="s">
        <v>348</v>
      </c>
      <c r="N64" s="143" t="s">
        <v>105</v>
      </c>
      <c r="O64" s="151" t="s">
        <v>410</v>
      </c>
      <c r="P64" s="151" t="s">
        <v>410</v>
      </c>
      <c r="Q64" s="151" t="s">
        <v>162</v>
      </c>
      <c r="R64" s="151"/>
      <c r="S64" s="151"/>
      <c r="T64" s="151" t="s">
        <v>410</v>
      </c>
      <c r="U64" s="151" t="s">
        <v>410</v>
      </c>
      <c r="V64" s="151" t="s">
        <v>410</v>
      </c>
      <c r="W64" s="151"/>
      <c r="X64" s="160">
        <v>69138.67</v>
      </c>
      <c r="Y64" s="153" t="s">
        <v>18</v>
      </c>
      <c r="Z64" s="154" t="s">
        <v>22</v>
      </c>
      <c r="AA64" s="158"/>
      <c r="AB64" s="227" t="s">
        <v>344</v>
      </c>
      <c r="AC64" s="228" t="s">
        <v>345</v>
      </c>
      <c r="AD64" s="228" t="s">
        <v>151</v>
      </c>
      <c r="AE64" s="239" t="s">
        <v>216</v>
      </c>
      <c r="AF64" s="156"/>
      <c r="AG64" s="251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</row>
    <row r="65" spans="1:216" s="102" customFormat="1" ht="90" customHeight="1" x14ac:dyDescent="0.25">
      <c r="A65" s="142">
        <v>35</v>
      </c>
      <c r="B65" s="143">
        <v>28</v>
      </c>
      <c r="C65" s="144">
        <v>1</v>
      </c>
      <c r="D65" s="144">
        <f t="shared" si="2"/>
        <v>800</v>
      </c>
      <c r="E65" s="144">
        <v>800</v>
      </c>
      <c r="F65" s="255" t="s">
        <v>420</v>
      </c>
      <c r="G65" s="433"/>
      <c r="H65" s="143" t="s">
        <v>361</v>
      </c>
      <c r="I65" s="147" t="s">
        <v>350</v>
      </c>
      <c r="J65" s="144">
        <v>39</v>
      </c>
      <c r="K65" s="148">
        <v>43010</v>
      </c>
      <c r="L65" s="149">
        <v>43516</v>
      </c>
      <c r="M65" s="150" t="s">
        <v>348</v>
      </c>
      <c r="N65" s="143" t="s">
        <v>107</v>
      </c>
      <c r="O65" s="151" t="s">
        <v>411</v>
      </c>
      <c r="P65" s="151" t="s">
        <v>411</v>
      </c>
      <c r="Q65" s="151" t="s">
        <v>179</v>
      </c>
      <c r="R65" s="151" t="s">
        <v>410</v>
      </c>
      <c r="S65" s="151"/>
      <c r="T65" s="151" t="s">
        <v>410</v>
      </c>
      <c r="U65" s="151" t="s">
        <v>410</v>
      </c>
      <c r="V65" s="151" t="s">
        <v>410</v>
      </c>
      <c r="W65" s="151"/>
      <c r="X65" s="160">
        <v>8300</v>
      </c>
      <c r="Y65" s="153" t="s">
        <v>18</v>
      </c>
      <c r="Z65" s="154" t="s">
        <v>22</v>
      </c>
      <c r="AA65" s="158"/>
      <c r="AB65" s="227" t="s">
        <v>344</v>
      </c>
      <c r="AC65" s="228" t="s">
        <v>345</v>
      </c>
      <c r="AD65" s="228" t="s">
        <v>151</v>
      </c>
      <c r="AE65" s="239" t="s">
        <v>221</v>
      </c>
      <c r="AF65" s="156"/>
      <c r="AG65" s="157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  <c r="FH65" s="79"/>
      <c r="FI65" s="79"/>
      <c r="FJ65" s="79"/>
      <c r="FK65" s="79"/>
      <c r="FL65" s="79"/>
      <c r="FM65" s="79"/>
      <c r="FN65" s="79"/>
      <c r="FO65" s="79"/>
      <c r="FP65" s="79"/>
      <c r="FQ65" s="79"/>
      <c r="FR65" s="79"/>
      <c r="FS65" s="79"/>
      <c r="FT65" s="79"/>
      <c r="FU65" s="79"/>
      <c r="FV65" s="79"/>
      <c r="FW65" s="79"/>
      <c r="FX65" s="79"/>
      <c r="FY65" s="79"/>
      <c r="FZ65" s="79"/>
      <c r="GA65" s="79"/>
      <c r="GB65" s="79"/>
      <c r="GC65" s="79"/>
      <c r="GD65" s="79"/>
      <c r="GE65" s="79"/>
      <c r="GF65" s="79"/>
      <c r="GG65" s="79"/>
      <c r="GH65" s="79"/>
      <c r="GI65" s="79"/>
      <c r="GJ65" s="79"/>
      <c r="GK65" s="79"/>
      <c r="GL65" s="79"/>
      <c r="GM65" s="79"/>
      <c r="GN65" s="79"/>
      <c r="GO65" s="79"/>
      <c r="GP65" s="79"/>
      <c r="GQ65" s="79"/>
      <c r="GR65" s="79"/>
      <c r="GS65" s="79"/>
      <c r="GT65" s="79"/>
      <c r="GU65" s="79"/>
      <c r="GV65" s="79"/>
      <c r="GW65" s="79"/>
      <c r="GX65" s="79"/>
      <c r="GY65" s="79"/>
      <c r="GZ65" s="79"/>
      <c r="HA65" s="79"/>
      <c r="HB65" s="79"/>
      <c r="HC65" s="79"/>
      <c r="HD65" s="79"/>
      <c r="HE65" s="79"/>
      <c r="HF65" s="79"/>
      <c r="HG65" s="79"/>
      <c r="HH65" s="79"/>
    </row>
    <row r="66" spans="1:216" s="102" customFormat="1" ht="90" customHeight="1" x14ac:dyDescent="0.25">
      <c r="A66" s="142">
        <v>36</v>
      </c>
      <c r="B66" s="170">
        <v>25</v>
      </c>
      <c r="C66" s="171">
        <v>1</v>
      </c>
      <c r="D66" s="144">
        <f t="shared" si="2"/>
        <v>800</v>
      </c>
      <c r="E66" s="171">
        <v>800</v>
      </c>
      <c r="F66" s="256" t="s">
        <v>420</v>
      </c>
      <c r="G66" s="433"/>
      <c r="H66" s="173" t="s">
        <v>390</v>
      </c>
      <c r="I66" s="179" t="s">
        <v>352</v>
      </c>
      <c r="J66" s="171">
        <v>79</v>
      </c>
      <c r="K66" s="174">
        <v>43363</v>
      </c>
      <c r="L66" s="175">
        <v>43706</v>
      </c>
      <c r="M66" s="163" t="s">
        <v>389</v>
      </c>
      <c r="N66" s="173" t="s">
        <v>389</v>
      </c>
      <c r="O66" s="151" t="s">
        <v>410</v>
      </c>
      <c r="P66" s="151" t="s">
        <v>411</v>
      </c>
      <c r="Q66" s="159"/>
      <c r="R66" s="159"/>
      <c r="S66" s="151" t="s">
        <v>410</v>
      </c>
      <c r="T66" s="151" t="s">
        <v>410</v>
      </c>
      <c r="U66" s="151" t="s">
        <v>410</v>
      </c>
      <c r="V66" s="151" t="s">
        <v>410</v>
      </c>
      <c r="W66" s="159"/>
      <c r="X66" s="160">
        <v>8869.8700000000008</v>
      </c>
      <c r="Y66" s="153" t="s">
        <v>18</v>
      </c>
      <c r="Z66" s="154" t="s">
        <v>22</v>
      </c>
      <c r="AA66" s="176"/>
      <c r="AB66" s="227" t="s">
        <v>344</v>
      </c>
      <c r="AC66" s="228" t="s">
        <v>345</v>
      </c>
      <c r="AD66" s="228" t="s">
        <v>151</v>
      </c>
      <c r="AE66" s="239" t="s">
        <v>220</v>
      </c>
      <c r="AF66" s="177"/>
      <c r="AG66" s="188" t="s">
        <v>422</v>
      </c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/>
      <c r="FE66" s="79"/>
      <c r="FF66" s="79"/>
      <c r="FG66" s="79"/>
      <c r="FH66" s="79"/>
      <c r="FI66" s="79"/>
      <c r="FJ66" s="79"/>
      <c r="FK66" s="79"/>
      <c r="FL66" s="79"/>
      <c r="FM66" s="79"/>
      <c r="FN66" s="79"/>
      <c r="FO66" s="79"/>
      <c r="FP66" s="79"/>
      <c r="FQ66" s="79"/>
      <c r="FR66" s="79"/>
      <c r="FS66" s="79"/>
      <c r="FT66" s="79"/>
      <c r="FU66" s="79"/>
      <c r="FV66" s="79"/>
      <c r="FW66" s="79"/>
      <c r="FX66" s="79"/>
      <c r="FY66" s="79"/>
      <c r="FZ66" s="79"/>
      <c r="GA66" s="79"/>
      <c r="GB66" s="79"/>
      <c r="GC66" s="79"/>
      <c r="GD66" s="79"/>
      <c r="GE66" s="79"/>
      <c r="GF66" s="79"/>
      <c r="GG66" s="79"/>
      <c r="GH66" s="79"/>
      <c r="GI66" s="79"/>
      <c r="GJ66" s="79"/>
      <c r="GK66" s="79"/>
      <c r="GL66" s="79"/>
      <c r="GM66" s="79"/>
      <c r="GN66" s="79"/>
      <c r="GO66" s="79"/>
      <c r="GP66" s="79"/>
      <c r="GQ66" s="79"/>
      <c r="GR66" s="79"/>
      <c r="GS66" s="79"/>
      <c r="GT66" s="79"/>
      <c r="GU66" s="79"/>
      <c r="GV66" s="79"/>
      <c r="GW66" s="79"/>
      <c r="GX66" s="79"/>
      <c r="GY66" s="79"/>
      <c r="GZ66" s="79"/>
      <c r="HA66" s="79"/>
      <c r="HB66" s="79"/>
      <c r="HC66" s="79"/>
      <c r="HD66" s="79"/>
      <c r="HE66" s="79"/>
      <c r="HF66" s="79"/>
      <c r="HG66" s="79"/>
      <c r="HH66" s="79"/>
    </row>
    <row r="67" spans="1:216" s="102" customFormat="1" ht="90" customHeight="1" x14ac:dyDescent="0.25">
      <c r="A67" s="142">
        <v>37</v>
      </c>
      <c r="B67" s="170">
        <v>27</v>
      </c>
      <c r="C67" s="171">
        <v>1</v>
      </c>
      <c r="D67" s="144">
        <f t="shared" si="2"/>
        <v>800</v>
      </c>
      <c r="E67" s="171">
        <v>800</v>
      </c>
      <c r="F67" s="256" t="s">
        <v>420</v>
      </c>
      <c r="G67" s="433"/>
      <c r="H67" s="173" t="s">
        <v>392</v>
      </c>
      <c r="I67" s="179" t="s">
        <v>352</v>
      </c>
      <c r="J67" s="171">
        <v>39</v>
      </c>
      <c r="K67" s="174">
        <v>43010</v>
      </c>
      <c r="L67" s="175">
        <v>43332</v>
      </c>
      <c r="M67" s="163" t="s">
        <v>393</v>
      </c>
      <c r="N67" s="173" t="s">
        <v>156</v>
      </c>
      <c r="O67" s="151" t="s">
        <v>410</v>
      </c>
      <c r="P67" s="151" t="s">
        <v>411</v>
      </c>
      <c r="Q67" s="159" t="s">
        <v>207</v>
      </c>
      <c r="R67" s="151" t="s">
        <v>410</v>
      </c>
      <c r="S67" s="159"/>
      <c r="T67" s="151" t="s">
        <v>410</v>
      </c>
      <c r="U67" s="151" t="s">
        <v>410</v>
      </c>
      <c r="V67" s="159"/>
      <c r="W67" s="151" t="s">
        <v>411</v>
      </c>
      <c r="X67" s="160">
        <v>17956.669999999998</v>
      </c>
      <c r="Y67" s="153" t="s">
        <v>18</v>
      </c>
      <c r="Z67" s="154" t="s">
        <v>22</v>
      </c>
      <c r="AA67" s="176"/>
      <c r="AB67" s="227" t="s">
        <v>344</v>
      </c>
      <c r="AC67" s="228" t="s">
        <v>345</v>
      </c>
      <c r="AD67" s="228" t="s">
        <v>151</v>
      </c>
      <c r="AE67" s="240" t="s">
        <v>282</v>
      </c>
      <c r="AF67" s="177" t="s">
        <v>310</v>
      </c>
      <c r="AG67" s="253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79"/>
      <c r="CF67" s="79"/>
      <c r="CG67" s="79"/>
      <c r="CH67" s="79"/>
      <c r="CI67" s="79"/>
      <c r="CJ67" s="79"/>
      <c r="CK67" s="79"/>
      <c r="CL67" s="79"/>
      <c r="CM67" s="79"/>
      <c r="CN67" s="79"/>
      <c r="CO67" s="79"/>
      <c r="CP67" s="79"/>
      <c r="CQ67" s="79"/>
      <c r="CR67" s="79"/>
      <c r="CS67" s="79"/>
      <c r="CT67" s="79"/>
      <c r="CU67" s="79"/>
      <c r="CV67" s="79"/>
      <c r="CW67" s="79"/>
      <c r="CX67" s="79"/>
      <c r="CY67" s="79"/>
      <c r="CZ67" s="79"/>
      <c r="DA67" s="79"/>
      <c r="DB67" s="79"/>
      <c r="DC67" s="79"/>
      <c r="DD67" s="79"/>
      <c r="DE67" s="79"/>
      <c r="DF67" s="79"/>
      <c r="DG67" s="79"/>
      <c r="DH67" s="79"/>
      <c r="DI67" s="79"/>
      <c r="DJ67" s="79"/>
      <c r="DK67" s="79"/>
      <c r="DL67" s="79"/>
      <c r="DM67" s="79"/>
      <c r="DN67" s="79"/>
      <c r="DO67" s="79"/>
      <c r="DP67" s="79"/>
      <c r="DQ67" s="79"/>
      <c r="DR67" s="79"/>
      <c r="DS67" s="79"/>
      <c r="DT67" s="79"/>
      <c r="DU67" s="79"/>
      <c r="DV67" s="79"/>
      <c r="DW67" s="79"/>
      <c r="DX67" s="79"/>
      <c r="DY67" s="79"/>
      <c r="DZ67" s="79"/>
      <c r="EA67" s="79"/>
      <c r="EB67" s="79"/>
      <c r="EC67" s="79"/>
      <c r="ED67" s="79"/>
      <c r="EE67" s="79"/>
      <c r="EF67" s="79"/>
      <c r="EG67" s="79"/>
      <c r="EH67" s="79"/>
      <c r="EI67" s="79"/>
      <c r="EJ67" s="79"/>
      <c r="EK67" s="79"/>
      <c r="EL67" s="79"/>
      <c r="EM67" s="79"/>
      <c r="EN67" s="79"/>
      <c r="EO67" s="79"/>
      <c r="EP67" s="79"/>
      <c r="EQ67" s="79"/>
      <c r="ER67" s="79"/>
      <c r="ES67" s="79"/>
      <c r="ET67" s="79"/>
      <c r="EU67" s="79"/>
      <c r="EV67" s="79"/>
      <c r="EW67" s="79"/>
      <c r="EX67" s="79"/>
      <c r="EY67" s="79"/>
      <c r="EZ67" s="79"/>
      <c r="FA67" s="79"/>
      <c r="FB67" s="79"/>
      <c r="FC67" s="79"/>
      <c r="FD67" s="79"/>
      <c r="FE67" s="79"/>
      <c r="FF67" s="79"/>
      <c r="FG67" s="79"/>
      <c r="FH67" s="79"/>
      <c r="FI67" s="79"/>
      <c r="FJ67" s="79"/>
      <c r="FK67" s="79"/>
      <c r="FL67" s="79"/>
      <c r="FM67" s="79"/>
      <c r="FN67" s="79"/>
      <c r="FO67" s="79"/>
      <c r="FP67" s="79"/>
      <c r="FQ67" s="79"/>
      <c r="FR67" s="79"/>
      <c r="FS67" s="79"/>
      <c r="FT67" s="79"/>
      <c r="FU67" s="79"/>
      <c r="FV67" s="79"/>
      <c r="FW67" s="79"/>
      <c r="FX67" s="79"/>
      <c r="FY67" s="79"/>
      <c r="FZ67" s="79"/>
      <c r="GA67" s="79"/>
      <c r="GB67" s="79"/>
      <c r="GC67" s="79"/>
      <c r="GD67" s="79"/>
      <c r="GE67" s="79"/>
      <c r="GF67" s="79"/>
      <c r="GG67" s="79"/>
      <c r="GH67" s="79"/>
      <c r="GI67" s="79"/>
      <c r="GJ67" s="79"/>
      <c r="GK67" s="79"/>
      <c r="GL67" s="79"/>
      <c r="GM67" s="79"/>
      <c r="GN67" s="79"/>
      <c r="GO67" s="79"/>
      <c r="GP67" s="79"/>
      <c r="GQ67" s="79"/>
      <c r="GR67" s="79"/>
      <c r="GS67" s="79"/>
      <c r="GT67" s="79"/>
      <c r="GU67" s="79"/>
      <c r="GV67" s="79"/>
      <c r="GW67" s="79"/>
      <c r="GX67" s="79"/>
      <c r="GY67" s="79"/>
      <c r="GZ67" s="79"/>
      <c r="HA67" s="79"/>
      <c r="HB67" s="79"/>
      <c r="HC67" s="79"/>
      <c r="HD67" s="79"/>
      <c r="HE67" s="79"/>
      <c r="HF67" s="79"/>
      <c r="HG67" s="79"/>
      <c r="HH67" s="79"/>
    </row>
    <row r="68" spans="1:216" s="102" customFormat="1" ht="90" customHeight="1" thickBot="1" x14ac:dyDescent="0.3">
      <c r="A68" s="142">
        <v>38</v>
      </c>
      <c r="B68" s="170">
        <v>16</v>
      </c>
      <c r="C68" s="171">
        <v>1</v>
      </c>
      <c r="D68" s="144">
        <f t="shared" si="2"/>
        <v>800</v>
      </c>
      <c r="E68" s="171">
        <v>800</v>
      </c>
      <c r="F68" s="256" t="s">
        <v>420</v>
      </c>
      <c r="G68" s="434"/>
      <c r="H68" s="173" t="s">
        <v>399</v>
      </c>
      <c r="I68" s="179" t="s">
        <v>352</v>
      </c>
      <c r="J68" s="171">
        <v>111</v>
      </c>
      <c r="K68" s="174">
        <v>43772</v>
      </c>
      <c r="L68" s="175">
        <v>43877</v>
      </c>
      <c r="M68" s="163" t="s">
        <v>400</v>
      </c>
      <c r="N68" s="173" t="s">
        <v>156</v>
      </c>
      <c r="O68" s="151" t="s">
        <v>410</v>
      </c>
      <c r="P68" s="151" t="s">
        <v>411</v>
      </c>
      <c r="Q68" s="159"/>
      <c r="R68" s="159"/>
      <c r="S68" s="151" t="s">
        <v>410</v>
      </c>
      <c r="T68" s="151" t="s">
        <v>410</v>
      </c>
      <c r="U68" s="151" t="s">
        <v>410</v>
      </c>
      <c r="V68" s="151" t="s">
        <v>410</v>
      </c>
      <c r="W68" s="159"/>
      <c r="X68" s="160">
        <v>54589.33</v>
      </c>
      <c r="Y68" s="153" t="s">
        <v>18</v>
      </c>
      <c r="Z68" s="154" t="s">
        <v>22</v>
      </c>
      <c r="AA68" s="176"/>
      <c r="AB68" s="227" t="s">
        <v>344</v>
      </c>
      <c r="AC68" s="228" t="s">
        <v>345</v>
      </c>
      <c r="AD68" s="228" t="s">
        <v>151</v>
      </c>
      <c r="AE68" s="240" t="s">
        <v>289</v>
      </c>
      <c r="AF68" s="177"/>
      <c r="AG68" s="157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9"/>
      <c r="CG68" s="79"/>
      <c r="CH68" s="79"/>
      <c r="CI68" s="79"/>
      <c r="CJ68" s="79"/>
      <c r="CK68" s="79"/>
      <c r="CL68" s="79"/>
      <c r="CM68" s="79"/>
      <c r="CN68" s="79"/>
      <c r="CO68" s="79"/>
      <c r="CP68" s="79"/>
      <c r="CQ68" s="79"/>
      <c r="CR68" s="79"/>
      <c r="CS68" s="79"/>
      <c r="CT68" s="79"/>
      <c r="CU68" s="79"/>
      <c r="CV68" s="79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  <c r="DH68" s="79"/>
      <c r="DI68" s="79"/>
      <c r="DJ68" s="79"/>
      <c r="DK68" s="79"/>
      <c r="DL68" s="79"/>
      <c r="DM68" s="79"/>
      <c r="DN68" s="79"/>
      <c r="DO68" s="79"/>
      <c r="DP68" s="79"/>
      <c r="DQ68" s="79"/>
      <c r="DR68" s="79"/>
      <c r="DS68" s="79"/>
      <c r="DT68" s="79"/>
      <c r="DU68" s="79"/>
      <c r="DV68" s="79"/>
      <c r="DW68" s="79"/>
      <c r="DX68" s="79"/>
      <c r="DY68" s="79"/>
      <c r="DZ68" s="79"/>
      <c r="EA68" s="79"/>
      <c r="EB68" s="79"/>
      <c r="EC68" s="79"/>
      <c r="ED68" s="79"/>
      <c r="EE68" s="79"/>
      <c r="EF68" s="79"/>
      <c r="EG68" s="79"/>
      <c r="EH68" s="79"/>
      <c r="EI68" s="79"/>
      <c r="EJ68" s="79"/>
      <c r="EK68" s="79"/>
      <c r="EL68" s="79"/>
      <c r="EM68" s="79"/>
      <c r="EN68" s="79"/>
      <c r="EO68" s="79"/>
      <c r="EP68" s="79"/>
      <c r="EQ68" s="79"/>
      <c r="ER68" s="79"/>
      <c r="ES68" s="79"/>
      <c r="ET68" s="79"/>
      <c r="EU68" s="79"/>
      <c r="EV68" s="79"/>
      <c r="EW68" s="79"/>
      <c r="EX68" s="79"/>
      <c r="EY68" s="79"/>
      <c r="EZ68" s="79"/>
      <c r="FA68" s="79"/>
      <c r="FB68" s="79"/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79"/>
      <c r="GH68" s="79"/>
      <c r="GI68" s="79"/>
      <c r="GJ68" s="79"/>
      <c r="GK68" s="79"/>
      <c r="GL68" s="79"/>
      <c r="GM68" s="79"/>
      <c r="GN68" s="79"/>
      <c r="GO68" s="79"/>
      <c r="GP68" s="79"/>
      <c r="GQ68" s="79"/>
      <c r="GR68" s="79"/>
      <c r="GS68" s="79"/>
      <c r="GT68" s="79"/>
      <c r="GU68" s="79"/>
      <c r="GV68" s="79"/>
      <c r="GW68" s="79"/>
      <c r="GX68" s="79"/>
      <c r="GY68" s="79"/>
      <c r="GZ68" s="79"/>
      <c r="HA68" s="79"/>
      <c r="HB68" s="79"/>
      <c r="HC68" s="79"/>
      <c r="HD68" s="79"/>
      <c r="HE68" s="79"/>
      <c r="HF68" s="79"/>
      <c r="HG68" s="79"/>
      <c r="HH68" s="79"/>
    </row>
    <row r="69" spans="1:216" s="102" customFormat="1" ht="20.25" customHeight="1" thickTop="1" thickBot="1" x14ac:dyDescent="0.3">
      <c r="A69" s="416"/>
      <c r="B69" s="417"/>
      <c r="C69" s="417"/>
      <c r="D69" s="417"/>
      <c r="E69" s="417"/>
      <c r="F69" s="417"/>
      <c r="G69" s="417"/>
      <c r="H69" s="417"/>
      <c r="I69" s="417"/>
      <c r="J69" s="417"/>
      <c r="K69" s="417"/>
      <c r="L69" s="417"/>
      <c r="M69" s="417"/>
      <c r="N69" s="417"/>
      <c r="O69" s="417"/>
      <c r="P69" s="417"/>
      <c r="Q69" s="417"/>
      <c r="R69" s="417"/>
      <c r="S69" s="417"/>
      <c r="T69" s="417"/>
      <c r="U69" s="417"/>
      <c r="V69" s="417"/>
      <c r="W69" s="417"/>
      <c r="X69" s="417"/>
      <c r="Y69" s="417"/>
      <c r="Z69" s="417"/>
      <c r="AA69" s="417"/>
      <c r="AB69" s="417"/>
      <c r="AC69" s="417"/>
      <c r="AD69" s="417"/>
      <c r="AE69" s="417"/>
      <c r="AF69" s="417"/>
      <c r="AG69" s="41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9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79"/>
      <c r="CV69" s="7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  <c r="DH69" s="79"/>
      <c r="DI69" s="79"/>
      <c r="DJ69" s="79"/>
      <c r="DK69" s="79"/>
      <c r="DL69" s="79"/>
      <c r="DM69" s="79"/>
      <c r="DN69" s="79"/>
      <c r="DO69" s="79"/>
      <c r="DP69" s="79"/>
      <c r="DQ69" s="79"/>
      <c r="DR69" s="79"/>
      <c r="DS69" s="79"/>
      <c r="DT69" s="79"/>
      <c r="DU69" s="79"/>
      <c r="DV69" s="79"/>
      <c r="DW69" s="79"/>
      <c r="DX69" s="79"/>
      <c r="DY69" s="79"/>
      <c r="DZ69" s="79"/>
      <c r="EA69" s="79"/>
      <c r="EB69" s="79"/>
      <c r="EC69" s="79"/>
      <c r="ED69" s="79"/>
      <c r="EE69" s="79"/>
      <c r="EF69" s="79"/>
      <c r="EG69" s="79"/>
      <c r="EH69" s="79"/>
      <c r="EI69" s="79"/>
      <c r="EJ69" s="79"/>
      <c r="EK69" s="79"/>
      <c r="EL69" s="79"/>
      <c r="EM69" s="79"/>
      <c r="EN69" s="79"/>
      <c r="EO69" s="79"/>
      <c r="EP69" s="79"/>
      <c r="EQ69" s="79"/>
      <c r="ER69" s="79"/>
      <c r="ES69" s="79"/>
      <c r="ET69" s="79"/>
      <c r="EU69" s="79"/>
      <c r="EV69" s="79"/>
      <c r="EW69" s="79"/>
      <c r="EX69" s="79"/>
      <c r="EY69" s="79"/>
      <c r="EZ69" s="79"/>
      <c r="FA69" s="79"/>
      <c r="FB69" s="79"/>
      <c r="FC69" s="79"/>
      <c r="FD69" s="79"/>
      <c r="FE69" s="79"/>
      <c r="FF69" s="79"/>
      <c r="FG69" s="79"/>
      <c r="FH69" s="79"/>
      <c r="FI69" s="79"/>
      <c r="FJ69" s="79"/>
      <c r="FK69" s="79"/>
      <c r="FL69" s="79"/>
      <c r="FM69" s="79"/>
      <c r="FN69" s="79"/>
      <c r="FO69" s="79"/>
      <c r="FP69" s="79"/>
      <c r="FQ69" s="79"/>
      <c r="FR69" s="79"/>
      <c r="FS69" s="79"/>
      <c r="FT69" s="79"/>
      <c r="FU69" s="79"/>
      <c r="FV69" s="79"/>
      <c r="FW69" s="79"/>
      <c r="FX69" s="79"/>
      <c r="FY69" s="79"/>
      <c r="FZ69" s="79"/>
      <c r="GA69" s="79"/>
      <c r="GB69" s="79"/>
      <c r="GC69" s="79"/>
      <c r="GD69" s="79"/>
      <c r="GE69" s="79"/>
      <c r="GF69" s="79"/>
      <c r="GG69" s="79"/>
      <c r="GH69" s="79"/>
      <c r="GI69" s="79"/>
      <c r="GJ69" s="79"/>
      <c r="GK69" s="79"/>
      <c r="GL69" s="79"/>
      <c r="GM69" s="79"/>
      <c r="GN69" s="79"/>
      <c r="GO69" s="79"/>
      <c r="GP69" s="79"/>
      <c r="GQ69" s="79"/>
      <c r="GR69" s="79"/>
      <c r="GS69" s="79"/>
      <c r="GT69" s="79"/>
      <c r="GU69" s="79"/>
      <c r="GV69" s="79"/>
      <c r="GW69" s="79"/>
      <c r="GX69" s="79"/>
      <c r="GY69" s="79"/>
      <c r="GZ69" s="79"/>
      <c r="HA69" s="79"/>
      <c r="HB69" s="79"/>
      <c r="HC69" s="79"/>
      <c r="HD69" s="79"/>
      <c r="HE69" s="79"/>
      <c r="HF69" s="79"/>
      <c r="HG69" s="79"/>
      <c r="HH69" s="79"/>
    </row>
    <row r="70" spans="1:216" s="102" customFormat="1" ht="90" customHeight="1" thickTop="1" x14ac:dyDescent="0.25">
      <c r="A70" s="281">
        <v>39</v>
      </c>
      <c r="B70" s="282">
        <v>83</v>
      </c>
      <c r="C70" s="283">
        <v>1</v>
      </c>
      <c r="D70" s="283">
        <f t="shared" ref="D70:D85" si="3">E70/C70</f>
        <v>420</v>
      </c>
      <c r="E70" s="283">
        <v>420</v>
      </c>
      <c r="F70" s="284" t="s">
        <v>419</v>
      </c>
      <c r="G70" s="432" t="s">
        <v>430</v>
      </c>
      <c r="H70" s="282" t="s">
        <v>368</v>
      </c>
      <c r="I70" s="285" t="s">
        <v>352</v>
      </c>
      <c r="J70" s="283">
        <v>39</v>
      </c>
      <c r="K70" s="286">
        <v>43010</v>
      </c>
      <c r="L70" s="287">
        <v>43214</v>
      </c>
      <c r="M70" s="288" t="s">
        <v>348</v>
      </c>
      <c r="N70" s="282" t="s">
        <v>136</v>
      </c>
      <c r="O70" s="289" t="s">
        <v>410</v>
      </c>
      <c r="P70" s="289" t="s">
        <v>410</v>
      </c>
      <c r="Q70" s="289" t="s">
        <v>18</v>
      </c>
      <c r="R70" s="289"/>
      <c r="S70" s="289"/>
      <c r="T70" s="289" t="s">
        <v>410</v>
      </c>
      <c r="U70" s="289" t="s">
        <v>410</v>
      </c>
      <c r="V70" s="289" t="s">
        <v>410</v>
      </c>
      <c r="W70" s="289"/>
      <c r="X70" s="290">
        <v>9428</v>
      </c>
      <c r="Y70" s="291" t="s">
        <v>18</v>
      </c>
      <c r="Z70" s="292" t="s">
        <v>22</v>
      </c>
      <c r="AA70" s="293"/>
      <c r="AB70" s="294" t="s">
        <v>344</v>
      </c>
      <c r="AC70" s="295" t="s">
        <v>345</v>
      </c>
      <c r="AD70" s="295" t="s">
        <v>151</v>
      </c>
      <c r="AE70" s="296" t="s">
        <v>259</v>
      </c>
      <c r="AF70" s="297"/>
      <c r="AG70" s="31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9"/>
      <c r="CG70" s="79"/>
      <c r="CH70" s="79"/>
      <c r="CI70" s="79"/>
      <c r="CJ70" s="79"/>
      <c r="CK70" s="79"/>
      <c r="CL70" s="79"/>
      <c r="CM70" s="79"/>
      <c r="CN70" s="79"/>
      <c r="CO70" s="79"/>
      <c r="CP70" s="79"/>
      <c r="CQ70" s="79"/>
      <c r="CR70" s="79"/>
      <c r="CS70" s="79"/>
      <c r="CT70" s="79"/>
      <c r="CU70" s="79"/>
      <c r="CV70" s="79"/>
      <c r="CW70" s="79"/>
      <c r="CX70" s="79"/>
      <c r="CY70" s="79"/>
      <c r="CZ70" s="79"/>
      <c r="DA70" s="79"/>
      <c r="DB70" s="79"/>
      <c r="DC70" s="79"/>
      <c r="DD70" s="79"/>
      <c r="DE70" s="79"/>
      <c r="DF70" s="79"/>
      <c r="DG70" s="79"/>
      <c r="DH70" s="79"/>
      <c r="DI70" s="79"/>
      <c r="DJ70" s="79"/>
      <c r="DK70" s="79"/>
      <c r="DL70" s="79"/>
      <c r="DM70" s="79"/>
      <c r="DN70" s="79"/>
      <c r="DO70" s="79"/>
      <c r="DP70" s="79"/>
      <c r="DQ70" s="79"/>
      <c r="DR70" s="79"/>
      <c r="DS70" s="79"/>
      <c r="DT70" s="79"/>
      <c r="DU70" s="79"/>
      <c r="DV70" s="79"/>
      <c r="DW70" s="79"/>
      <c r="DX70" s="79"/>
      <c r="DY70" s="79"/>
      <c r="DZ70" s="79"/>
      <c r="EA70" s="79"/>
      <c r="EB70" s="79"/>
      <c r="EC70" s="79"/>
      <c r="ED70" s="79"/>
      <c r="EE70" s="79"/>
      <c r="EF70" s="79"/>
      <c r="EG70" s="79"/>
      <c r="EH70" s="79"/>
      <c r="EI70" s="79"/>
      <c r="EJ70" s="79"/>
      <c r="EK70" s="79"/>
      <c r="EL70" s="79"/>
      <c r="EM70" s="79"/>
      <c r="EN70" s="79"/>
      <c r="EO70" s="79"/>
      <c r="EP70" s="79"/>
      <c r="EQ70" s="79"/>
      <c r="ER70" s="79"/>
      <c r="ES70" s="79"/>
      <c r="ET70" s="79"/>
      <c r="EU70" s="79"/>
      <c r="EV70" s="79"/>
      <c r="EW70" s="79"/>
      <c r="EX70" s="79"/>
      <c r="EY70" s="79"/>
      <c r="EZ70" s="79"/>
      <c r="FA70" s="79"/>
      <c r="FB70" s="79"/>
      <c r="FC70" s="79"/>
      <c r="FD70" s="79"/>
      <c r="FE70" s="79"/>
      <c r="FF70" s="79"/>
      <c r="FG70" s="79"/>
      <c r="FH70" s="79"/>
      <c r="FI70" s="79"/>
      <c r="FJ70" s="79"/>
      <c r="FK70" s="79"/>
      <c r="FL70" s="79"/>
      <c r="FM70" s="79"/>
      <c r="FN70" s="79"/>
      <c r="FO70" s="79"/>
      <c r="FP70" s="79"/>
      <c r="FQ70" s="79"/>
      <c r="FR70" s="79"/>
      <c r="FS70" s="79"/>
      <c r="FT70" s="79"/>
      <c r="FU70" s="79"/>
      <c r="FV70" s="79"/>
      <c r="FW70" s="79"/>
      <c r="FX70" s="79"/>
      <c r="FY70" s="79"/>
      <c r="FZ70" s="79"/>
      <c r="GA70" s="79"/>
      <c r="GB70" s="79"/>
      <c r="GC70" s="79"/>
      <c r="GD70" s="79"/>
      <c r="GE70" s="79"/>
      <c r="GF70" s="79"/>
      <c r="GG70" s="79"/>
      <c r="GH70" s="79"/>
      <c r="GI70" s="79"/>
      <c r="GJ70" s="79"/>
      <c r="GK70" s="79"/>
      <c r="GL70" s="79"/>
      <c r="GM70" s="79"/>
      <c r="GN70" s="79"/>
      <c r="GO70" s="79"/>
      <c r="GP70" s="79"/>
      <c r="GQ70" s="79"/>
      <c r="GR70" s="79"/>
      <c r="GS70" s="79"/>
      <c r="GT70" s="79"/>
      <c r="GU70" s="79"/>
      <c r="GV70" s="79"/>
      <c r="GW70" s="79"/>
      <c r="GX70" s="79"/>
      <c r="GY70" s="79"/>
      <c r="GZ70" s="79"/>
      <c r="HA70" s="79"/>
      <c r="HB70" s="79"/>
      <c r="HC70" s="79"/>
      <c r="HD70" s="79"/>
      <c r="HE70" s="79"/>
      <c r="HF70" s="79"/>
      <c r="HG70" s="79"/>
      <c r="HH70" s="79"/>
    </row>
    <row r="71" spans="1:216" s="102" customFormat="1" ht="118.5" customHeight="1" x14ac:dyDescent="0.25">
      <c r="A71" s="142">
        <v>40</v>
      </c>
      <c r="B71" s="143">
        <v>98</v>
      </c>
      <c r="C71" s="144">
        <v>1</v>
      </c>
      <c r="D71" s="144">
        <f t="shared" si="3"/>
        <v>420</v>
      </c>
      <c r="E71" s="144">
        <v>420</v>
      </c>
      <c r="F71" s="255" t="s">
        <v>419</v>
      </c>
      <c r="G71" s="433"/>
      <c r="H71" s="146" t="s">
        <v>376</v>
      </c>
      <c r="I71" s="147" t="s">
        <v>352</v>
      </c>
      <c r="J71" s="144">
        <v>39</v>
      </c>
      <c r="K71" s="148">
        <v>43010</v>
      </c>
      <c r="L71" s="149">
        <v>43244</v>
      </c>
      <c r="M71" s="163" t="s">
        <v>348</v>
      </c>
      <c r="N71" s="146" t="s">
        <v>124</v>
      </c>
      <c r="O71" s="151" t="s">
        <v>410</v>
      </c>
      <c r="P71" s="151" t="s">
        <v>411</v>
      </c>
      <c r="Q71" s="151"/>
      <c r="R71" s="151"/>
      <c r="S71" s="151" t="s">
        <v>410</v>
      </c>
      <c r="T71" s="151" t="s">
        <v>410</v>
      </c>
      <c r="U71" s="151" t="s">
        <v>410</v>
      </c>
      <c r="V71" s="151" t="s">
        <v>410</v>
      </c>
      <c r="W71" s="165"/>
      <c r="X71" s="160">
        <v>40700.81</v>
      </c>
      <c r="Y71" s="153" t="s">
        <v>18</v>
      </c>
      <c r="Z71" s="154" t="s">
        <v>22</v>
      </c>
      <c r="AA71" s="166"/>
      <c r="AB71" s="227" t="s">
        <v>344</v>
      </c>
      <c r="AC71" s="228" t="s">
        <v>345</v>
      </c>
      <c r="AD71" s="228" t="s">
        <v>151</v>
      </c>
      <c r="AE71" s="239" t="s">
        <v>266</v>
      </c>
      <c r="AF71" s="167"/>
      <c r="AG71" s="16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  <c r="DS71" s="79"/>
      <c r="DT71" s="79"/>
      <c r="DU71" s="79"/>
      <c r="DV71" s="79"/>
      <c r="DW71" s="79"/>
      <c r="DX71" s="79"/>
      <c r="DY71" s="79"/>
      <c r="DZ71" s="79"/>
      <c r="EA71" s="79"/>
      <c r="EB71" s="79"/>
      <c r="EC71" s="79"/>
      <c r="ED71" s="79"/>
      <c r="EE71" s="79"/>
      <c r="EF71" s="79"/>
      <c r="EG71" s="79"/>
      <c r="EH71" s="79"/>
      <c r="EI71" s="79"/>
      <c r="EJ71" s="79"/>
      <c r="EK71" s="79"/>
      <c r="EL71" s="79"/>
      <c r="EM71" s="79"/>
      <c r="EN71" s="79"/>
      <c r="EO71" s="79"/>
      <c r="EP71" s="79"/>
      <c r="EQ71" s="79"/>
      <c r="ER71" s="79"/>
      <c r="ES71" s="79"/>
      <c r="ET71" s="79"/>
      <c r="EU71" s="79"/>
      <c r="EV71" s="79"/>
      <c r="EW71" s="79"/>
      <c r="EX71" s="79"/>
      <c r="EY71" s="79"/>
      <c r="EZ71" s="79"/>
      <c r="FA71" s="79"/>
      <c r="FB71" s="79"/>
      <c r="FC71" s="79"/>
      <c r="FD71" s="79"/>
      <c r="FE71" s="79"/>
      <c r="FF71" s="79"/>
      <c r="FG71" s="79"/>
      <c r="FH71" s="79"/>
      <c r="FI71" s="79"/>
      <c r="FJ71" s="79"/>
      <c r="FK71" s="79"/>
      <c r="FL71" s="79"/>
      <c r="FM71" s="79"/>
      <c r="FN71" s="79"/>
      <c r="FO71" s="79"/>
      <c r="FP71" s="79"/>
      <c r="FQ71" s="79"/>
      <c r="FR71" s="79"/>
      <c r="FS71" s="79"/>
      <c r="FT71" s="79"/>
      <c r="FU71" s="79"/>
      <c r="FV71" s="79"/>
      <c r="FW71" s="79"/>
      <c r="FX71" s="79"/>
      <c r="FY71" s="79"/>
      <c r="FZ71" s="79"/>
      <c r="GA71" s="79"/>
      <c r="GB71" s="79"/>
      <c r="GC71" s="79"/>
      <c r="GD71" s="79"/>
      <c r="GE71" s="79"/>
      <c r="GF71" s="79"/>
      <c r="GG71" s="79"/>
      <c r="GH71" s="79"/>
      <c r="GI71" s="79"/>
      <c r="GJ71" s="79"/>
      <c r="GK71" s="79"/>
      <c r="GL71" s="79"/>
      <c r="GM71" s="79"/>
      <c r="GN71" s="79"/>
      <c r="GO71" s="79"/>
      <c r="GP71" s="79"/>
      <c r="GQ71" s="79"/>
      <c r="GR71" s="79"/>
      <c r="GS71" s="79"/>
      <c r="GT71" s="79"/>
      <c r="GU71" s="79"/>
      <c r="GV71" s="79"/>
      <c r="GW71" s="79"/>
      <c r="GX71" s="79"/>
      <c r="GY71" s="79"/>
      <c r="GZ71" s="79"/>
      <c r="HA71" s="79"/>
      <c r="HB71" s="79"/>
      <c r="HC71" s="79"/>
      <c r="HD71" s="79"/>
      <c r="HE71" s="79"/>
      <c r="HF71" s="79"/>
      <c r="HG71" s="79"/>
      <c r="HH71" s="79"/>
    </row>
    <row r="72" spans="1:216" s="102" customFormat="1" ht="90" customHeight="1" x14ac:dyDescent="0.25">
      <c r="A72" s="142">
        <v>41</v>
      </c>
      <c r="B72" s="143">
        <v>99</v>
      </c>
      <c r="C72" s="144">
        <v>1</v>
      </c>
      <c r="D72" s="144">
        <f t="shared" si="3"/>
        <v>420</v>
      </c>
      <c r="E72" s="144">
        <v>420</v>
      </c>
      <c r="F72" s="255" t="s">
        <v>419</v>
      </c>
      <c r="G72" s="433"/>
      <c r="H72" s="146" t="s">
        <v>377</v>
      </c>
      <c r="I72" s="147" t="s">
        <v>352</v>
      </c>
      <c r="J72" s="144">
        <v>111</v>
      </c>
      <c r="K72" s="148">
        <v>43772</v>
      </c>
      <c r="L72" s="149">
        <v>44131</v>
      </c>
      <c r="M72" s="163" t="s">
        <v>348</v>
      </c>
      <c r="N72" s="146" t="s">
        <v>140</v>
      </c>
      <c r="O72" s="151" t="s">
        <v>410</v>
      </c>
      <c r="P72" s="151" t="s">
        <v>411</v>
      </c>
      <c r="Q72" s="151" t="s">
        <v>18</v>
      </c>
      <c r="R72" s="151"/>
      <c r="S72" s="151" t="s">
        <v>410</v>
      </c>
      <c r="T72" s="151" t="s">
        <v>410</v>
      </c>
      <c r="U72" s="151" t="s">
        <v>410</v>
      </c>
      <c r="V72" s="151" t="s">
        <v>410</v>
      </c>
      <c r="W72" s="165"/>
      <c r="X72" s="160">
        <v>4662</v>
      </c>
      <c r="Y72" s="153" t="s">
        <v>18</v>
      </c>
      <c r="Z72" s="154" t="s">
        <v>22</v>
      </c>
      <c r="AA72" s="166"/>
      <c r="AB72" s="227" t="s">
        <v>344</v>
      </c>
      <c r="AC72" s="228" t="s">
        <v>345</v>
      </c>
      <c r="AD72" s="228" t="s">
        <v>151</v>
      </c>
      <c r="AE72" s="239" t="s">
        <v>267</v>
      </c>
      <c r="AF72" s="167"/>
      <c r="AG72" s="157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79"/>
      <c r="CM72" s="79"/>
      <c r="CN72" s="79"/>
      <c r="CO72" s="79"/>
      <c r="CP72" s="79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79"/>
      <c r="DQ72" s="79"/>
      <c r="DR72" s="79"/>
      <c r="DS72" s="79"/>
      <c r="DT72" s="79"/>
      <c r="DU72" s="79"/>
      <c r="DV72" s="79"/>
      <c r="DW72" s="79"/>
      <c r="DX72" s="79"/>
      <c r="DY72" s="79"/>
      <c r="DZ72" s="79"/>
      <c r="EA72" s="79"/>
      <c r="EB72" s="79"/>
      <c r="EC72" s="79"/>
      <c r="ED72" s="79"/>
      <c r="EE72" s="79"/>
      <c r="EF72" s="79"/>
      <c r="EG72" s="79"/>
      <c r="EH72" s="79"/>
      <c r="EI72" s="79"/>
      <c r="EJ72" s="79"/>
      <c r="EK72" s="79"/>
      <c r="EL72" s="79"/>
      <c r="EM72" s="79"/>
      <c r="EN72" s="79"/>
      <c r="EO72" s="79"/>
      <c r="EP72" s="79"/>
      <c r="EQ72" s="79"/>
      <c r="ER72" s="79"/>
      <c r="ES72" s="79"/>
      <c r="ET72" s="79"/>
      <c r="EU72" s="79"/>
      <c r="EV72" s="79"/>
      <c r="EW72" s="79"/>
      <c r="EX72" s="79"/>
      <c r="EY72" s="79"/>
      <c r="EZ72" s="79"/>
      <c r="FA72" s="79"/>
      <c r="FB72" s="79"/>
      <c r="FC72" s="79"/>
      <c r="FD72" s="79"/>
      <c r="FE72" s="79"/>
      <c r="FF72" s="79"/>
      <c r="FG72" s="79"/>
      <c r="FH72" s="79"/>
      <c r="FI72" s="79"/>
      <c r="FJ72" s="79"/>
      <c r="FK72" s="79"/>
      <c r="FL72" s="79"/>
      <c r="FM72" s="79"/>
      <c r="FN72" s="79"/>
      <c r="FO72" s="79"/>
      <c r="FP72" s="79"/>
      <c r="FQ72" s="79"/>
      <c r="FR72" s="79"/>
      <c r="FS72" s="79"/>
      <c r="FT72" s="79"/>
      <c r="FU72" s="79"/>
      <c r="FV72" s="79"/>
      <c r="FW72" s="79"/>
      <c r="FX72" s="79"/>
      <c r="FY72" s="79"/>
      <c r="FZ72" s="79"/>
      <c r="GA72" s="79"/>
      <c r="GB72" s="79"/>
      <c r="GC72" s="79"/>
      <c r="GD72" s="79"/>
      <c r="GE72" s="79"/>
      <c r="GF72" s="79"/>
      <c r="GG72" s="79"/>
      <c r="GH72" s="79"/>
      <c r="GI72" s="79"/>
      <c r="GJ72" s="79"/>
      <c r="GK72" s="79"/>
      <c r="GL72" s="79"/>
      <c r="GM72" s="79"/>
      <c r="GN72" s="79"/>
      <c r="GO72" s="79"/>
      <c r="GP72" s="79"/>
      <c r="GQ72" s="79"/>
      <c r="GR72" s="79"/>
      <c r="GS72" s="79"/>
      <c r="GT72" s="79"/>
      <c r="GU72" s="79"/>
      <c r="GV72" s="79"/>
      <c r="GW72" s="79"/>
      <c r="GX72" s="79"/>
      <c r="GY72" s="79"/>
      <c r="GZ72" s="79"/>
      <c r="HA72" s="79"/>
      <c r="HB72" s="79"/>
      <c r="HC72" s="79"/>
      <c r="HD72" s="79"/>
      <c r="HE72" s="79"/>
      <c r="HF72" s="79"/>
      <c r="HG72" s="79"/>
      <c r="HH72" s="79"/>
    </row>
    <row r="73" spans="1:216" ht="90" customHeight="1" x14ac:dyDescent="0.25">
      <c r="A73" s="142">
        <v>42</v>
      </c>
      <c r="B73" s="143">
        <v>100</v>
      </c>
      <c r="C73" s="144">
        <v>1</v>
      </c>
      <c r="D73" s="144">
        <f t="shared" si="3"/>
        <v>420</v>
      </c>
      <c r="E73" s="144">
        <v>420</v>
      </c>
      <c r="F73" s="255" t="s">
        <v>419</v>
      </c>
      <c r="G73" s="433"/>
      <c r="H73" s="146" t="s">
        <v>378</v>
      </c>
      <c r="I73" s="147" t="s">
        <v>352</v>
      </c>
      <c r="J73" s="144">
        <v>39</v>
      </c>
      <c r="K73" s="148">
        <v>43010</v>
      </c>
      <c r="L73" s="149">
        <v>43314</v>
      </c>
      <c r="M73" s="163" t="s">
        <v>348</v>
      </c>
      <c r="N73" s="146" t="s">
        <v>136</v>
      </c>
      <c r="O73" s="151" t="s">
        <v>410</v>
      </c>
      <c r="P73" s="151" t="s">
        <v>410</v>
      </c>
      <c r="Q73" s="159" t="s">
        <v>155</v>
      </c>
      <c r="R73" s="159"/>
      <c r="S73" s="159"/>
      <c r="T73" s="151" t="s">
        <v>410</v>
      </c>
      <c r="U73" s="151" t="s">
        <v>410</v>
      </c>
      <c r="V73" s="151" t="s">
        <v>410</v>
      </c>
      <c r="W73" s="165"/>
      <c r="X73" s="160">
        <v>27729.8</v>
      </c>
      <c r="Y73" s="153" t="s">
        <v>18</v>
      </c>
      <c r="Z73" s="154" t="s">
        <v>22</v>
      </c>
      <c r="AA73" s="166"/>
      <c r="AB73" s="227" t="s">
        <v>344</v>
      </c>
      <c r="AC73" s="228" t="s">
        <v>345</v>
      </c>
      <c r="AD73" s="228" t="s">
        <v>151</v>
      </c>
      <c r="AE73" s="239" t="s">
        <v>268</v>
      </c>
      <c r="AF73" s="167"/>
      <c r="AG73" s="16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  <c r="EM73" s="79"/>
      <c r="EN73" s="79"/>
      <c r="EO73" s="79"/>
      <c r="EP73" s="79"/>
      <c r="EQ73" s="79"/>
      <c r="ER73" s="79"/>
      <c r="ES73" s="79"/>
      <c r="ET73" s="79"/>
      <c r="EU73" s="79"/>
      <c r="EV73" s="79"/>
      <c r="EW73" s="79"/>
      <c r="EX73" s="79"/>
      <c r="EY73" s="79"/>
      <c r="EZ73" s="79"/>
      <c r="FA73" s="79"/>
      <c r="FB73" s="79"/>
      <c r="FC73" s="79"/>
      <c r="FD73" s="79"/>
      <c r="FE73" s="79"/>
      <c r="FF73" s="79"/>
      <c r="FG73" s="79"/>
      <c r="FH73" s="79"/>
      <c r="FI73" s="79"/>
      <c r="FJ73" s="79"/>
      <c r="FK73" s="79"/>
      <c r="FL73" s="79"/>
      <c r="FM73" s="79"/>
      <c r="FN73" s="79"/>
      <c r="FO73" s="79"/>
      <c r="FP73" s="79"/>
      <c r="FQ73" s="79"/>
      <c r="FR73" s="79"/>
      <c r="FS73" s="79"/>
      <c r="FT73" s="79"/>
      <c r="FU73" s="79"/>
      <c r="FV73" s="79"/>
      <c r="FW73" s="79"/>
      <c r="FX73" s="79"/>
      <c r="FY73" s="79"/>
      <c r="FZ73" s="79"/>
      <c r="GA73" s="79"/>
      <c r="GB73" s="79"/>
      <c r="GC73" s="79"/>
      <c r="GD73" s="79"/>
      <c r="GE73" s="79"/>
      <c r="GF73" s="79"/>
      <c r="GG73" s="79"/>
      <c r="GH73" s="79"/>
      <c r="GI73" s="79"/>
      <c r="GJ73" s="79"/>
      <c r="GK73" s="79"/>
      <c r="GL73" s="79"/>
      <c r="GM73" s="79"/>
      <c r="GN73" s="79"/>
      <c r="GO73" s="79"/>
      <c r="GP73" s="79"/>
      <c r="GQ73" s="79"/>
      <c r="GR73" s="79"/>
      <c r="GS73" s="79"/>
      <c r="GT73" s="79"/>
      <c r="GU73" s="79"/>
      <c r="GV73" s="79"/>
      <c r="GW73" s="79"/>
      <c r="GX73" s="79"/>
      <c r="GY73" s="79"/>
      <c r="GZ73" s="79"/>
      <c r="HA73" s="79"/>
      <c r="HB73" s="79"/>
      <c r="HC73" s="79"/>
      <c r="HD73" s="79"/>
      <c r="HE73" s="79"/>
      <c r="HF73" s="79"/>
      <c r="HG73" s="79"/>
      <c r="HH73" s="79"/>
    </row>
    <row r="74" spans="1:216" ht="90" customHeight="1" x14ac:dyDescent="0.25">
      <c r="A74" s="142">
        <v>43</v>
      </c>
      <c r="B74" s="170">
        <v>101</v>
      </c>
      <c r="C74" s="171">
        <v>1</v>
      </c>
      <c r="D74" s="144">
        <f t="shared" si="3"/>
        <v>420</v>
      </c>
      <c r="E74" s="171">
        <v>420</v>
      </c>
      <c r="F74" s="255" t="s">
        <v>419</v>
      </c>
      <c r="G74" s="433"/>
      <c r="H74" s="173" t="s">
        <v>396</v>
      </c>
      <c r="I74" s="179" t="s">
        <v>352</v>
      </c>
      <c r="J74" s="171">
        <v>104</v>
      </c>
      <c r="K74" s="174">
        <v>43705</v>
      </c>
      <c r="L74" s="175">
        <v>44021</v>
      </c>
      <c r="M74" s="163" t="s">
        <v>393</v>
      </c>
      <c r="N74" s="173" t="s">
        <v>156</v>
      </c>
      <c r="O74" s="151" t="s">
        <v>410</v>
      </c>
      <c r="P74" s="151" t="s">
        <v>411</v>
      </c>
      <c r="Q74" s="159"/>
      <c r="R74" s="159"/>
      <c r="S74" s="151" t="s">
        <v>410</v>
      </c>
      <c r="T74" s="151" t="s">
        <v>410</v>
      </c>
      <c r="U74" s="151" t="s">
        <v>410</v>
      </c>
      <c r="V74" s="151" t="s">
        <v>410</v>
      </c>
      <c r="W74" s="159"/>
      <c r="X74" s="153" t="s">
        <v>169</v>
      </c>
      <c r="Y74" s="153" t="s">
        <v>18</v>
      </c>
      <c r="Z74" s="154" t="s">
        <v>22</v>
      </c>
      <c r="AA74" s="176"/>
      <c r="AB74" s="227" t="s">
        <v>344</v>
      </c>
      <c r="AC74" s="228" t="s">
        <v>345</v>
      </c>
      <c r="AD74" s="228" t="s">
        <v>151</v>
      </c>
      <c r="AE74" s="240" t="s">
        <v>285</v>
      </c>
      <c r="AF74" s="177" t="s">
        <v>310</v>
      </c>
      <c r="AG74" s="180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  <c r="HH74" s="79"/>
    </row>
    <row r="75" spans="1:216" ht="90" customHeight="1" x14ac:dyDescent="0.25">
      <c r="A75" s="142">
        <v>44</v>
      </c>
      <c r="B75" s="170">
        <v>82</v>
      </c>
      <c r="C75" s="171">
        <v>1</v>
      </c>
      <c r="D75" s="144">
        <f t="shared" ref="D75:D82" si="4">E75/C75</f>
        <v>420</v>
      </c>
      <c r="E75" s="171">
        <v>420</v>
      </c>
      <c r="F75" s="255" t="s">
        <v>419</v>
      </c>
      <c r="G75" s="433"/>
      <c r="H75" s="173" t="s">
        <v>404</v>
      </c>
      <c r="I75" s="179" t="s">
        <v>350</v>
      </c>
      <c r="J75" s="171">
        <v>39</v>
      </c>
      <c r="K75" s="174">
        <v>43010</v>
      </c>
      <c r="L75" s="175">
        <v>43275</v>
      </c>
      <c r="M75" s="184" t="s">
        <v>400</v>
      </c>
      <c r="N75" s="173" t="s">
        <v>156</v>
      </c>
      <c r="O75" s="151" t="s">
        <v>410</v>
      </c>
      <c r="P75" s="151" t="s">
        <v>411</v>
      </c>
      <c r="Q75" s="159" t="s">
        <v>182</v>
      </c>
      <c r="R75" s="159"/>
      <c r="S75" s="159"/>
      <c r="T75" s="151" t="s">
        <v>410</v>
      </c>
      <c r="U75" s="151" t="s">
        <v>410</v>
      </c>
      <c r="V75" s="151" t="s">
        <v>410</v>
      </c>
      <c r="W75" s="159"/>
      <c r="X75" s="160">
        <v>4582.2</v>
      </c>
      <c r="Y75" s="153" t="s">
        <v>18</v>
      </c>
      <c r="Z75" s="154" t="s">
        <v>22</v>
      </c>
      <c r="AA75" s="176"/>
      <c r="AB75" s="227" t="s">
        <v>344</v>
      </c>
      <c r="AC75" s="228" t="s">
        <v>345</v>
      </c>
      <c r="AD75" s="228" t="s">
        <v>151</v>
      </c>
      <c r="AE75" s="240" t="s">
        <v>292</v>
      </c>
      <c r="AF75" s="177" t="s">
        <v>306</v>
      </c>
      <c r="AG75" s="157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O75" s="79"/>
      <c r="FP75" s="79"/>
      <c r="FQ75" s="79"/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F75" s="79"/>
      <c r="HG75" s="79"/>
      <c r="HH75" s="79"/>
    </row>
    <row r="76" spans="1:216" ht="90" customHeight="1" x14ac:dyDescent="0.25">
      <c r="A76" s="142">
        <v>45</v>
      </c>
      <c r="B76" s="170">
        <v>84</v>
      </c>
      <c r="C76" s="171">
        <v>1</v>
      </c>
      <c r="D76" s="144">
        <f t="shared" si="4"/>
        <v>420</v>
      </c>
      <c r="E76" s="171">
        <v>420</v>
      </c>
      <c r="F76" s="255" t="s">
        <v>419</v>
      </c>
      <c r="G76" s="433"/>
      <c r="H76" s="173" t="s">
        <v>405</v>
      </c>
      <c r="I76" s="179" t="s">
        <v>15</v>
      </c>
      <c r="J76" s="171">
        <v>39</v>
      </c>
      <c r="K76" s="174">
        <v>43010</v>
      </c>
      <c r="L76" s="175">
        <v>43447</v>
      </c>
      <c r="M76" s="184" t="s">
        <v>400</v>
      </c>
      <c r="N76" s="173" t="s">
        <v>156</v>
      </c>
      <c r="O76" s="151" t="s">
        <v>411</v>
      </c>
      <c r="P76" s="151" t="s">
        <v>411</v>
      </c>
      <c r="Q76" s="159"/>
      <c r="R76" s="159"/>
      <c r="S76" s="151" t="s">
        <v>410</v>
      </c>
      <c r="T76" s="151" t="s">
        <v>410</v>
      </c>
      <c r="U76" s="151" t="s">
        <v>410</v>
      </c>
      <c r="V76" s="159"/>
      <c r="W76" s="151" t="s">
        <v>411</v>
      </c>
      <c r="X76" s="160">
        <v>36297.800000000003</v>
      </c>
      <c r="Y76" s="153" t="s">
        <v>18</v>
      </c>
      <c r="Z76" s="154" t="s">
        <v>22</v>
      </c>
      <c r="AA76" s="176"/>
      <c r="AB76" s="227" t="s">
        <v>344</v>
      </c>
      <c r="AC76" s="228" t="s">
        <v>345</v>
      </c>
      <c r="AD76" s="228" t="s">
        <v>151</v>
      </c>
      <c r="AE76" s="240" t="s">
        <v>293</v>
      </c>
      <c r="AF76" s="177" t="s">
        <v>305</v>
      </c>
      <c r="AG76" s="157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G76" s="79"/>
      <c r="CH76" s="79"/>
      <c r="CI76" s="79"/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  <c r="ED76" s="79"/>
      <c r="EE76" s="79"/>
      <c r="EF76" s="79"/>
      <c r="EG76" s="79"/>
      <c r="EH76" s="79"/>
      <c r="EI76" s="79"/>
      <c r="EJ76" s="79"/>
      <c r="EK76" s="79"/>
      <c r="EL76" s="79"/>
      <c r="EM76" s="79"/>
      <c r="EN76" s="79"/>
      <c r="EO76" s="79"/>
      <c r="EP76" s="79"/>
      <c r="EQ76" s="79"/>
      <c r="ER76" s="79"/>
      <c r="ES76" s="79"/>
      <c r="ET76" s="79"/>
      <c r="EU76" s="79"/>
      <c r="EV76" s="79"/>
      <c r="EW76" s="79"/>
      <c r="EX76" s="79"/>
      <c r="EY76" s="79"/>
      <c r="EZ76" s="79"/>
      <c r="FA76" s="79"/>
      <c r="FB76" s="79"/>
      <c r="FC76" s="79"/>
      <c r="FD76" s="79"/>
      <c r="FE76" s="79"/>
      <c r="FF76" s="79"/>
      <c r="FG76" s="79"/>
      <c r="FH76" s="79"/>
      <c r="FI76" s="79"/>
      <c r="FJ76" s="79"/>
      <c r="FK76" s="79"/>
      <c r="FL76" s="79"/>
      <c r="FM76" s="79"/>
      <c r="FN76" s="79"/>
      <c r="FO76" s="79"/>
      <c r="FP76" s="79"/>
      <c r="FQ76" s="79"/>
      <c r="FR76" s="79"/>
      <c r="FS76" s="79"/>
      <c r="FT76" s="79"/>
      <c r="FU76" s="79"/>
      <c r="FV76" s="79"/>
      <c r="FW76" s="79"/>
      <c r="FX76" s="79"/>
      <c r="FY76" s="79"/>
      <c r="FZ76" s="79"/>
      <c r="GA76" s="79"/>
      <c r="GB76" s="79"/>
      <c r="GC76" s="79"/>
      <c r="GD76" s="79"/>
      <c r="GE76" s="79"/>
      <c r="GF76" s="79"/>
      <c r="GG76" s="79"/>
      <c r="GH76" s="79"/>
      <c r="GI76" s="79"/>
      <c r="GJ76" s="79"/>
      <c r="GK76" s="79"/>
      <c r="GL76" s="79"/>
      <c r="GM76" s="79"/>
      <c r="GN76" s="79"/>
      <c r="GO76" s="79"/>
      <c r="GP76" s="79"/>
      <c r="GQ76" s="79"/>
      <c r="GR76" s="79"/>
      <c r="GS76" s="79"/>
      <c r="GT76" s="79"/>
      <c r="GU76" s="79"/>
      <c r="GV76" s="79"/>
      <c r="GW76" s="79"/>
      <c r="GX76" s="79"/>
      <c r="GY76" s="79"/>
      <c r="GZ76" s="79"/>
      <c r="HA76" s="79"/>
      <c r="HB76" s="79"/>
      <c r="HC76" s="79"/>
      <c r="HD76" s="79"/>
      <c r="HE76" s="79"/>
      <c r="HF76" s="79"/>
      <c r="HG76" s="79"/>
      <c r="HH76" s="79"/>
    </row>
    <row r="77" spans="1:216" ht="90" customHeight="1" x14ac:dyDescent="0.25">
      <c r="A77" s="142">
        <v>46</v>
      </c>
      <c r="B77" s="170">
        <v>85</v>
      </c>
      <c r="C77" s="171">
        <v>1</v>
      </c>
      <c r="D77" s="144">
        <f t="shared" si="4"/>
        <v>420</v>
      </c>
      <c r="E77" s="171">
        <v>420</v>
      </c>
      <c r="F77" s="255" t="s">
        <v>419</v>
      </c>
      <c r="G77" s="433"/>
      <c r="H77" s="173" t="s">
        <v>406</v>
      </c>
      <c r="I77" s="179" t="s">
        <v>352</v>
      </c>
      <c r="J77" s="171">
        <v>39</v>
      </c>
      <c r="K77" s="174">
        <v>42918</v>
      </c>
      <c r="L77" s="175">
        <v>43228</v>
      </c>
      <c r="M77" s="184" t="s">
        <v>400</v>
      </c>
      <c r="N77" s="173" t="s">
        <v>156</v>
      </c>
      <c r="O77" s="151" t="s">
        <v>411</v>
      </c>
      <c r="P77" s="151" t="s">
        <v>411</v>
      </c>
      <c r="Q77" s="159"/>
      <c r="R77" s="159"/>
      <c r="S77" s="151" t="s">
        <v>410</v>
      </c>
      <c r="T77" s="151" t="s">
        <v>410</v>
      </c>
      <c r="U77" s="151" t="s">
        <v>410</v>
      </c>
      <c r="V77" s="159"/>
      <c r="W77" s="151" t="s">
        <v>411</v>
      </c>
      <c r="X77" s="160">
        <v>17649.8</v>
      </c>
      <c r="Y77" s="153" t="s">
        <v>18</v>
      </c>
      <c r="Z77" s="154" t="s">
        <v>22</v>
      </c>
      <c r="AA77" s="176"/>
      <c r="AB77" s="227" t="s">
        <v>344</v>
      </c>
      <c r="AC77" s="228" t="s">
        <v>345</v>
      </c>
      <c r="AD77" s="228" t="s">
        <v>151</v>
      </c>
      <c r="AE77" s="240" t="s">
        <v>294</v>
      </c>
      <c r="AF77" s="177" t="s">
        <v>305</v>
      </c>
      <c r="AG77" s="157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  <c r="EQ77" s="79"/>
      <c r="ER77" s="79"/>
      <c r="ES77" s="79"/>
      <c r="ET77" s="79"/>
      <c r="EU77" s="79"/>
      <c r="EV77" s="79"/>
      <c r="EW77" s="79"/>
      <c r="EX77" s="79"/>
      <c r="EY77" s="79"/>
      <c r="EZ77" s="79"/>
      <c r="FA77" s="79"/>
      <c r="FB77" s="79"/>
      <c r="FC77" s="79"/>
      <c r="FD77" s="79"/>
      <c r="FE77" s="79"/>
      <c r="FF77" s="79"/>
      <c r="FG77" s="79"/>
      <c r="FH77" s="79"/>
      <c r="FI77" s="79"/>
      <c r="FJ77" s="79"/>
      <c r="FK77" s="79"/>
      <c r="FL77" s="79"/>
      <c r="FM77" s="79"/>
      <c r="FN77" s="79"/>
      <c r="FO77" s="79"/>
      <c r="FP77" s="79"/>
      <c r="FQ77" s="79"/>
      <c r="FR77" s="79"/>
      <c r="FS77" s="79"/>
      <c r="FT77" s="79"/>
      <c r="FU77" s="79"/>
      <c r="FV77" s="79"/>
      <c r="FW77" s="79"/>
      <c r="FX77" s="79"/>
      <c r="FY77" s="79"/>
      <c r="FZ77" s="79"/>
      <c r="GA77" s="79"/>
      <c r="GB77" s="79"/>
      <c r="GC77" s="79"/>
      <c r="GD77" s="79"/>
      <c r="GE77" s="79"/>
      <c r="GF77" s="79"/>
      <c r="GG77" s="79"/>
      <c r="GH77" s="79"/>
      <c r="GI77" s="79"/>
      <c r="GJ77" s="79"/>
      <c r="GK77" s="79"/>
      <c r="GL77" s="79"/>
      <c r="GM77" s="79"/>
      <c r="GN77" s="79"/>
      <c r="GO77" s="79"/>
      <c r="GP77" s="79"/>
      <c r="GQ77" s="79"/>
      <c r="GR77" s="79"/>
      <c r="GS77" s="79"/>
      <c r="GT77" s="79"/>
      <c r="GU77" s="79"/>
      <c r="GV77" s="79"/>
      <c r="GW77" s="79"/>
      <c r="GX77" s="79"/>
      <c r="GY77" s="79"/>
      <c r="GZ77" s="79"/>
      <c r="HA77" s="79"/>
      <c r="HB77" s="79"/>
      <c r="HC77" s="79"/>
      <c r="HD77" s="79"/>
      <c r="HE77" s="79"/>
      <c r="HF77" s="79"/>
      <c r="HG77" s="79"/>
      <c r="HH77" s="79"/>
    </row>
    <row r="78" spans="1:216" ht="90" customHeight="1" x14ac:dyDescent="0.25">
      <c r="A78" s="142">
        <v>47</v>
      </c>
      <c r="B78" s="143">
        <v>30</v>
      </c>
      <c r="C78" s="144">
        <v>1</v>
      </c>
      <c r="D78" s="144">
        <f t="shared" si="4"/>
        <v>800</v>
      </c>
      <c r="E78" s="144">
        <v>800</v>
      </c>
      <c r="F78" s="255" t="s">
        <v>420</v>
      </c>
      <c r="G78" s="433"/>
      <c r="H78" s="143" t="s">
        <v>362</v>
      </c>
      <c r="I78" s="147" t="s">
        <v>350</v>
      </c>
      <c r="J78" s="144">
        <v>79</v>
      </c>
      <c r="K78" s="148">
        <v>43363</v>
      </c>
      <c r="L78" s="149">
        <v>43702</v>
      </c>
      <c r="M78" s="150" t="s">
        <v>348</v>
      </c>
      <c r="N78" s="143" t="s">
        <v>108</v>
      </c>
      <c r="O78" s="151" t="s">
        <v>410</v>
      </c>
      <c r="P78" s="151" t="s">
        <v>410</v>
      </c>
      <c r="Q78" s="151" t="s">
        <v>179</v>
      </c>
      <c r="R78" s="151" t="s">
        <v>410</v>
      </c>
      <c r="S78" s="151"/>
      <c r="T78" s="151" t="s">
        <v>410</v>
      </c>
      <c r="U78" s="151" t="s">
        <v>410</v>
      </c>
      <c r="V78" s="151" t="s">
        <v>410</v>
      </c>
      <c r="W78" s="151"/>
      <c r="X78" s="160">
        <v>31957</v>
      </c>
      <c r="Y78" s="153" t="s">
        <v>18</v>
      </c>
      <c r="Z78" s="154" t="s">
        <v>22</v>
      </c>
      <c r="AA78" s="158"/>
      <c r="AB78" s="227" t="s">
        <v>344</v>
      </c>
      <c r="AC78" s="228" t="s">
        <v>345</v>
      </c>
      <c r="AD78" s="228" t="s">
        <v>151</v>
      </c>
      <c r="AE78" s="239" t="s">
        <v>222</v>
      </c>
      <c r="AF78" s="156"/>
      <c r="AG78" s="18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79"/>
      <c r="GH78" s="79"/>
      <c r="GI78" s="79"/>
      <c r="GJ78" s="79"/>
      <c r="GK78" s="79"/>
      <c r="GL78" s="79"/>
      <c r="GM78" s="79"/>
      <c r="GN78" s="79"/>
      <c r="GO78" s="79"/>
      <c r="GP78" s="79"/>
      <c r="GQ78" s="79"/>
      <c r="GR78" s="79"/>
      <c r="GS78" s="79"/>
      <c r="GT78" s="79"/>
      <c r="GU78" s="79"/>
      <c r="GV78" s="79"/>
      <c r="GW78" s="79"/>
      <c r="GX78" s="79"/>
      <c r="GY78" s="79"/>
      <c r="GZ78" s="79"/>
      <c r="HA78" s="79"/>
      <c r="HB78" s="79"/>
      <c r="HC78" s="79"/>
      <c r="HD78" s="79"/>
      <c r="HE78" s="79"/>
      <c r="HF78" s="79"/>
      <c r="HG78" s="79"/>
      <c r="HH78" s="79"/>
    </row>
    <row r="79" spans="1:216" s="102" customFormat="1" ht="90" customHeight="1" x14ac:dyDescent="0.25">
      <c r="A79" s="142">
        <v>48</v>
      </c>
      <c r="B79" s="143">
        <v>31</v>
      </c>
      <c r="C79" s="144">
        <v>1</v>
      </c>
      <c r="D79" s="144">
        <f t="shared" si="4"/>
        <v>800</v>
      </c>
      <c r="E79" s="144">
        <v>800</v>
      </c>
      <c r="F79" s="255" t="s">
        <v>420</v>
      </c>
      <c r="G79" s="433"/>
      <c r="H79" s="143" t="s">
        <v>363</v>
      </c>
      <c r="I79" s="147" t="s">
        <v>352</v>
      </c>
      <c r="J79" s="144">
        <v>79</v>
      </c>
      <c r="K79" s="148">
        <v>43363</v>
      </c>
      <c r="L79" s="149">
        <v>43468</v>
      </c>
      <c r="M79" s="150" t="s">
        <v>348</v>
      </c>
      <c r="N79" s="143" t="s">
        <v>109</v>
      </c>
      <c r="O79" s="151" t="s">
        <v>410</v>
      </c>
      <c r="P79" s="151" t="s">
        <v>411</v>
      </c>
      <c r="Q79" s="151"/>
      <c r="R79" s="151"/>
      <c r="S79" s="151" t="s">
        <v>410</v>
      </c>
      <c r="T79" s="151" t="s">
        <v>410</v>
      </c>
      <c r="U79" s="151" t="s">
        <v>410</v>
      </c>
      <c r="V79" s="151" t="s">
        <v>410</v>
      </c>
      <c r="W79" s="151"/>
      <c r="X79" s="160">
        <v>43037.67</v>
      </c>
      <c r="Y79" s="153" t="s">
        <v>18</v>
      </c>
      <c r="Z79" s="154" t="s">
        <v>22</v>
      </c>
      <c r="AA79" s="158"/>
      <c r="AB79" s="227" t="s">
        <v>344</v>
      </c>
      <c r="AC79" s="228" t="s">
        <v>345</v>
      </c>
      <c r="AD79" s="228" t="s">
        <v>151</v>
      </c>
      <c r="AE79" s="239" t="s">
        <v>223</v>
      </c>
      <c r="AF79" s="156"/>
      <c r="AG79" s="157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L79" s="79"/>
      <c r="EM79" s="79"/>
      <c r="EN79" s="79"/>
      <c r="EO79" s="79"/>
      <c r="EP79" s="79"/>
      <c r="EQ79" s="79"/>
      <c r="ER79" s="79"/>
      <c r="ES79" s="79"/>
      <c r="ET79" s="79"/>
      <c r="EU79" s="79"/>
      <c r="EV79" s="79"/>
      <c r="EW79" s="79"/>
      <c r="EX79" s="79"/>
      <c r="EY79" s="79"/>
      <c r="EZ79" s="79"/>
      <c r="FA79" s="79"/>
      <c r="FB79" s="79"/>
      <c r="FC79" s="79"/>
      <c r="FD79" s="79"/>
      <c r="FE79" s="79"/>
      <c r="FF79" s="79"/>
      <c r="FG79" s="79"/>
      <c r="FH79" s="79"/>
      <c r="FI79" s="79"/>
      <c r="FJ79" s="79"/>
      <c r="FK79" s="79"/>
      <c r="FL79" s="79"/>
      <c r="FM79" s="79"/>
      <c r="FN79" s="79"/>
      <c r="FO79" s="79"/>
      <c r="FP79" s="79"/>
      <c r="FQ79" s="79"/>
      <c r="FR79" s="79"/>
      <c r="FS79" s="79"/>
      <c r="FT79" s="79"/>
      <c r="FU79" s="79"/>
      <c r="FV79" s="79"/>
      <c r="FW79" s="79"/>
      <c r="FX79" s="79"/>
      <c r="FY79" s="79"/>
      <c r="FZ79" s="79"/>
      <c r="GA79" s="79"/>
      <c r="GB79" s="79"/>
      <c r="GC79" s="79"/>
      <c r="GD79" s="79"/>
      <c r="GE79" s="79"/>
      <c r="GF79" s="79"/>
      <c r="GG79" s="79"/>
      <c r="GH79" s="79"/>
      <c r="GI79" s="79"/>
      <c r="GJ79" s="79"/>
      <c r="GK79" s="79"/>
      <c r="GL79" s="79"/>
      <c r="GM79" s="79"/>
      <c r="GN79" s="79"/>
      <c r="GO79" s="79"/>
      <c r="GP79" s="79"/>
      <c r="GQ79" s="79"/>
      <c r="GR79" s="79"/>
      <c r="GS79" s="79"/>
      <c r="GT79" s="79"/>
      <c r="GU79" s="79"/>
      <c r="GV79" s="79"/>
      <c r="GW79" s="79"/>
      <c r="GX79" s="79"/>
      <c r="GY79" s="79"/>
      <c r="GZ79" s="79"/>
      <c r="HA79" s="79"/>
      <c r="HB79" s="79"/>
      <c r="HC79" s="79"/>
      <c r="HD79" s="79"/>
      <c r="HE79" s="79"/>
      <c r="HF79" s="79"/>
      <c r="HG79" s="79"/>
      <c r="HH79" s="79"/>
    </row>
    <row r="80" spans="1:216" s="102" customFormat="1" ht="90" customHeight="1" x14ac:dyDescent="0.25">
      <c r="A80" s="142">
        <v>49</v>
      </c>
      <c r="B80" s="143">
        <v>41</v>
      </c>
      <c r="C80" s="144">
        <v>1</v>
      </c>
      <c r="D80" s="144">
        <f t="shared" si="4"/>
        <v>800</v>
      </c>
      <c r="E80" s="144">
        <v>800</v>
      </c>
      <c r="F80" s="255" t="s">
        <v>420</v>
      </c>
      <c r="G80" s="433"/>
      <c r="H80" s="143" t="s">
        <v>364</v>
      </c>
      <c r="I80" s="147" t="s">
        <v>15</v>
      </c>
      <c r="J80" s="144">
        <v>53</v>
      </c>
      <c r="K80" s="148">
        <v>43150</v>
      </c>
      <c r="L80" s="149">
        <v>43303</v>
      </c>
      <c r="M80" s="150" t="s">
        <v>348</v>
      </c>
      <c r="N80" s="143" t="s">
        <v>113</v>
      </c>
      <c r="O80" s="151" t="s">
        <v>410</v>
      </c>
      <c r="P80" s="151" t="s">
        <v>410</v>
      </c>
      <c r="Q80" s="151"/>
      <c r="R80" s="151"/>
      <c r="S80" s="151" t="s">
        <v>410</v>
      </c>
      <c r="T80" s="151" t="s">
        <v>410</v>
      </c>
      <c r="U80" s="151" t="s">
        <v>410</v>
      </c>
      <c r="V80" s="151" t="s">
        <v>410</v>
      </c>
      <c r="W80" s="151"/>
      <c r="X80" s="160">
        <v>18821.34</v>
      </c>
      <c r="Y80" s="153" t="s">
        <v>18</v>
      </c>
      <c r="Z80" s="154" t="s">
        <v>22</v>
      </c>
      <c r="AA80" s="158"/>
      <c r="AB80" s="227" t="s">
        <v>344</v>
      </c>
      <c r="AC80" s="228" t="s">
        <v>345</v>
      </c>
      <c r="AD80" s="228" t="s">
        <v>151</v>
      </c>
      <c r="AE80" s="239" t="s">
        <v>230</v>
      </c>
      <c r="AF80" s="156"/>
      <c r="AG80" s="157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79"/>
      <c r="BX80" s="79"/>
      <c r="BY80" s="79"/>
      <c r="BZ80" s="79"/>
      <c r="CA80" s="79"/>
      <c r="CB80" s="79"/>
      <c r="CC80" s="79"/>
      <c r="CD80" s="79"/>
      <c r="CE80" s="79"/>
      <c r="CF80" s="79"/>
      <c r="CG80" s="79"/>
      <c r="CH80" s="79"/>
      <c r="CI80" s="79"/>
      <c r="CJ80" s="79"/>
      <c r="CK80" s="79"/>
      <c r="CL80" s="79"/>
      <c r="CM80" s="79"/>
      <c r="CN80" s="79"/>
      <c r="CO80" s="79"/>
      <c r="CP80" s="79"/>
      <c r="CQ80" s="79"/>
      <c r="CR80" s="79"/>
      <c r="CS80" s="79"/>
      <c r="CT80" s="79"/>
      <c r="CU80" s="79"/>
      <c r="CV80" s="79"/>
      <c r="CW80" s="79"/>
      <c r="CX80" s="79"/>
      <c r="CY80" s="79"/>
      <c r="CZ80" s="79"/>
      <c r="DA80" s="79"/>
      <c r="DB80" s="79"/>
      <c r="DC80" s="79"/>
      <c r="DD80" s="79"/>
      <c r="DE80" s="79"/>
      <c r="DF80" s="79"/>
      <c r="DG80" s="79"/>
      <c r="DH80" s="79"/>
      <c r="DI80" s="79"/>
      <c r="DJ80" s="79"/>
      <c r="DK80" s="79"/>
      <c r="DL80" s="79"/>
      <c r="DM80" s="79"/>
      <c r="DN80" s="79"/>
      <c r="DO80" s="79"/>
      <c r="DP80" s="79"/>
      <c r="DQ80" s="79"/>
      <c r="DR80" s="79"/>
      <c r="DS80" s="79"/>
      <c r="DT80" s="79"/>
      <c r="DU80" s="79"/>
      <c r="DV80" s="79"/>
      <c r="DW80" s="79"/>
      <c r="DX80" s="79"/>
      <c r="DY80" s="79"/>
      <c r="DZ80" s="79"/>
      <c r="EA80" s="79"/>
      <c r="EB80" s="79"/>
      <c r="EC80" s="79"/>
      <c r="ED80" s="79"/>
      <c r="EE80" s="79"/>
      <c r="EF80" s="79"/>
      <c r="EG80" s="79"/>
      <c r="EH80" s="79"/>
      <c r="EI80" s="79"/>
      <c r="EJ80" s="79"/>
      <c r="EK80" s="79"/>
      <c r="EL80" s="79"/>
      <c r="EM80" s="79"/>
      <c r="EN80" s="79"/>
      <c r="EO80" s="79"/>
      <c r="EP80" s="79"/>
      <c r="EQ80" s="79"/>
      <c r="ER80" s="79"/>
      <c r="ES80" s="79"/>
      <c r="ET80" s="79"/>
      <c r="EU80" s="79"/>
      <c r="EV80" s="79"/>
      <c r="EW80" s="79"/>
      <c r="EX80" s="79"/>
      <c r="EY80" s="79"/>
      <c r="EZ80" s="79"/>
      <c r="FA80" s="79"/>
      <c r="FB80" s="79"/>
      <c r="FC80" s="79"/>
      <c r="FD80" s="79"/>
      <c r="FE80" s="79"/>
      <c r="FF80" s="79"/>
      <c r="FG80" s="79"/>
      <c r="FH80" s="79"/>
      <c r="FI80" s="79"/>
      <c r="FJ80" s="79"/>
      <c r="FK80" s="79"/>
      <c r="FL80" s="79"/>
      <c r="FM80" s="79"/>
      <c r="FN80" s="79"/>
      <c r="FO80" s="79"/>
      <c r="FP80" s="79"/>
      <c r="FQ80" s="79"/>
      <c r="FR80" s="79"/>
      <c r="FS80" s="79"/>
      <c r="FT80" s="79"/>
      <c r="FU80" s="79"/>
      <c r="FV80" s="79"/>
      <c r="FW80" s="79"/>
      <c r="FX80" s="79"/>
      <c r="FY80" s="79"/>
      <c r="FZ80" s="79"/>
      <c r="GA80" s="79"/>
      <c r="GB80" s="79"/>
      <c r="GC80" s="79"/>
      <c r="GD80" s="79"/>
      <c r="GE80" s="79"/>
      <c r="GF80" s="79"/>
      <c r="GG80" s="79"/>
      <c r="GH80" s="79"/>
      <c r="GI80" s="79"/>
      <c r="GJ80" s="79"/>
      <c r="GK80" s="79"/>
      <c r="GL80" s="79"/>
      <c r="GM80" s="79"/>
      <c r="GN80" s="79"/>
      <c r="GO80" s="79"/>
      <c r="GP80" s="79"/>
      <c r="GQ80" s="79"/>
      <c r="GR80" s="79"/>
      <c r="GS80" s="79"/>
      <c r="GT80" s="79"/>
      <c r="GU80" s="79"/>
      <c r="GV80" s="79"/>
      <c r="GW80" s="79"/>
      <c r="GX80" s="79"/>
      <c r="GY80" s="79"/>
      <c r="GZ80" s="79"/>
      <c r="HA80" s="79"/>
      <c r="HB80" s="79"/>
      <c r="HC80" s="79"/>
      <c r="HD80" s="79"/>
      <c r="HE80" s="79"/>
      <c r="HF80" s="79"/>
      <c r="HG80" s="79"/>
      <c r="HH80" s="79"/>
    </row>
    <row r="81" spans="1:216" s="102" customFormat="1" ht="90" customHeight="1" x14ac:dyDescent="0.25">
      <c r="A81" s="142">
        <v>50</v>
      </c>
      <c r="B81" s="143">
        <v>46</v>
      </c>
      <c r="C81" s="144">
        <v>1</v>
      </c>
      <c r="D81" s="144">
        <f t="shared" si="4"/>
        <v>800</v>
      </c>
      <c r="E81" s="144">
        <v>800</v>
      </c>
      <c r="F81" s="255" t="s">
        <v>420</v>
      </c>
      <c r="G81" s="433"/>
      <c r="H81" s="143" t="s">
        <v>365</v>
      </c>
      <c r="I81" s="147" t="s">
        <v>352</v>
      </c>
      <c r="J81" s="144">
        <v>53</v>
      </c>
      <c r="K81" s="148">
        <v>43150</v>
      </c>
      <c r="L81" s="149">
        <v>43214</v>
      </c>
      <c r="M81" s="150" t="s">
        <v>348</v>
      </c>
      <c r="N81" s="143" t="s">
        <v>116</v>
      </c>
      <c r="O81" s="151" t="s">
        <v>410</v>
      </c>
      <c r="P81" s="151" t="s">
        <v>410</v>
      </c>
      <c r="Q81" s="159" t="s">
        <v>176</v>
      </c>
      <c r="R81" s="159" t="s">
        <v>177</v>
      </c>
      <c r="S81" s="159"/>
      <c r="T81" s="151" t="s">
        <v>410</v>
      </c>
      <c r="U81" s="151" t="s">
        <v>410</v>
      </c>
      <c r="V81" s="151" t="s">
        <v>410</v>
      </c>
      <c r="W81" s="151"/>
      <c r="X81" s="160">
        <v>52818.67</v>
      </c>
      <c r="Y81" s="153" t="s">
        <v>18</v>
      </c>
      <c r="Z81" s="154" t="s">
        <v>22</v>
      </c>
      <c r="AA81" s="158"/>
      <c r="AB81" s="227" t="s">
        <v>344</v>
      </c>
      <c r="AC81" s="228" t="s">
        <v>345</v>
      </c>
      <c r="AD81" s="228" t="s">
        <v>151</v>
      </c>
      <c r="AE81" s="239" t="s">
        <v>235</v>
      </c>
      <c r="AF81" s="156"/>
      <c r="AG81" s="157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79"/>
      <c r="BS81" s="79"/>
      <c r="BT81" s="79"/>
      <c r="BU81" s="79"/>
      <c r="BV81" s="79"/>
      <c r="BW81" s="79"/>
      <c r="BX81" s="79"/>
      <c r="BY81" s="79"/>
      <c r="BZ81" s="79"/>
      <c r="CA81" s="79"/>
      <c r="CB81" s="79"/>
      <c r="CC81" s="79"/>
      <c r="CD81" s="79"/>
      <c r="CE81" s="79"/>
      <c r="CF81" s="79"/>
      <c r="CG81" s="79"/>
      <c r="CH81" s="79"/>
      <c r="CI81" s="79"/>
      <c r="CJ81" s="79"/>
      <c r="CK81" s="79"/>
      <c r="CL81" s="79"/>
      <c r="CM81" s="79"/>
      <c r="CN81" s="79"/>
      <c r="CO81" s="79"/>
      <c r="CP81" s="79"/>
      <c r="CQ81" s="79"/>
      <c r="CR81" s="79"/>
      <c r="CS81" s="79"/>
      <c r="CT81" s="79"/>
      <c r="CU81" s="79"/>
      <c r="CV81" s="79"/>
      <c r="CW81" s="79"/>
      <c r="CX81" s="79"/>
      <c r="CY81" s="79"/>
      <c r="CZ81" s="79"/>
      <c r="DA81" s="79"/>
      <c r="DB81" s="79"/>
      <c r="DC81" s="79"/>
      <c r="DD81" s="79"/>
      <c r="DE81" s="79"/>
      <c r="DF81" s="79"/>
      <c r="DG81" s="79"/>
      <c r="DH81" s="79"/>
      <c r="DI81" s="79"/>
      <c r="DJ81" s="79"/>
      <c r="DK81" s="79"/>
      <c r="DL81" s="79"/>
      <c r="DM81" s="79"/>
      <c r="DN81" s="79"/>
      <c r="DO81" s="79"/>
      <c r="DP81" s="79"/>
      <c r="DQ81" s="79"/>
      <c r="DR81" s="79"/>
      <c r="DS81" s="79"/>
      <c r="DT81" s="79"/>
      <c r="DU81" s="79"/>
      <c r="DV81" s="79"/>
      <c r="DW81" s="79"/>
      <c r="DX81" s="79"/>
      <c r="DY81" s="79"/>
      <c r="DZ81" s="79"/>
      <c r="EA81" s="79"/>
      <c r="EB81" s="79"/>
      <c r="EC81" s="79"/>
      <c r="ED81" s="79"/>
      <c r="EE81" s="79"/>
      <c r="EF81" s="79"/>
      <c r="EG81" s="79"/>
      <c r="EH81" s="79"/>
      <c r="EI81" s="79"/>
      <c r="EJ81" s="79"/>
      <c r="EK81" s="79"/>
      <c r="EL81" s="79"/>
      <c r="EM81" s="79"/>
      <c r="EN81" s="79"/>
      <c r="EO81" s="79"/>
      <c r="EP81" s="79"/>
      <c r="EQ81" s="79"/>
      <c r="ER81" s="79"/>
      <c r="ES81" s="79"/>
      <c r="ET81" s="79"/>
      <c r="EU81" s="79"/>
      <c r="EV81" s="79"/>
      <c r="EW81" s="79"/>
      <c r="EX81" s="79"/>
      <c r="EY81" s="79"/>
      <c r="EZ81" s="79"/>
      <c r="FA81" s="79"/>
      <c r="FB81" s="79"/>
      <c r="FC81" s="79"/>
      <c r="FD81" s="79"/>
      <c r="FE81" s="79"/>
      <c r="FF81" s="79"/>
      <c r="FG81" s="79"/>
      <c r="FH81" s="79"/>
      <c r="FI81" s="79"/>
      <c r="FJ81" s="79"/>
      <c r="FK81" s="79"/>
      <c r="FL81" s="79"/>
      <c r="FM81" s="79"/>
      <c r="FN81" s="79"/>
      <c r="FO81" s="79"/>
      <c r="FP81" s="79"/>
      <c r="FQ81" s="79"/>
      <c r="FR81" s="79"/>
      <c r="FS81" s="79"/>
      <c r="FT81" s="79"/>
      <c r="FU81" s="79"/>
      <c r="FV81" s="79"/>
      <c r="FW81" s="79"/>
      <c r="FX81" s="79"/>
      <c r="FY81" s="79"/>
      <c r="FZ81" s="79"/>
      <c r="GA81" s="79"/>
      <c r="GB81" s="79"/>
      <c r="GC81" s="79"/>
      <c r="GD81" s="79"/>
      <c r="GE81" s="79"/>
      <c r="GF81" s="79"/>
      <c r="GG81" s="79"/>
      <c r="GH81" s="79"/>
      <c r="GI81" s="79"/>
      <c r="GJ81" s="79"/>
      <c r="GK81" s="79"/>
      <c r="GL81" s="79"/>
      <c r="GM81" s="79"/>
      <c r="GN81" s="79"/>
      <c r="GO81" s="79"/>
      <c r="GP81" s="79"/>
      <c r="GQ81" s="79"/>
      <c r="GR81" s="79"/>
      <c r="GS81" s="79"/>
      <c r="GT81" s="79"/>
      <c r="GU81" s="79"/>
      <c r="GV81" s="79"/>
      <c r="GW81" s="79"/>
      <c r="GX81" s="79"/>
      <c r="GY81" s="79"/>
      <c r="GZ81" s="79"/>
      <c r="HA81" s="79"/>
      <c r="HB81" s="79"/>
      <c r="HC81" s="79"/>
      <c r="HD81" s="79"/>
      <c r="HE81" s="79"/>
      <c r="HF81" s="79"/>
      <c r="HG81" s="79"/>
      <c r="HH81" s="79"/>
    </row>
    <row r="82" spans="1:216" ht="90" customHeight="1" x14ac:dyDescent="0.25">
      <c r="A82" s="142">
        <v>51</v>
      </c>
      <c r="B82" s="143">
        <v>77</v>
      </c>
      <c r="C82" s="144">
        <v>1</v>
      </c>
      <c r="D82" s="144">
        <f t="shared" si="4"/>
        <v>800</v>
      </c>
      <c r="E82" s="144">
        <v>800</v>
      </c>
      <c r="F82" s="255" t="s">
        <v>420</v>
      </c>
      <c r="G82" s="433"/>
      <c r="H82" s="143" t="s">
        <v>367</v>
      </c>
      <c r="I82" s="147" t="s">
        <v>366</v>
      </c>
      <c r="J82" s="144">
        <v>85</v>
      </c>
      <c r="K82" s="148">
        <v>43437</v>
      </c>
      <c r="L82" s="149">
        <v>43649</v>
      </c>
      <c r="M82" s="150" t="s">
        <v>348</v>
      </c>
      <c r="N82" s="143" t="s">
        <v>132</v>
      </c>
      <c r="O82" s="151" t="s">
        <v>410</v>
      </c>
      <c r="P82" s="151" t="s">
        <v>410</v>
      </c>
      <c r="Q82" s="151" t="s">
        <v>159</v>
      </c>
      <c r="R82" s="151"/>
      <c r="S82" s="151"/>
      <c r="T82" s="151" t="s">
        <v>410</v>
      </c>
      <c r="U82" s="151" t="s">
        <v>410</v>
      </c>
      <c r="V82" s="151" t="s">
        <v>410</v>
      </c>
      <c r="W82" s="151"/>
      <c r="X82" s="160">
        <v>48708.67</v>
      </c>
      <c r="Y82" s="153" t="s">
        <v>18</v>
      </c>
      <c r="Z82" s="154" t="s">
        <v>22</v>
      </c>
      <c r="AA82" s="158"/>
      <c r="AB82" s="227" t="s">
        <v>344</v>
      </c>
      <c r="AC82" s="228" t="s">
        <v>345</v>
      </c>
      <c r="AD82" s="228" t="s">
        <v>151</v>
      </c>
      <c r="AE82" s="239" t="s">
        <v>255</v>
      </c>
      <c r="AF82" s="162"/>
      <c r="AG82" s="157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  <c r="DS82" s="79"/>
      <c r="DT82" s="79"/>
      <c r="DU82" s="79"/>
      <c r="DV82" s="79"/>
      <c r="DW82" s="79"/>
      <c r="DX82" s="79"/>
      <c r="DY82" s="79"/>
      <c r="DZ82" s="79"/>
      <c r="EA82" s="79"/>
      <c r="EB82" s="79"/>
      <c r="EC82" s="79"/>
      <c r="ED82" s="79"/>
      <c r="EE82" s="79"/>
      <c r="EF82" s="79"/>
      <c r="EG82" s="79"/>
      <c r="EH82" s="79"/>
      <c r="EI82" s="79"/>
      <c r="EJ82" s="79"/>
      <c r="EK82" s="79"/>
      <c r="EL82" s="79"/>
      <c r="EM82" s="79"/>
      <c r="EN82" s="79"/>
      <c r="EO82" s="79"/>
      <c r="EP82" s="79"/>
      <c r="EQ82" s="79"/>
      <c r="ER82" s="79"/>
      <c r="ES82" s="79"/>
      <c r="ET82" s="79"/>
      <c r="EU82" s="79"/>
      <c r="EV82" s="79"/>
      <c r="EW82" s="79"/>
      <c r="EX82" s="79"/>
      <c r="EY82" s="79"/>
      <c r="EZ82" s="79"/>
      <c r="FA82" s="79"/>
      <c r="FB82" s="79"/>
      <c r="FC82" s="79"/>
      <c r="FD82" s="79"/>
      <c r="FE82" s="79"/>
      <c r="FF82" s="79"/>
      <c r="FG82" s="79"/>
      <c r="FH82" s="79"/>
      <c r="FI82" s="79"/>
      <c r="FJ82" s="79"/>
      <c r="FK82" s="79"/>
      <c r="FL82" s="79"/>
      <c r="FM82" s="79"/>
      <c r="FN82" s="79"/>
      <c r="FO82" s="79"/>
      <c r="FP82" s="79"/>
      <c r="FQ82" s="79"/>
      <c r="FR82" s="79"/>
      <c r="FS82" s="79"/>
      <c r="FT82" s="79"/>
      <c r="FU82" s="79"/>
      <c r="FV82" s="79"/>
      <c r="FW82" s="79"/>
      <c r="FX82" s="79"/>
      <c r="FY82" s="79"/>
      <c r="FZ82" s="79"/>
      <c r="GA82" s="79"/>
      <c r="GB82" s="79"/>
      <c r="GC82" s="79"/>
      <c r="GD82" s="79"/>
      <c r="GE82" s="79"/>
      <c r="GF82" s="79"/>
      <c r="GG82" s="79"/>
      <c r="GH82" s="79"/>
      <c r="GI82" s="79"/>
      <c r="GJ82" s="79"/>
      <c r="GK82" s="79"/>
      <c r="GL82" s="79"/>
      <c r="GM82" s="79"/>
      <c r="GN82" s="79"/>
      <c r="GO82" s="79"/>
      <c r="GP82" s="79"/>
      <c r="GQ82" s="79"/>
      <c r="GR82" s="79"/>
      <c r="GS82" s="79"/>
      <c r="GT82" s="79"/>
      <c r="GU82" s="79"/>
      <c r="GV82" s="79"/>
      <c r="GW82" s="79"/>
      <c r="GX82" s="79"/>
      <c r="GY82" s="79"/>
      <c r="GZ82" s="79"/>
      <c r="HA82" s="79"/>
      <c r="HB82" s="79"/>
      <c r="HC82" s="79"/>
      <c r="HD82" s="79"/>
      <c r="HE82" s="79"/>
      <c r="HF82" s="79"/>
      <c r="HG82" s="79"/>
      <c r="HH82" s="79"/>
    </row>
    <row r="83" spans="1:216" ht="90" customHeight="1" x14ac:dyDescent="0.25">
      <c r="A83" s="142">
        <v>52</v>
      </c>
      <c r="B83" s="170">
        <v>29</v>
      </c>
      <c r="C83" s="171">
        <v>1</v>
      </c>
      <c r="D83" s="144">
        <f t="shared" si="3"/>
        <v>800</v>
      </c>
      <c r="E83" s="171">
        <v>800</v>
      </c>
      <c r="F83" s="256" t="s">
        <v>420</v>
      </c>
      <c r="G83" s="433"/>
      <c r="H83" s="173" t="s">
        <v>401</v>
      </c>
      <c r="I83" s="179" t="s">
        <v>352</v>
      </c>
      <c r="J83" s="171">
        <v>53</v>
      </c>
      <c r="K83" s="174">
        <v>43150</v>
      </c>
      <c r="L83" s="175">
        <v>43474</v>
      </c>
      <c r="M83" s="163" t="s">
        <v>400</v>
      </c>
      <c r="N83" s="173" t="s">
        <v>150</v>
      </c>
      <c r="O83" s="151" t="s">
        <v>410</v>
      </c>
      <c r="P83" s="151" t="s">
        <v>411</v>
      </c>
      <c r="Q83" s="159"/>
      <c r="R83" s="159"/>
      <c r="S83" s="151" t="s">
        <v>410</v>
      </c>
      <c r="T83" s="151" t="s">
        <v>411</v>
      </c>
      <c r="U83" s="151" t="s">
        <v>410</v>
      </c>
      <c r="V83" s="159"/>
      <c r="W83" s="151" t="s">
        <v>411</v>
      </c>
      <c r="X83" s="153">
        <v>571.87</v>
      </c>
      <c r="Y83" s="153" t="s">
        <v>18</v>
      </c>
      <c r="Z83" s="154" t="s">
        <v>22</v>
      </c>
      <c r="AA83" s="176"/>
      <c r="AB83" s="227" t="s">
        <v>344</v>
      </c>
      <c r="AC83" s="228" t="s">
        <v>345</v>
      </c>
      <c r="AD83" s="228" t="s">
        <v>151</v>
      </c>
      <c r="AE83" s="240" t="s">
        <v>290</v>
      </c>
      <c r="AF83" s="340" t="s">
        <v>309</v>
      </c>
      <c r="AG83" s="157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  <c r="EQ83" s="79"/>
      <c r="ER83" s="79"/>
      <c r="ES83" s="79"/>
      <c r="ET83" s="79"/>
      <c r="EU83" s="79"/>
      <c r="EV83" s="79"/>
      <c r="EW83" s="79"/>
      <c r="EX83" s="79"/>
      <c r="EY83" s="79"/>
      <c r="EZ83" s="79"/>
      <c r="FA83" s="79"/>
      <c r="FB83" s="79"/>
      <c r="FC83" s="79"/>
      <c r="FD83" s="79"/>
      <c r="FE83" s="79"/>
      <c r="FF83" s="79"/>
      <c r="FG83" s="79"/>
      <c r="FH83" s="79"/>
      <c r="FI83" s="79"/>
      <c r="FJ83" s="79"/>
      <c r="FK83" s="79"/>
      <c r="FL83" s="79"/>
      <c r="FM83" s="79"/>
      <c r="FN83" s="79"/>
      <c r="FO83" s="79"/>
      <c r="FP83" s="79"/>
      <c r="FQ83" s="79"/>
      <c r="FR83" s="79"/>
      <c r="FS83" s="79"/>
      <c r="FT83" s="79"/>
      <c r="FU83" s="79"/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  <c r="GR83" s="79"/>
      <c r="GS83" s="79"/>
      <c r="GT83" s="79"/>
      <c r="GU83" s="79"/>
      <c r="GV83" s="79"/>
      <c r="GW83" s="79"/>
      <c r="GX83" s="79"/>
      <c r="GY83" s="79"/>
      <c r="GZ83" s="79"/>
      <c r="HA83" s="79"/>
      <c r="HB83" s="79"/>
      <c r="HC83" s="79"/>
      <c r="HD83" s="79"/>
      <c r="HE83" s="79"/>
      <c r="HF83" s="79"/>
      <c r="HG83" s="79"/>
      <c r="HH83" s="79"/>
    </row>
    <row r="84" spans="1:216" ht="90" customHeight="1" x14ac:dyDescent="0.25">
      <c r="A84" s="142">
        <v>53</v>
      </c>
      <c r="B84" s="170">
        <v>32</v>
      </c>
      <c r="C84" s="171">
        <v>1</v>
      </c>
      <c r="D84" s="144">
        <f t="shared" si="3"/>
        <v>800</v>
      </c>
      <c r="E84" s="171">
        <v>800</v>
      </c>
      <c r="F84" s="256" t="s">
        <v>420</v>
      </c>
      <c r="G84" s="433"/>
      <c r="H84" s="173" t="s">
        <v>402</v>
      </c>
      <c r="I84" s="179" t="s">
        <v>352</v>
      </c>
      <c r="J84" s="171">
        <v>79</v>
      </c>
      <c r="K84" s="174">
        <v>43363</v>
      </c>
      <c r="L84" s="175">
        <v>43496</v>
      </c>
      <c r="M84" s="163" t="s">
        <v>400</v>
      </c>
      <c r="N84" s="173" t="s">
        <v>156</v>
      </c>
      <c r="O84" s="151" t="s">
        <v>411</v>
      </c>
      <c r="P84" s="151" t="s">
        <v>411</v>
      </c>
      <c r="Q84" s="159"/>
      <c r="R84" s="159"/>
      <c r="S84" s="151" t="s">
        <v>410</v>
      </c>
      <c r="T84" s="151" t="s">
        <v>410</v>
      </c>
      <c r="U84" s="151" t="s">
        <v>410</v>
      </c>
      <c r="V84" s="159"/>
      <c r="W84" s="151" t="s">
        <v>411</v>
      </c>
      <c r="X84" s="160">
        <v>61005.66</v>
      </c>
      <c r="Y84" s="153" t="s">
        <v>18</v>
      </c>
      <c r="Z84" s="154" t="s">
        <v>22</v>
      </c>
      <c r="AA84" s="176"/>
      <c r="AB84" s="227" t="s">
        <v>344</v>
      </c>
      <c r="AC84" s="228" t="s">
        <v>345</v>
      </c>
      <c r="AD84" s="228" t="s">
        <v>151</v>
      </c>
      <c r="AE84" s="240" t="s">
        <v>291</v>
      </c>
      <c r="AF84" s="177" t="s">
        <v>308</v>
      </c>
      <c r="AG84" s="157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79"/>
      <c r="BX84" s="79"/>
      <c r="BY84" s="79"/>
      <c r="BZ84" s="79"/>
      <c r="CA84" s="79"/>
      <c r="CB84" s="79"/>
      <c r="CC84" s="79"/>
      <c r="CD84" s="79"/>
      <c r="CE84" s="79"/>
      <c r="CF84" s="79"/>
      <c r="CG84" s="79"/>
      <c r="CH84" s="79"/>
      <c r="CI84" s="79"/>
      <c r="CJ84" s="79"/>
      <c r="CK84" s="79"/>
      <c r="CL84" s="79"/>
      <c r="CM84" s="79"/>
      <c r="CN84" s="79"/>
      <c r="CO84" s="79"/>
      <c r="CP84" s="79"/>
      <c r="CQ84" s="79"/>
      <c r="CR84" s="79"/>
      <c r="CS84" s="79"/>
      <c r="CT84" s="79"/>
      <c r="CU84" s="79"/>
      <c r="CV84" s="79"/>
      <c r="CW84" s="79"/>
      <c r="CX84" s="79"/>
      <c r="CY84" s="79"/>
      <c r="CZ84" s="79"/>
      <c r="DA84" s="79"/>
      <c r="DB84" s="79"/>
      <c r="DC84" s="79"/>
      <c r="DD84" s="79"/>
      <c r="DE84" s="79"/>
      <c r="DF84" s="79"/>
      <c r="DG84" s="79"/>
      <c r="DH84" s="79"/>
      <c r="DI84" s="79"/>
      <c r="DJ84" s="79"/>
      <c r="DK84" s="79"/>
      <c r="DL84" s="79"/>
      <c r="DM84" s="79"/>
      <c r="DN84" s="79"/>
      <c r="DO84" s="79"/>
      <c r="DP84" s="79"/>
      <c r="DQ84" s="79"/>
      <c r="DR84" s="79"/>
      <c r="DS84" s="79"/>
      <c r="DT84" s="79"/>
      <c r="DU84" s="79"/>
      <c r="DV84" s="79"/>
      <c r="DW84" s="79"/>
      <c r="DX84" s="79"/>
      <c r="DY84" s="79"/>
      <c r="DZ84" s="79"/>
      <c r="EA84" s="79"/>
      <c r="EB84" s="79"/>
      <c r="EC84" s="79"/>
      <c r="ED84" s="79"/>
      <c r="EE84" s="79"/>
      <c r="EF84" s="79"/>
      <c r="EG84" s="79"/>
      <c r="EH84" s="79"/>
      <c r="EI84" s="79"/>
      <c r="EJ84" s="79"/>
      <c r="EK84" s="79"/>
      <c r="EL84" s="79"/>
      <c r="EM84" s="79"/>
      <c r="EN84" s="79"/>
      <c r="EO84" s="79"/>
      <c r="EP84" s="79"/>
      <c r="EQ84" s="79"/>
      <c r="ER84" s="79"/>
      <c r="ES84" s="79"/>
      <c r="ET84" s="79"/>
      <c r="EU84" s="79"/>
      <c r="EV84" s="79"/>
      <c r="EW84" s="79"/>
      <c r="EX84" s="79"/>
      <c r="EY84" s="79"/>
      <c r="EZ84" s="79"/>
      <c r="FA84" s="79"/>
      <c r="FB84" s="79"/>
      <c r="FC84" s="79"/>
      <c r="FD84" s="79"/>
      <c r="FE84" s="79"/>
      <c r="FF84" s="79"/>
      <c r="FG84" s="79"/>
      <c r="FH84" s="79"/>
      <c r="FI84" s="79"/>
      <c r="FJ84" s="79"/>
      <c r="FK84" s="79"/>
      <c r="FL84" s="79"/>
      <c r="FM84" s="79"/>
      <c r="FN84" s="79"/>
      <c r="FO84" s="79"/>
      <c r="FP84" s="79"/>
      <c r="FQ84" s="79"/>
      <c r="FR84" s="79"/>
      <c r="FS84" s="79"/>
      <c r="FT84" s="79"/>
      <c r="FU84" s="79"/>
      <c r="FV84" s="79"/>
      <c r="FW84" s="79"/>
      <c r="FX84" s="79"/>
      <c r="FY84" s="79"/>
      <c r="FZ84" s="79"/>
      <c r="GA84" s="79"/>
      <c r="GB84" s="79"/>
      <c r="GC84" s="79"/>
      <c r="GD84" s="79"/>
      <c r="GE84" s="79"/>
      <c r="GF84" s="79"/>
      <c r="GG84" s="79"/>
      <c r="GH84" s="79"/>
      <c r="GI84" s="79"/>
      <c r="GJ84" s="79"/>
      <c r="GK84" s="79"/>
      <c r="GL84" s="79"/>
      <c r="GM84" s="79"/>
      <c r="GN84" s="79"/>
      <c r="GO84" s="79"/>
      <c r="GP84" s="79"/>
      <c r="GQ84" s="79"/>
      <c r="GR84" s="79"/>
      <c r="GS84" s="79"/>
      <c r="GT84" s="79"/>
      <c r="GU84" s="79"/>
      <c r="GV84" s="79"/>
      <c r="GW84" s="79"/>
      <c r="GX84" s="79"/>
      <c r="GY84" s="79"/>
      <c r="GZ84" s="79"/>
      <c r="HA84" s="79"/>
      <c r="HB84" s="79"/>
      <c r="HC84" s="79"/>
      <c r="HD84" s="79"/>
      <c r="HE84" s="79"/>
      <c r="HF84" s="79"/>
      <c r="HG84" s="79"/>
      <c r="HH84" s="79"/>
    </row>
    <row r="85" spans="1:216" ht="90" customHeight="1" thickBot="1" x14ac:dyDescent="0.3">
      <c r="A85" s="208">
        <v>54</v>
      </c>
      <c r="B85" s="319" t="s">
        <v>60</v>
      </c>
      <c r="C85" s="320">
        <v>2</v>
      </c>
      <c r="D85" s="321">
        <f t="shared" si="3"/>
        <v>800</v>
      </c>
      <c r="E85" s="320">
        <v>1600</v>
      </c>
      <c r="F85" s="322" t="s">
        <v>420</v>
      </c>
      <c r="G85" s="434"/>
      <c r="H85" s="323" t="s">
        <v>63</v>
      </c>
      <c r="I85" s="324" t="s">
        <v>352</v>
      </c>
      <c r="J85" s="320">
        <v>111</v>
      </c>
      <c r="K85" s="325">
        <v>43772</v>
      </c>
      <c r="L85" s="326" t="s">
        <v>157</v>
      </c>
      <c r="M85" s="327" t="s">
        <v>403</v>
      </c>
      <c r="N85" s="323" t="s">
        <v>156</v>
      </c>
      <c r="O85" s="217" t="s">
        <v>411</v>
      </c>
      <c r="P85" s="217" t="s">
        <v>411</v>
      </c>
      <c r="Q85" s="324"/>
      <c r="R85" s="324"/>
      <c r="S85" s="217" t="s">
        <v>410</v>
      </c>
      <c r="T85" s="217" t="s">
        <v>411</v>
      </c>
      <c r="U85" s="217" t="s">
        <v>411</v>
      </c>
      <c r="V85" s="324"/>
      <c r="W85" s="217" t="s">
        <v>411</v>
      </c>
      <c r="X85" s="219" t="s">
        <v>153</v>
      </c>
      <c r="Y85" s="219">
        <v>5710170</v>
      </c>
      <c r="Z85" s="328" t="s">
        <v>22</v>
      </c>
      <c r="AA85" s="329"/>
      <c r="AB85" s="330" t="s">
        <v>210</v>
      </c>
      <c r="AC85" s="331" t="s">
        <v>211</v>
      </c>
      <c r="AD85" s="331" t="s">
        <v>151</v>
      </c>
      <c r="AE85" s="332" t="s">
        <v>170</v>
      </c>
      <c r="AF85" s="333" t="s">
        <v>307</v>
      </c>
      <c r="AG85" s="334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79"/>
      <c r="DZ85" s="79"/>
      <c r="EA85" s="79"/>
      <c r="EB85" s="79"/>
      <c r="EC85" s="79"/>
      <c r="ED85" s="79"/>
      <c r="EE85" s="79"/>
      <c r="EF85" s="79"/>
      <c r="EG85" s="79"/>
      <c r="EH85" s="79"/>
      <c r="EI85" s="79"/>
      <c r="EJ85" s="79"/>
      <c r="EK85" s="79"/>
      <c r="EL85" s="79"/>
      <c r="EM85" s="79"/>
      <c r="EN85" s="79"/>
      <c r="EO85" s="79"/>
      <c r="EP85" s="79"/>
      <c r="EQ85" s="79"/>
      <c r="ER85" s="79"/>
      <c r="ES85" s="79"/>
      <c r="ET85" s="79"/>
      <c r="EU85" s="79"/>
      <c r="EV85" s="79"/>
      <c r="EW85" s="79"/>
      <c r="EX85" s="79"/>
      <c r="EY85" s="79"/>
      <c r="EZ85" s="79"/>
      <c r="FA85" s="79"/>
      <c r="FB85" s="79"/>
      <c r="FC85" s="79"/>
      <c r="FD85" s="79"/>
      <c r="FE85" s="79"/>
      <c r="FF85" s="79"/>
      <c r="FG85" s="79"/>
      <c r="FH85" s="79"/>
      <c r="FI85" s="79"/>
      <c r="FJ85" s="79"/>
      <c r="FK85" s="79"/>
      <c r="FL85" s="79"/>
      <c r="FM85" s="79"/>
      <c r="FN85" s="79"/>
      <c r="FO85" s="79"/>
      <c r="FP85" s="79"/>
      <c r="FQ85" s="79"/>
      <c r="FR85" s="79"/>
      <c r="FS85" s="79"/>
      <c r="FT85" s="79"/>
      <c r="FU85" s="79"/>
      <c r="FV85" s="79"/>
      <c r="FW85" s="79"/>
      <c r="FX85" s="79"/>
      <c r="FY85" s="79"/>
      <c r="FZ85" s="79"/>
      <c r="GA85" s="79"/>
      <c r="GB85" s="79"/>
      <c r="GC85" s="79"/>
      <c r="GD85" s="79"/>
      <c r="GE85" s="79"/>
      <c r="GF85" s="79"/>
      <c r="GG85" s="79"/>
      <c r="GH85" s="79"/>
      <c r="GI85" s="79"/>
      <c r="GJ85" s="79"/>
      <c r="GK85" s="79"/>
      <c r="GL85" s="79"/>
      <c r="GM85" s="79"/>
      <c r="GN85" s="79"/>
      <c r="GO85" s="79"/>
      <c r="GP85" s="79"/>
      <c r="GQ85" s="79"/>
      <c r="GR85" s="79"/>
      <c r="GS85" s="79"/>
      <c r="GT85" s="79"/>
      <c r="GU85" s="79"/>
      <c r="GV85" s="79"/>
      <c r="GW85" s="79"/>
      <c r="GX85" s="79"/>
      <c r="GY85" s="79"/>
      <c r="GZ85" s="79"/>
      <c r="HA85" s="79"/>
      <c r="HB85" s="79"/>
      <c r="HC85" s="79"/>
      <c r="HD85" s="79"/>
      <c r="HE85" s="79"/>
      <c r="HF85" s="79"/>
      <c r="HG85" s="79"/>
      <c r="HH85" s="79"/>
    </row>
    <row r="86" spans="1:216" ht="15" customHeight="1" thickTop="1" x14ac:dyDescent="0.25">
      <c r="A86" s="27"/>
      <c r="B86" s="27"/>
      <c r="C86" s="27"/>
      <c r="D86" s="27"/>
      <c r="E86" s="27"/>
      <c r="F86" s="27"/>
      <c r="G86" s="94"/>
      <c r="H86" s="94"/>
      <c r="I86" s="94"/>
      <c r="J86" s="27"/>
      <c r="K86" s="51"/>
      <c r="L86" s="51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27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</row>
    <row r="87" spans="1:216" ht="15" customHeight="1" x14ac:dyDescent="0.25">
      <c r="A87" s="27"/>
      <c r="B87" s="27"/>
      <c r="C87" s="27"/>
      <c r="D87" s="27"/>
      <c r="E87" s="27"/>
      <c r="F87" s="27"/>
      <c r="G87" s="94"/>
      <c r="H87" s="94"/>
      <c r="I87" s="94"/>
      <c r="J87" s="27"/>
      <c r="K87" s="51"/>
      <c r="L87" s="51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27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</row>
    <row r="88" spans="1:216" ht="15" customHeight="1" x14ac:dyDescent="0.25">
      <c r="A88" s="27"/>
      <c r="B88" s="27"/>
      <c r="C88" s="27"/>
      <c r="D88" s="27"/>
      <c r="E88" s="27"/>
      <c r="F88" s="27"/>
      <c r="G88" s="94"/>
      <c r="H88" s="94"/>
      <c r="I88" s="94"/>
      <c r="J88" s="27"/>
      <c r="K88" s="51"/>
      <c r="L88" s="51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27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</row>
    <row r="89" spans="1:216" ht="15" customHeight="1" x14ac:dyDescent="0.25">
      <c r="A89" s="27"/>
      <c r="B89" s="27"/>
      <c r="C89" s="27"/>
      <c r="D89" s="27"/>
      <c r="E89" s="27"/>
      <c r="F89" s="27"/>
      <c r="G89" s="94"/>
      <c r="H89" s="94"/>
      <c r="I89" s="94"/>
      <c r="J89" s="27"/>
      <c r="K89" s="51"/>
      <c r="L89" s="51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27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</row>
    <row r="90" spans="1:216" ht="15" customHeight="1" x14ac:dyDescent="0.25">
      <c r="A90" s="27"/>
      <c r="B90" s="27"/>
      <c r="C90" s="27"/>
      <c r="D90" s="27"/>
      <c r="E90" s="27"/>
      <c r="F90" s="27"/>
      <c r="G90" s="94"/>
      <c r="H90" s="94"/>
      <c r="I90" s="94"/>
      <c r="J90" s="27"/>
      <c r="K90" s="51"/>
      <c r="L90" s="51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27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</row>
    <row r="91" spans="1:216" ht="15" customHeight="1" x14ac:dyDescent="0.25">
      <c r="A91" s="28"/>
      <c r="B91" s="28"/>
      <c r="C91" s="28"/>
      <c r="D91" s="28"/>
      <c r="E91" s="28"/>
      <c r="F91" s="28"/>
      <c r="G91" s="113"/>
      <c r="H91" s="113"/>
      <c r="I91" s="113"/>
      <c r="J91" s="28"/>
      <c r="K91" s="52"/>
      <c r="L91" s="52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28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</row>
  </sheetData>
  <autoFilter ref="A29:HH85"/>
  <mergeCells count="40">
    <mergeCell ref="A28:A29"/>
    <mergeCell ref="R24:AB24"/>
    <mergeCell ref="AA26:AB26"/>
    <mergeCell ref="Y26:Z26"/>
    <mergeCell ref="W26:X26"/>
    <mergeCell ref="U26:V26"/>
    <mergeCell ref="S26:T26"/>
    <mergeCell ref="L24:M25"/>
    <mergeCell ref="L26:M26"/>
    <mergeCell ref="N24:Q24"/>
    <mergeCell ref="O26:P26"/>
    <mergeCell ref="O25:P25"/>
    <mergeCell ref="G45:G60"/>
    <mergeCell ref="G61:G68"/>
    <mergeCell ref="G70:G85"/>
    <mergeCell ref="B28:G28"/>
    <mergeCell ref="H28:L28"/>
    <mergeCell ref="A44:AG44"/>
    <mergeCell ref="A69:AG69"/>
    <mergeCell ref="AC28:AC29"/>
    <mergeCell ref="AD28:AD29"/>
    <mergeCell ref="AE28:AE29"/>
    <mergeCell ref="AF28:AF29"/>
    <mergeCell ref="AG28:AG29"/>
    <mergeCell ref="Q28:S28"/>
    <mergeCell ref="T28:U28"/>
    <mergeCell ref="V28:W28"/>
    <mergeCell ref="X28:Y28"/>
    <mergeCell ref="G30:G43"/>
    <mergeCell ref="M28:M29"/>
    <mergeCell ref="N28:N29"/>
    <mergeCell ref="O28:P28"/>
    <mergeCell ref="G23:AG23"/>
    <mergeCell ref="AA25:AB25"/>
    <mergeCell ref="Y25:Z25"/>
    <mergeCell ref="W25:X25"/>
    <mergeCell ref="U25:V25"/>
    <mergeCell ref="S25:T25"/>
    <mergeCell ref="Z28:AA28"/>
    <mergeCell ref="AB28:AB29"/>
  </mergeCells>
  <printOptions horizontalCentered="1"/>
  <pageMargins left="0" right="0" top="0.19685039370078741" bottom="0.19685039370078741" header="0.31496062992125984" footer="0.31496062992125984"/>
  <pageSetup paperSize="8" scale="25" fitToHeight="2" orientation="landscape" r:id="rId1"/>
  <rowBreaks count="1" manualBreakCount="1">
    <brk id="60" max="3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All</vt:lpstr>
      <vt:lpstr>بالأنشطة</vt:lpstr>
      <vt:lpstr>All!Print_Area</vt:lpstr>
      <vt:lpstr>بالأنشطة!Print_Area</vt:lpstr>
      <vt:lpstr>All!Print_Titles</vt:lpstr>
      <vt:lpstr>بالأنشطة!Print_Titles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mostafa osman</cp:lastModifiedBy>
  <cp:lastPrinted>2022-03-10T09:35:44Z</cp:lastPrinted>
  <dcterms:created xsi:type="dcterms:W3CDTF">2006-09-16T00:00:00Z</dcterms:created>
  <dcterms:modified xsi:type="dcterms:W3CDTF">2022-03-10T09:36:14Z</dcterms:modified>
</cp:coreProperties>
</file>