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fonso Sanchez-Paus\workspace\maven.1480939002496\collect-earth\collect-earth-app\src\main\java\org\openforis\collect\earth\ipcc\serialize\"/>
    </mc:Choice>
  </mc:AlternateContent>
  <xr:revisionPtr revIDLastSave="0" documentId="13_ncr:1_{A4650624-4E30-42AA-9DED-D35778FCC78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untries" sheetId="1" r:id="rId1"/>
    <sheet name="Forest Type" sheetId="16" r:id="rId2"/>
    <sheet name="Age Classes" sheetId="14" r:id="rId3"/>
    <sheet name="Perennial Cropland Tyoe" sheetId="15" r:id="rId4"/>
    <sheet name="Continent Type" sheetId="13" r:id="rId5"/>
    <sheet name="Eco Zones" sheetId="12" r:id="rId6"/>
    <sheet name="ClimateRegions" sheetId="3" r:id="rId7"/>
    <sheet name="ClimateDomains" sheetId="4" r:id="rId8"/>
    <sheet name="SoilTypes" sheetId="5" r:id="rId9"/>
    <sheet name="SoilComposition" sheetId="6" r:id="rId10"/>
    <sheet name="SoilStatus" sheetId="8" r:id="rId11"/>
    <sheet name="NutrientType" sheetId="9" r:id="rId12"/>
    <sheet name="LandCategories" sheetId="11" r:id="rId13"/>
    <sheet name="LandSubcategories" sheetId="10" r:id="rId14"/>
  </sheets>
  <definedNames>
    <definedName name="ipcc2006_unprotected.accdb" localSheetId="0" hidden="1">Countries!$A$1:$B$250</definedName>
    <definedName name="Query_from_IPCC2006" localSheetId="7" hidden="1">ClimateDomains!$A$1:$B$6</definedName>
    <definedName name="Query_from_IPCC2006" localSheetId="12" hidden="1">LandCategories!$A$1:$D$7</definedName>
    <definedName name="Query_from_IPCC2006" localSheetId="13" hidden="1">LandSubcategories!$A$1:$D$13</definedName>
    <definedName name="Query_from_IPCC2006" localSheetId="11" hidden="1">NutrientType!$A$1:$C$4</definedName>
    <definedName name="Query_from_IPCC2006" localSheetId="9" hidden="1">SoilComposition!$A$1:$B$4</definedName>
    <definedName name="Query_from_IPCC2006" localSheetId="10" hidden="1">SoilStatus!$A$1:$B$6</definedName>
    <definedName name="Query_from_IPCC2006" localSheetId="8" hidden="1">SoilTypes!$A$1:$D$12</definedName>
    <definedName name="Query_from_IPCC2006_1" localSheetId="6" hidden="1">ClimateRegions!$A$1:$E$18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6" l="1"/>
  <c r="G4" i="16"/>
  <c r="G5" i="16"/>
  <c r="G6" i="16"/>
  <c r="G7" i="16"/>
  <c r="G8" i="16"/>
  <c r="G9" i="16"/>
  <c r="G10" i="16"/>
  <c r="G11" i="16"/>
  <c r="G2" i="16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Projects\IPCC2006\db\ipcc2006_unprotected.accdb" keepAlive="1" name="ipcc2006_unprotected" type="5" refreshedVersion="5" background="1" saveData="1">
    <dbPr connection="Provider=Microsoft.ACE.OLEDB.12.0;User ID=Admin;Data Source=D:\Projects\IPCC2006\db\ipcc2006_unprotecte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untry" commandType="3"/>
  </connection>
  <connection id="2" xr16:uid="{00000000-0015-0000-FFFF-FFFF01000000}" name="Query from IPCC2006" type="1" refreshedVersion="5" background="1" saveData="1">
    <dbPr connection="DSN=IPCC2006;DBQ=D:\Projects\IPCC2006\db\ipcc2006_unprotected.accdb;DriverId=25;FIL=MS Access;MaxBufferSize=2048;PageTimeout=5;" command="SELECT cl_climate_region.ID, cl_climate_region.domain_id, cl_climate_region.region, cl_climate_region.country_code, cl_climate_region.GUID_x000d__x000a_FROM `D:\Projects\IPCC2006\db\ipcc2006_unprotected.accdb`.cl_climate_region cl_climate_region_x000d__x000a_ORDER BY cl_climate_region.ID"/>
  </connection>
  <connection id="3" xr16:uid="{00000000-0015-0000-FFFF-FFFF02000000}" name="Query from IPCC20061" type="1" refreshedVersion="5" background="1" saveData="1">
    <dbPr connection="DSN=IPCC2006;DBQ=D:\Projects\IPCC2006\db\ipcc2006_unprotected.accdb;DriverId=25;FIL=MS Access;MaxBufferSize=2048;PageTimeout=5;" command="SELECT cl_climate_domain.ID, cl_climate_domain.domain_x000d__x000a_FROM `D:\Projects\IPCC2006\db\ipcc2006_unprotected.accdb`.cl_climate_domain cl_climate_domain_x000d__x000a_ORDER BY cl_climate_domain.ID"/>
  </connection>
  <connection id="4" xr16:uid="{00000000-0015-0000-FFFF-FFFF03000000}" name="Query from IPCC20062" type="1" refreshedVersion="5" background="1" saveData="1">
    <dbPr connection="DSN=IPCC2006;DBQ=D:\Projects\IPCC2006\db\ipcc2006_unprotected.accdb;DriverId=25;FIL=MS Access;MaxBufferSize=2048;PageTimeout=5;" command="SELECT cl_soil_type.ID, cl_soil_type.full_name, cl_soil_type.composition_id, cl_soil_type.GUID_x000d__x000a_FROM `D:\Projects\IPCC2006\db\ipcc2006_unprotected.accdb`.cl_soil_type cl_soil_type_x000d__x000a_ORDER BY cl_soil_type.ID"/>
  </connection>
  <connection id="5" xr16:uid="{00000000-0015-0000-FFFF-FFFF04000000}" name="Query from IPCC20063" type="1" refreshedVersion="5" background="1" saveData="1">
    <dbPr connection="DSN=IPCC2006;DBQ=D:\Projects\IPCC2006\db\ipcc2006_unprotected.accdb;DriverId=25;FIL=MS Access;MaxBufferSize=2048;PageTimeout=5;" command="SELECT cl_soil_composition.ID, cl_soil_composition.composition_x000d__x000a_FROM `D:\Projects\IPCC2006\db\ipcc2006_unprotected.accdb`.cl_soil_composition cl_soil_composition_x000d__x000a_ORDER BY cl_soil_composition.ID"/>
  </connection>
  <connection id="6" xr16:uid="{00000000-0015-0000-FFFF-FFFF05000000}" name="Query from IPCC20064" type="1" refreshedVersion="5" background="1" saveData="1">
    <dbPr connection="DSN=IPCC2006;DBQ=D:\Projects\IPCC2006\db\ipcc2006_unprotected.accdb;DriverId=25;FIL=MS Access;MaxBufferSize=2048;PageTimeout=5;" command="SELECT cl_soil_status.ID, cl_soil_status.name_x000d__x000a_FROM `D:\Projects\IPCC2006\db\ipcc2006_unprotected.accdb`.cl_soil_status cl_soil_status_x000d__x000a_ORDER BY cl_soil_status.ID"/>
  </connection>
  <connection id="7" xr16:uid="{00000000-0015-0000-FFFF-FFFF06000000}" name="Query from IPCC20065" type="1" refreshedVersion="5" background="1" saveData="1">
    <dbPr connection="DSN=IPCC2006;DBQ=D:\Projects\IPCC2006\db\ipcc2006_unprotected.accdb;DriverId=25;FIL=MS Access;MaxBufferSize=2048;PageTimeout=5;" command="SELECT cl_nutrient_type.ID, cl_nutrient_type.nutrient_type, cl_nutrient_type.description_x000d__x000a_FROM `D:\Projects\IPCC2006\db\ipcc2006_unprotected.accdb`.cl_nutrient_type cl_nutrient_type_x000d__x000a_ORDER BY cl_nutrient_type.ID"/>
  </connection>
  <connection id="8" xr16:uid="{00000000-0015-0000-FFFF-FFFF07000000}" name="Query from IPCC20066" type="1" refreshedVersion="5" background="1" saveData="1">
    <dbPr connection="DSN=IPCC2006;DBQ=D:\Projects\IPCC2006\db\ipcc2006_unprotected.accdb;DriverId=25;FIL=MS Access;MaxBufferSize=2048;PageTimeout=5;" command="SELECT cl_land_type.ID, cl_land_type.ipcc_code, cl_land_type.type_name, cl_land_type.abbr_x000d__x000a_FROM `D:\Projects\IPCC2006\db\ipcc2006_unprotected.accdb`.cl_land_type cl_land_type_x000d__x000a_ORDER BY cl_land_type.ID"/>
  </connection>
  <connection id="9" xr16:uid="{00000000-0015-0000-FFFF-FFFF08000000}" name="Query from IPCC20067" type="1" refreshedVersion="5" background="1" saveData="1">
    <dbPr connection="DSN=IPCC2006;DBQ=D:\Projects\IPCC2006\db\ipcc2006_unprotected.accdb;DriverId=25;FIL=MS Access;MaxBufferSize=2048;PageTimeout=5;" command="SELECT cl_land_type_subcategory.ID, cl_land_type_subcategory.lt_id, cl_land_type_subcategory.name, cl_land_type_subcategory.abbr_x000d__x000a_FROM `D:\Projects\IPCC2006\db\ipcc2006_unprotected.accdb`.cl_land_type_subcategory cl_land_type_subcategory_x000d__x000a_ORDER BY cl_land_type_subcategory.ID"/>
  </connection>
</connections>
</file>

<file path=xl/sharedStrings.xml><?xml version="1.0" encoding="utf-8"?>
<sst xmlns="http://schemas.openxmlformats.org/spreadsheetml/2006/main" count="748" uniqueCount="709">
  <si>
    <t>country_code</t>
  </si>
  <si>
    <t>country_name</t>
  </si>
  <si>
    <t>000</t>
  </si>
  <si>
    <t>(Not Set)</t>
  </si>
  <si>
    <t>016</t>
  </si>
  <si>
    <t>American Samoa</t>
  </si>
  <si>
    <t>060</t>
  </si>
  <si>
    <t>Bermuda</t>
  </si>
  <si>
    <t>092</t>
  </si>
  <si>
    <t>British Virgin Islands</t>
  </si>
  <si>
    <t>136</t>
  </si>
  <si>
    <t>Cayman Islands</t>
  </si>
  <si>
    <t>175</t>
  </si>
  <si>
    <t>Mayotte</t>
  </si>
  <si>
    <t>184</t>
  </si>
  <si>
    <t>Cook Islands</t>
  </si>
  <si>
    <t>196</t>
  </si>
  <si>
    <t>Cyprus</t>
  </si>
  <si>
    <t>234</t>
  </si>
  <si>
    <t>Faroe Islands</t>
  </si>
  <si>
    <t>238</t>
  </si>
  <si>
    <t>Falkland Islands (Malvinas)</t>
  </si>
  <si>
    <t>248</t>
  </si>
  <si>
    <t>Åland Islands</t>
  </si>
  <si>
    <t>254</t>
  </si>
  <si>
    <t>French Guiana</t>
  </si>
  <si>
    <t>258</t>
  </si>
  <si>
    <t>French Polynesia</t>
  </si>
  <si>
    <t>275</t>
  </si>
  <si>
    <t>State of Palestine</t>
  </si>
  <si>
    <t>292</t>
  </si>
  <si>
    <t>Gibraltar</t>
  </si>
  <si>
    <t>304</t>
  </si>
  <si>
    <t>Greenland</t>
  </si>
  <si>
    <t>312</t>
  </si>
  <si>
    <t>Guadeloupe</t>
  </si>
  <si>
    <t>316</t>
  </si>
  <si>
    <t>Guam</t>
  </si>
  <si>
    <t>336</t>
  </si>
  <si>
    <t>Holy See</t>
  </si>
  <si>
    <t>344</t>
  </si>
  <si>
    <t>China, Hong Kong Special Administrative Region</t>
  </si>
  <si>
    <t>384</t>
  </si>
  <si>
    <t>Côte d’Ivoire</t>
  </si>
  <si>
    <t>446</t>
  </si>
  <si>
    <t>China, Macao Special Administrative Region</t>
  </si>
  <si>
    <t>474</t>
  </si>
  <si>
    <t>Martinique</t>
  </si>
  <si>
    <t>499</t>
  </si>
  <si>
    <t>Montenegro</t>
  </si>
  <si>
    <t>500</t>
  </si>
  <si>
    <t>Montserrat</t>
  </si>
  <si>
    <t>531</t>
  </si>
  <si>
    <t>Curaçao</t>
  </si>
  <si>
    <t>533</t>
  </si>
  <si>
    <t>Aruba</t>
  </si>
  <si>
    <t>534</t>
  </si>
  <si>
    <t>Sint Maarten (Dutch part)</t>
  </si>
  <si>
    <t>535</t>
  </si>
  <si>
    <t>Bonaire, Saint Eustatius and Saba</t>
  </si>
  <si>
    <t>540</t>
  </si>
  <si>
    <t>New Caledonia</t>
  </si>
  <si>
    <t>570</t>
  </si>
  <si>
    <t>Niue</t>
  </si>
  <si>
    <t>574</t>
  </si>
  <si>
    <t>Norfolk Island</t>
  </si>
  <si>
    <t>580</t>
  </si>
  <si>
    <t>Northern Mariana Islands</t>
  </si>
  <si>
    <t>612</t>
  </si>
  <si>
    <t>Pitcairn</t>
  </si>
  <si>
    <t>626</t>
  </si>
  <si>
    <t>Timor-Leste</t>
  </si>
  <si>
    <t>630</t>
  </si>
  <si>
    <t>Puerto Rico</t>
  </si>
  <si>
    <t>638</t>
  </si>
  <si>
    <t>Réunion</t>
  </si>
  <si>
    <t>652</t>
  </si>
  <si>
    <t>Saint Barthélemy</t>
  </si>
  <si>
    <t>654</t>
  </si>
  <si>
    <t>Saint Helena</t>
  </si>
  <si>
    <t>660</t>
  </si>
  <si>
    <t>Anguilla</t>
  </si>
  <si>
    <t>663</t>
  </si>
  <si>
    <t>Saint Martin (French part)</t>
  </si>
  <si>
    <t>666</t>
  </si>
  <si>
    <t>Saint Pierre and Miquelon</t>
  </si>
  <si>
    <t>680</t>
  </si>
  <si>
    <t>Sark</t>
  </si>
  <si>
    <t>728</t>
  </si>
  <si>
    <t>South Sudan</t>
  </si>
  <si>
    <t>732</t>
  </si>
  <si>
    <t>Western Sahara</t>
  </si>
  <si>
    <t>744</t>
  </si>
  <si>
    <t>Svalbard and Jan Mayen Islands</t>
  </si>
  <si>
    <t>772</t>
  </si>
  <si>
    <t>Tokelau</t>
  </si>
  <si>
    <t>796</t>
  </si>
  <si>
    <t>Turks and Caicos Islands</t>
  </si>
  <si>
    <t>830</t>
  </si>
  <si>
    <t>Channel Islands</t>
  </si>
  <si>
    <t>831</t>
  </si>
  <si>
    <t>Guernsey</t>
  </si>
  <si>
    <t>832</t>
  </si>
  <si>
    <t>Jersey</t>
  </si>
  <si>
    <t>833</t>
  </si>
  <si>
    <t>Isle of Man</t>
  </si>
  <si>
    <t>850</t>
  </si>
  <si>
    <t>United States Virgin Islands</t>
  </si>
  <si>
    <t>876</t>
  </si>
  <si>
    <t>Wallis and Futuna Islands</t>
  </si>
  <si>
    <t>AFG</t>
  </si>
  <si>
    <t>Afghanistan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</si>
  <si>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</si>
  <si>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</si>
  <si>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</si>
  <si>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</si>
  <si>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</si>
  <si>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</si>
  <si>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</si>
  <si>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</si>
  <si>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</si>
  <si>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 and Barbuda</t>
  </si>
  <si>
    <t>ARG</t>
  </si>
  <si>
    <t>Argentina</t>
  </si>
  <si>
    <t>ARM</t>
  </si>
  <si>
    <t>Armenia</t>
  </si>
  <si>
    <t>ATF</t>
  </si>
  <si>
    <t>French Southern Territories</t>
  </si>
  <si>
    <t>AUS</t>
  </si>
  <si>
    <t>Australia</t>
  </si>
  <si>
    <t>AUT</t>
  </si>
  <si>
    <t>Austria</t>
  </si>
  <si>
    <t>AZE</t>
  </si>
  <si>
    <t>Azerbaijan</t>
  </si>
  <si>
    <t>BAH</t>
  </si>
  <si>
    <t>Bahrain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</si>
  <si>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</si>
  <si>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</si>
  <si>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</si>
  <si>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</si>
  <si>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</si>
  <si>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</si>
  <si>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</si>
  <si>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</si>
  <si>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</si>
  <si>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</si>
  <si>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</si>
  <si>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</si>
  <si>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BGR</t>
  </si>
  <si>
    <t>Bulgaria</t>
  </si>
  <si>
    <t>BHM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</si>
  <si>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</si>
  <si>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</si>
  <si>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</si>
  <si>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</si>
  <si>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</si>
  <si>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</si>
  <si>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</si>
  <si>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</si>
  <si>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</si>
  <si>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</si>
  <si>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</si>
  <si>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BRM</t>
  </si>
  <si>
    <t>Myanmar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</si>
  <si>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</si>
  <si>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</si>
  <si>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</si>
  <si>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</si>
  <si>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</si>
  <si>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</si>
  <si>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</si>
  <si>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</si>
  <si>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</si>
  <si>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</si>
  <si>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</si>
  <si>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</si>
  <si>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CBG</t>
  </si>
  <si>
    <t>Cambodia</t>
  </si>
  <si>
    <t>CCK</t>
  </si>
  <si>
    <t>Cocos (Keeling) Islands</t>
  </si>
  <si>
    <t>CLM</t>
  </si>
  <si>
    <t>Colombia</t>
  </si>
  <si>
    <t>CLN</t>
  </si>
  <si>
    <t>Sri Lanka</t>
  </si>
  <si>
    <t>CME</t>
  </si>
  <si>
    <t>Cameroon</t>
  </si>
  <si>
    <t>COG</t>
  </si>
  <si>
    <t>Congo</t>
  </si>
  <si>
    <t>COM</t>
  </si>
  <si>
    <t>Comoros</t>
  </si>
  <si>
    <t>CPV</t>
  </si>
  <si>
    <t>Cabo Verde</t>
  </si>
  <si>
    <t>CTR</t>
  </si>
  <si>
    <t>Costa Rica</t>
  </si>
  <si>
    <t>CUB</t>
  </si>
  <si>
    <t>Cuba</t>
  </si>
  <si>
    <t>CXR</t>
  </si>
  <si>
    <t>Christmas Island</t>
  </si>
  <si>
    <t>CZE</t>
  </si>
  <si>
    <t>Czechia</t>
  </si>
  <si>
    <t>DEU</t>
  </si>
  <si>
    <t>Germany</t>
  </si>
  <si>
    <t>DJI</t>
  </si>
  <si>
    <t>Djibouti</t>
  </si>
  <si>
    <t>DKO</t>
  </si>
  <si>
    <t>Democratic People's Republic of Korea</t>
  </si>
  <si>
    <t>DMA</t>
  </si>
  <si>
    <t>Dominica</t>
  </si>
  <si>
    <t>DNK</t>
  </si>
  <si>
    <t>Denmark</t>
  </si>
  <si>
    <t>DOM</t>
  </si>
  <si>
    <t>Dominican Republic</t>
  </si>
  <si>
    <t>DRG</t>
  </si>
  <si>
    <t>Democratic Republic of the Congo</t>
  </si>
  <si>
    <t>EGI</t>
  </si>
  <si>
    <t>Equatorial Guinea</t>
  </si>
  <si>
    <t>EGY</t>
  </si>
  <si>
    <t>Egypt</t>
  </si>
  <si>
    <t>EQA</t>
  </si>
  <si>
    <t>Ecuador</t>
  </si>
  <si>
    <t>ERI</t>
  </si>
  <si>
    <t>Eritrea</t>
  </si>
  <si>
    <t>ESP</t>
  </si>
  <si>
    <t>Spain</t>
  </si>
  <si>
    <t>EST</t>
  </si>
  <si>
    <t>Estonia</t>
  </si>
  <si>
    <t>ETB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</si>
  <si>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</si>
  <si>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</si>
  <si>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</si>
  <si>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</si>
  <si>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</si>
  <si>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</si>
  <si>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</si>
  <si>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</si>
  <si>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</si>
  <si>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</si>
  <si>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</si>
  <si>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</si>
  <si>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</si>
  <si>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</si>
  <si>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</si>
  <si>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</si>
  <si>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</si>
  <si>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GMB</t>
  </si>
  <si>
    <t>Gambia</t>
  </si>
  <si>
    <t>GNA</t>
  </si>
  <si>
    <t>Guinea</t>
  </si>
  <si>
    <t>GNB</t>
  </si>
  <si>
    <t>Guinea-Bissau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</si>
  <si>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</si>
  <si>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</si>
  <si>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</si>
  <si>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</si>
  <si>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</si>
  <si>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</si>
  <si>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</si>
  <si>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</si>
  <si>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</si>
  <si>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</si>
  <si>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</si>
  <si>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</si>
  <si>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</si>
  <si>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</si>
  <si>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</si>
  <si>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</si>
  <si>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</si>
  <si>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</si>
  <si>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CHD</t>
  </si>
  <si>
    <t>Chad</t>
  </si>
  <si>
    <t>CHF</t>
  </si>
  <si>
    <t>Switzerland</t>
  </si>
  <si>
    <t>CHL</t>
  </si>
  <si>
    <t>Chile</t>
  </si>
  <si>
    <t>CHN</t>
  </si>
  <si>
    <t>China</t>
  </si>
  <si>
    <t>IDN</t>
  </si>
  <si>
    <t>Indonesia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</si>
  <si>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</si>
  <si>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</si>
  <si>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</si>
  <si>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</si>
  <si>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</si>
  <si>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</si>
  <si>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</si>
  <si>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</si>
  <si>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</si>
  <si>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</si>
  <si>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</si>
  <si>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</si>
  <si>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</si>
  <si>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</si>
  <si>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</si>
  <si>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</si>
  <si>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JMC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</si>
  <si>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</si>
  <si>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</si>
  <si>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</si>
  <si>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</si>
  <si>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</si>
  <si>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</si>
  <si>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</si>
  <si>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</si>
  <si>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</si>
  <si>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</si>
  <si>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</si>
  <si>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</si>
  <si>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</si>
  <si>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</si>
  <si>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</si>
  <si>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</si>
  <si>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</si>
  <si>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</si>
  <si>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</si>
  <si>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</si>
  <si>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</si>
  <si>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</si>
  <si>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</si>
  <si>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</si>
  <si>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</si>
  <si>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</si>
  <si>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</si>
  <si>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</si>
  <si>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</si>
  <si>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</si>
  <si>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</si>
  <si>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</si>
  <si>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</si>
  <si>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</si>
  <si>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</si>
  <si>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</si>
  <si>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</si>
  <si>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MAU</t>
  </si>
  <si>
    <t>Mauritius</t>
  </si>
  <si>
    <t>MCO</t>
  </si>
  <si>
    <t>Monaco</t>
  </si>
  <si>
    <t>MDA</t>
  </si>
  <si>
    <t>Republic of Moldova</t>
  </si>
  <si>
    <t>MDG</t>
  </si>
  <si>
    <t>Madagascar</t>
  </si>
  <si>
    <t>MEX</t>
  </si>
  <si>
    <t>Mexico</t>
  </si>
  <si>
    <t>MHL</t>
  </si>
  <si>
    <t>Marshall Islands</t>
  </si>
  <si>
    <t>MKD</t>
  </si>
  <si>
    <t>North Macedonia</t>
  </si>
  <si>
    <t>MLA</t>
  </si>
  <si>
    <t>Malaysia</t>
  </si>
  <si>
    <t>MLD</t>
  </si>
  <si>
    <t>Maldives</t>
  </si>
  <si>
    <t>MLI</t>
  </si>
  <si>
    <t>Mali</t>
  </si>
  <si>
    <t>MLT</t>
  </si>
  <si>
    <t>Malta</t>
  </si>
  <si>
    <t>MNG</t>
  </si>
  <si>
    <t>Mongolia</t>
  </si>
  <si>
    <t>MOZ</t>
  </si>
  <si>
    <t>Mozambique</t>
  </si>
  <si>
    <t>MRC</t>
  </si>
  <si>
    <t>Morocco</t>
  </si>
  <si>
    <t>MTN</t>
  </si>
  <si>
    <t>Mauritania</t>
  </si>
  <si>
    <t>MWI</t>
  </si>
  <si>
    <t>Malawi</t>
  </si>
  <si>
    <t>NCG</t>
  </si>
  <si>
    <t>Nicaragua</t>
  </si>
  <si>
    <t>NGR</t>
  </si>
  <si>
    <t>Niger</t>
  </si>
  <si>
    <t>NIG</t>
  </si>
  <si>
    <t>Nigeria</t>
  </si>
  <si>
    <t>NLD</t>
  </si>
  <si>
    <t>Netherlands</t>
  </si>
  <si>
    <t>NMB</t>
  </si>
  <si>
    <t>Namibia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</si>
  <si>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</si>
  <si>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</si>
  <si>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</si>
  <si>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</si>
  <si>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</si>
  <si>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</si>
  <si>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</si>
  <si>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</si>
  <si>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</si>
  <si>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</si>
  <si>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</si>
  <si>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</si>
  <si>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</si>
  <si>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</si>
  <si>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</si>
  <si>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</si>
  <si>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</si>
  <si>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</si>
  <si>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</si>
  <si>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</si>
  <si>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</si>
  <si>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</si>
  <si>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PRG</t>
  </si>
  <si>
    <t>Paraguay</t>
  </si>
  <si>
    <t>PRT</t>
  </si>
  <si>
    <t>Portugal</t>
  </si>
  <si>
    <t>PRU</t>
  </si>
  <si>
    <t>Peru</t>
  </si>
  <si>
    <t>QAT</t>
  </si>
  <si>
    <t>Qatar</t>
  </si>
  <si>
    <t>ROM</t>
  </si>
  <si>
    <t>Romania</t>
  </si>
  <si>
    <t>RRW</t>
  </si>
  <si>
    <t>Rwanda</t>
  </si>
  <si>
    <t>RUS</t>
  </si>
  <si>
    <t>Russian Federation</t>
  </si>
  <si>
    <t>SAF</t>
  </si>
  <si>
    <t>South Africa</t>
  </si>
  <si>
    <t>SAO</t>
  </si>
  <si>
    <t>Samoa</t>
  </si>
  <si>
    <t>SAU</t>
  </si>
  <si>
    <t>Saudi Arabia</t>
  </si>
  <si>
    <t>SCN</t>
  </si>
  <si>
    <t>Saint Kitts and Nevis</t>
  </si>
  <si>
    <t>SDN</t>
  </si>
  <si>
    <t>Sudan</t>
  </si>
  <si>
    <t>SEN</t>
  </si>
  <si>
    <t>Senegal</t>
  </si>
  <si>
    <t>SEY</t>
  </si>
  <si>
    <t>Seychelles</t>
  </si>
  <si>
    <t>SGS</t>
  </si>
  <si>
    <t>South Georgia and the South Sandwich Islands</t>
  </si>
  <si>
    <t>SLM</t>
  </si>
  <si>
    <t>Solomon Islands</t>
  </si>
  <si>
    <t>SLV</t>
  </si>
  <si>
    <t>El Salvador</t>
  </si>
  <si>
    <t>SMR</t>
  </si>
  <si>
    <t>San Marino</t>
  </si>
  <si>
    <t>SNG</t>
  </si>
  <si>
    <t>Singapore</t>
  </si>
  <si>
    <t>SOM</t>
  </si>
  <si>
    <t>Somalia</t>
  </si>
  <si>
    <t>SRB</t>
  </si>
  <si>
    <t>Serbia</t>
  </si>
  <si>
    <t>SRL</t>
  </si>
  <si>
    <t>Sierra Leone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</si>
  <si>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</si>
  <si>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</si>
  <si>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</si>
  <si>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</si>
  <si>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</si>
  <si>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</si>
  <si>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</si>
  <si>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</si>
  <si>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</si>
  <si>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</si>
  <si>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</si>
  <si>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</si>
  <si>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</si>
  <si>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</si>
  <si>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</si>
  <si>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</si>
  <si>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</si>
  <si>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</si>
  <si>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</si>
  <si>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</si>
  <si>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</si>
  <si>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</si>
  <si>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</si>
  <si>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</si>
  <si>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TRD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</si>
  <si>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</si>
  <si>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</si>
  <si>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</si>
  <si>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</si>
  <si>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</si>
  <si>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</si>
  <si>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</si>
  <si>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</si>
  <si>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</si>
  <si>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UAE</t>
  </si>
  <si>
    <t>United Arab Emirates</t>
  </si>
  <si>
    <t>UGA</t>
  </si>
  <si>
    <t>Uganda</t>
  </si>
  <si>
    <t>UKR</t>
  </si>
  <si>
    <t>Ukraine</t>
  </si>
  <si>
    <t>URG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</si>
  <si>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</si>
  <si>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</si>
  <si>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</si>
  <si>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</si>
  <si>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</si>
  <si>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</si>
  <si>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</si>
  <si>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</si>
  <si>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</t>
  </si>
  <si>
    <t>VTN</t>
  </si>
  <si>
    <t>Viet Nam</t>
  </si>
  <si>
    <t>VUT</t>
  </si>
  <si>
    <t>Vanuatu</t>
  </si>
  <si>
    <t>YEM</t>
  </si>
  <si>
    <t>Yemen</t>
  </si>
  <si>
    <t>ZMB</t>
  </si>
  <si>
    <t>Zambia</t>
  </si>
  <si>
    <t>ZWE</t>
  </si>
  <si>
    <t>Zimbabwe</t>
  </si>
  <si>
    <t>ID</t>
  </si>
  <si>
    <t>domain_id</t>
  </si>
  <si>
    <t>region</t>
  </si>
  <si>
    <t>abbr</t>
  </si>
  <si>
    <t>description</t>
  </si>
  <si>
    <t>Tropical Wet</t>
  </si>
  <si>
    <t>Tropical Moist</t>
  </si>
  <si>
    <t>Tropical Dry</t>
  </si>
  <si>
    <t>Tropical Montane Moist</t>
  </si>
  <si>
    <t>Tropical Montane Dry</t>
  </si>
  <si>
    <t>Warm Temperate Moist</t>
  </si>
  <si>
    <t>Warm Temperate Dry</t>
  </si>
  <si>
    <t>Cool Temperate Moist</t>
  </si>
  <si>
    <t>Cool Temperate Dry</t>
  </si>
  <si>
    <t>Boreal Moist</t>
  </si>
  <si>
    <t>Boreal Dry</t>
  </si>
  <si>
    <t>Polar Moist</t>
  </si>
  <si>
    <t>Polar Dry</t>
  </si>
  <si>
    <t>Custom Polar 1</t>
  </si>
  <si>
    <t>Custom Temperate 1</t>
  </si>
  <si>
    <t>Custom Boreal 1</t>
  </si>
  <si>
    <t>Mediterranean</t>
  </si>
  <si>
    <t>GUID</t>
  </si>
  <si>
    <t>5AB17490-1F1C-40DF-A9CD-2C78FD9123ED</t>
  </si>
  <si>
    <t>D02B48C1-B292-4FF4-830E-D86F526BD605</t>
  </si>
  <si>
    <t>2ABC2F60-E625-481C-9442-8F09FF5E88FC</t>
  </si>
  <si>
    <t>F837D5AE-F7F3-4E3B-93CD-5E896216A2FD</t>
  </si>
  <si>
    <t>Regions with NULL GUID are IPCC defaults</t>
  </si>
  <si>
    <t>domain</t>
  </si>
  <si>
    <t>Tropical</t>
  </si>
  <si>
    <t>Subtropical (Mediterranean)</t>
  </si>
  <si>
    <t>Temperate</t>
  </si>
  <si>
    <t>Boreal</t>
  </si>
  <si>
    <t>Polar</t>
  </si>
  <si>
    <t>full_name</t>
  </si>
  <si>
    <t>composition_id</t>
  </si>
  <si>
    <t>High Activity Clay Mineral</t>
  </si>
  <si>
    <t>Low Activity Clay Mineral</t>
  </si>
  <si>
    <t>Volcanic Mineral</t>
  </si>
  <si>
    <t>Spodic Mineral</t>
  </si>
  <si>
    <t>Sandy Mineral</t>
  </si>
  <si>
    <t>Wetland Mineral</t>
  </si>
  <si>
    <t>Inland Organic soil</t>
  </si>
  <si>
    <t>Coastal Wetlands soil</t>
  </si>
  <si>
    <t>Custom Mineral</t>
  </si>
  <si>
    <t>26B0E52A-D223-42BE-BD17-BCEDE41F3CD0</t>
  </si>
  <si>
    <t>Custom Mixed</t>
  </si>
  <si>
    <t>B297F2D4-C6C5-4428-86B9-683A4EF8BDA6</t>
  </si>
  <si>
    <t>Custom Organic</t>
  </si>
  <si>
    <t>A9113F5A-5BB9-44B0-9153-2D9C27D9D1EE</t>
  </si>
  <si>
    <t>Soil types with NULL GUID are IPCC defaults</t>
  </si>
  <si>
    <t>composition</t>
  </si>
  <si>
    <t>Mineral</t>
  </si>
  <si>
    <t>Organic</t>
  </si>
  <si>
    <t>Mixed</t>
  </si>
  <si>
    <t>name</t>
  </si>
  <si>
    <t>Natural</t>
  </si>
  <si>
    <t>Drained</t>
  </si>
  <si>
    <t>Rewetted</t>
  </si>
  <si>
    <t>Not applicable</t>
  </si>
  <si>
    <t>Excavated</t>
  </si>
  <si>
    <t>nutrient_type</t>
  </si>
  <si>
    <t>Poor</t>
  </si>
  <si>
    <t>Rich</t>
  </si>
  <si>
    <t>Unspecified</t>
  </si>
  <si>
    <t>ipcc_code</t>
  </si>
  <si>
    <t>type_name</t>
  </si>
  <si>
    <t>3.B.1</t>
  </si>
  <si>
    <t>Forest Land</t>
  </si>
  <si>
    <t>FL</t>
  </si>
  <si>
    <t>3.B.2</t>
  </si>
  <si>
    <t>Cropland</t>
  </si>
  <si>
    <t>CL</t>
  </si>
  <si>
    <t>3.B.3</t>
  </si>
  <si>
    <t>Grassland</t>
  </si>
  <si>
    <t>GL</t>
  </si>
  <si>
    <t>3.B.4</t>
  </si>
  <si>
    <t>Wetlands</t>
  </si>
  <si>
    <t>WL</t>
  </si>
  <si>
    <t>3.B.5</t>
  </si>
  <si>
    <t>Settlements</t>
  </si>
  <si>
    <t>SM</t>
  </si>
  <si>
    <t>3.B.6</t>
  </si>
  <si>
    <t>Other Land</t>
  </si>
  <si>
    <t>OL</t>
  </si>
  <si>
    <t>lt_id</t>
  </si>
  <si>
    <t>Managed Forest Land</t>
  </si>
  <si>
    <t>MFL</t>
  </si>
  <si>
    <t>Unmanaged Forest Land</t>
  </si>
  <si>
    <t>UFL</t>
  </si>
  <si>
    <t>Cropland Annual Crops</t>
  </si>
  <si>
    <t>ACL</t>
  </si>
  <si>
    <t>Cropland Perennial Crops</t>
  </si>
  <si>
    <t>PCL</t>
  </si>
  <si>
    <t>Managed Grassland</t>
  </si>
  <si>
    <t>MGL</t>
  </si>
  <si>
    <t>Unmanaged Grassland</t>
  </si>
  <si>
    <t>UGL</t>
  </si>
  <si>
    <t>Managed Wetlands</t>
  </si>
  <si>
    <t>MWL</t>
  </si>
  <si>
    <t>Unmanaged Wetlands</t>
  </si>
  <si>
    <t>UWL</t>
  </si>
  <si>
    <t>Settlements (Treed)</t>
  </si>
  <si>
    <t>TSL</t>
  </si>
  <si>
    <t>Settlements (Other)</t>
  </si>
  <si>
    <t>OSL</t>
  </si>
  <si>
    <t>Managed Other Land</t>
  </si>
  <si>
    <t>MOL</t>
  </si>
  <si>
    <t>Unmanaged Other Land</t>
  </si>
  <si>
    <t>UOL</t>
  </si>
  <si>
    <t>Relevant only in case of Organic soils. Should be -1 otherwise</t>
  </si>
  <si>
    <t>zone</t>
  </si>
  <si>
    <t>code</t>
  </si>
  <si>
    <t>zone_criteria</t>
  </si>
  <si>
    <t>Tropical rain forest</t>
  </si>
  <si>
    <t>TAr</t>
  </si>
  <si>
    <t>wet: ≤ 3 months dry, during winter</t>
  </si>
  <si>
    <t>Tropical moist deciduous forest</t>
  </si>
  <si>
    <t>TAwa</t>
  </si>
  <si>
    <t>mainly wet: 3-5 months dry, during winter</t>
  </si>
  <si>
    <t>Tropical dry forest</t>
  </si>
  <si>
    <t>TAWb</t>
  </si>
  <si>
    <t>mainly dry: 5-8 months dry, during winter</t>
  </si>
  <si>
    <t>Tropical shrubland</t>
  </si>
  <si>
    <t>TBSh</t>
  </si>
  <si>
    <t>semi-arid: evaporation &gt; precipitation</t>
  </si>
  <si>
    <t>Tropical desert</t>
  </si>
  <si>
    <t>TBWh</t>
  </si>
  <si>
    <t>arid: all months dry</t>
  </si>
  <si>
    <t>Tropical mountain systems</t>
  </si>
  <si>
    <t>TM</t>
  </si>
  <si>
    <t>altitudes approximately &gt;1000 m, with local variations</t>
  </si>
  <si>
    <t>Subtropical humid forest</t>
  </si>
  <si>
    <t>SCf</t>
  </si>
  <si>
    <t>humid: no dry season</t>
  </si>
  <si>
    <t>Subtropical dry forest</t>
  </si>
  <si>
    <t>SCs</t>
  </si>
  <si>
    <t>seasonally dry: winter rains, dry summer</t>
  </si>
  <si>
    <t>Subtropical steppe</t>
  </si>
  <si>
    <t>SBSh</t>
  </si>
  <si>
    <t>semi-arid: evaporation &gt;precipitation</t>
  </si>
  <si>
    <t>Subtropical desert</t>
  </si>
  <si>
    <t>SBWh</t>
  </si>
  <si>
    <t>Subtropical mountain systems</t>
  </si>
  <si>
    <t>altitudes approximately 800 m- 1000 m</t>
  </si>
  <si>
    <t>Temperate oceanic forest</t>
  </si>
  <si>
    <t>TeDo</t>
  </si>
  <si>
    <t>oceanic climate: coldest month &gt;0°C</t>
  </si>
  <si>
    <t>Temperate continental forest</t>
  </si>
  <si>
    <t>TeDc</t>
  </si>
  <si>
    <t>continental climate: coldest month &lt;0°C</t>
  </si>
  <si>
    <t>Temperate steppe</t>
  </si>
  <si>
    <t>TeBSk</t>
  </si>
  <si>
    <t>Temperate desert</t>
  </si>
  <si>
    <t>TeBWk</t>
  </si>
  <si>
    <t>Temperate mountain systems</t>
  </si>
  <si>
    <t>TeM</t>
  </si>
  <si>
    <t>altitudes approximately &gt;800 m</t>
  </si>
  <si>
    <t>Boreal coniferous forest</t>
  </si>
  <si>
    <t>Ba</t>
  </si>
  <si>
    <t>coniferous dense forest dominant</t>
  </si>
  <si>
    <t>Boreal tundra woodland</t>
  </si>
  <si>
    <t>Bb</t>
  </si>
  <si>
    <t>woodland and sparse forest dominant</t>
  </si>
  <si>
    <t>Boreal mountain systems</t>
  </si>
  <si>
    <t>BM</t>
  </si>
  <si>
    <t>altitudes approximately &gt;600 m</t>
  </si>
  <si>
    <t>P</t>
  </si>
  <si>
    <t>all months &lt;10°C</t>
  </si>
  <si>
    <t>User-defined</t>
  </si>
  <si>
    <t>NA</t>
  </si>
  <si>
    <t>Not part of IPCC 2006 default classification</t>
  </si>
  <si>
    <t>type</t>
  </si>
  <si>
    <t>remark</t>
  </si>
  <si>
    <t>Continental</t>
  </si>
  <si>
    <t/>
  </si>
  <si>
    <t>Insular</t>
  </si>
  <si>
    <t>age_class</t>
  </si>
  <si>
    <t>≤20 y</t>
  </si>
  <si>
    <t>&gt;20 y</t>
  </si>
  <si>
    <t>User-defined range</t>
  </si>
  <si>
    <t>User-defined value</t>
  </si>
  <si>
    <t>&gt;AGP</t>
  </si>
  <si>
    <t>≤AGP</t>
  </si>
  <si>
    <t>cropland_type</t>
  </si>
  <si>
    <t>All perennials</t>
  </si>
  <si>
    <t>Agrosilvicultural</t>
  </si>
  <si>
    <t>Silvopastoral</t>
  </si>
  <si>
    <t>Oil Palm</t>
  </si>
  <si>
    <t>Mature rubber</t>
  </si>
  <si>
    <t>Young rubber</t>
  </si>
  <si>
    <t>Young cinnamon</t>
  </si>
  <si>
    <t>Coconut</t>
  </si>
  <si>
    <t>Improved fallow</t>
  </si>
  <si>
    <t>Alley cropping</t>
  </si>
  <si>
    <t>Multistorey system</t>
  </si>
  <si>
    <t>spiece</t>
  </si>
  <si>
    <t>leaf_type_id</t>
  </si>
  <si>
    <t>ord</t>
  </si>
  <si>
    <t>is_ws</t>
  </si>
  <si>
    <t>Pinus</t>
  </si>
  <si>
    <t>Larch</t>
  </si>
  <si>
    <t>Firs and spruce</t>
  </si>
  <si>
    <t>Other Coniferous</t>
  </si>
  <si>
    <t>Eucalyptus</t>
  </si>
  <si>
    <t>Tectona grandis</t>
  </si>
  <si>
    <t>Other Broadleaf</t>
  </si>
  <si>
    <t>Quercus</t>
  </si>
  <si>
    <t>Mangroves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</si>
</sst>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theme="4"/>
      </left>
      <right/>
      <top style="thin">
        <color indexed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cc2006_unprotected.accdb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1" name="country_code" tableColumnId="1"/>
      <queryTableField id="3" name="country_name" tableColumnId="3"/>
    </queryTableFields>
    <queryTableDeletedFields count="1">
      <deletedField name="region_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_1" connectionId="2" xr16:uid="{00000000-0016-0000-01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domain_id" tableColumnId="2"/>
      <queryTableField id="3" name="region" tableColumnId="3"/>
      <queryTableField id="4" name="country_code" tableColumnId="4"/>
      <queryTableField id="5" name="GU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omai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4" xr16:uid="{00000000-0016-0000-03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ull_name" tableColumnId="2"/>
      <queryTableField id="3" name="composition_id" tableColumnId="3"/>
      <queryTableField id="4" name="GU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5" xr16:uid="{00000000-0016-0000-0400-00000400000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omposition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6" xr16:uid="{00000000-0016-0000-0500-00000500000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7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utrient_type" tableColumnId="2"/>
      <queryTableField id="3" name="description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8" xr16:uid="{00000000-0016-0000-0700-000007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ipcc_code" tableColumnId="2"/>
      <queryTableField id="3" name="type_name" tableColumnId="3"/>
      <queryTableField id="4" name="abbr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9" xr16:uid="{00000000-0016-0000-0800-000008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lt_id" tableColumnId="2"/>
      <queryTableField id="3" name="name" tableColumnId="3"/>
      <queryTableField id="4" name="abb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ipcc2006_unprotected.accdb" displayName="Table_ipcc2006_unprotected.accdb" ref="A1:B250" tableType="queryTable" totalsRowShown="0">
  <autoFilter ref="A1:B250" xr:uid="{00000000-0009-0000-0100-000001000000}"/>
  <tableColumns count="2">
    <tableColumn id="1" xr3:uid="{00000000-0010-0000-0000-000001000000}" uniqueName="1" name="country_code" queryTableFieldId="1"/>
    <tableColumn id="3" xr3:uid="{00000000-0010-0000-0000-000003000000}" uniqueName="3" name="country_nam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0E9C7-65DF-4425-9BFD-67C050E9A94B}" name="Table2" displayName="Table2" ref="A1:D22" totalsRowShown="0" dataDxfId="0" headerRowBorderDxfId="6" tableBorderDxfId="7" totalsRowBorderDxfId="5">
  <autoFilter ref="A1:D22" xr:uid="{16E0E9C7-65DF-4425-9BFD-67C050E9A94B}"/>
  <tableColumns count="4">
    <tableColumn id="1" xr3:uid="{10BBFB9A-CB17-4714-AFB7-2CC595D5C8D5}" name="ID" dataDxfId="4"/>
    <tableColumn id="2" xr3:uid="{683919AA-1BB9-47B2-8FFC-9CD6D4C65EE9}" name="zone" dataDxfId="3"/>
    <tableColumn id="3" xr3:uid="{022147EC-8547-4886-BCC9-610D09966DE5}" name="code" dataDxfId="2"/>
    <tableColumn id="4" xr3:uid="{7F111D13-1ADB-40B0-881A-328358F8C0E2}" name="zone_criteria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Query_from_IPCC2006_1" displayName="Table_Query_from_IPCC2006_1" ref="A1:E18" tableType="queryTable" totalsRowShown="0">
  <autoFilter ref="A1:E18" xr:uid="{00000000-0009-0000-0100-000004000000}"/>
  <tableColumns count="5">
    <tableColumn id="1" xr3:uid="{00000000-0010-0000-0100-000001000000}" uniqueName="1" name="ID" queryTableFieldId="1"/>
    <tableColumn id="2" xr3:uid="{00000000-0010-0000-0100-000002000000}" uniqueName="2" name="domain_id" queryTableFieldId="2"/>
    <tableColumn id="3" xr3:uid="{00000000-0010-0000-0100-000003000000}" uniqueName="3" name="region" queryTableFieldId="3"/>
    <tableColumn id="4" xr3:uid="{00000000-0010-0000-0100-000004000000}" uniqueName="4" name="country_code" queryTableFieldId="4"/>
    <tableColumn id="5" xr3:uid="{00000000-0010-0000-0100-000005000000}" uniqueName="5" name="GUID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Query_from_IPCC2006" displayName="Table_Query_from_IPCC2006" ref="A1:B6" tableType="queryTable" totalsRowShown="0">
  <autoFilter ref="A1:B6" xr:uid="{00000000-0009-0000-0100-000005000000}"/>
  <tableColumns count="2">
    <tableColumn id="1" xr3:uid="{00000000-0010-0000-0200-000001000000}" uniqueName="1" name="ID" queryTableFieldId="1"/>
    <tableColumn id="2" xr3:uid="{00000000-0010-0000-0200-000002000000}" uniqueName="2" name="domain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_Query_from_IPCC20067" displayName="Table_Query_from_IPCC20067" ref="A1:D12" tableType="queryTable" totalsRowShown="0">
  <autoFilter ref="A1:D12" xr:uid="{00000000-0009-0000-0100-000006000000}"/>
  <tableColumns count="4">
    <tableColumn id="1" xr3:uid="{00000000-0010-0000-0300-000001000000}" uniqueName="1" name="ID" queryTableFieldId="1"/>
    <tableColumn id="2" xr3:uid="{00000000-0010-0000-0300-000002000000}" uniqueName="2" name="full_name" queryTableFieldId="2"/>
    <tableColumn id="3" xr3:uid="{00000000-0010-0000-0300-000003000000}" uniqueName="3" name="composition_id" queryTableFieldId="3"/>
    <tableColumn id="4" xr3:uid="{00000000-0010-0000-0300-000004000000}" uniqueName="4" name="GUID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_Query_from_IPCC20068" displayName="Table_Query_from_IPCC20068" ref="A1:B4" tableType="queryTable" totalsRowShown="0">
  <autoFilter ref="A1:B4" xr:uid="{00000000-0009-0000-0100-000007000000}"/>
  <tableColumns count="2">
    <tableColumn id="1" xr3:uid="{00000000-0010-0000-0400-000001000000}" uniqueName="1" name="ID" queryTableFieldId="1"/>
    <tableColumn id="2" xr3:uid="{00000000-0010-0000-0400-000002000000}" uniqueName="2" name="composition" queryTableField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_Query_from_IPCC20069" displayName="Table_Query_from_IPCC20069" ref="A1:B6" tableType="queryTable" totalsRowShown="0">
  <autoFilter ref="A1:B6" xr:uid="{00000000-0009-0000-0100-000008000000}"/>
  <tableColumns count="2">
    <tableColumn id="1" xr3:uid="{00000000-0010-0000-0500-000001000000}" uniqueName="1" name="ID" queryTableFieldId="1"/>
    <tableColumn id="2" xr3:uid="{00000000-0010-0000-0500-000002000000}" uniqueName="2" name="name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_Query_from_IPCC200610" displayName="Table_Query_from_IPCC200610" ref="A1:C4" tableType="queryTable" totalsRowShown="0">
  <autoFilter ref="A1:C4" xr:uid="{00000000-0009-0000-0100-000009000000}"/>
  <tableColumns count="3">
    <tableColumn id="1" xr3:uid="{00000000-0010-0000-0600-000001000000}" uniqueName="1" name="ID" queryTableFieldId="1"/>
    <tableColumn id="2" xr3:uid="{00000000-0010-0000-0600-000002000000}" uniqueName="2" name="nutrient_type" queryTableFieldId="2"/>
    <tableColumn id="3" xr3:uid="{00000000-0010-0000-0600-000003000000}" uniqueName="3" name="description" queryTableField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_Query_from_IPCC200611" displayName="Table_Query_from_IPCC200611" ref="A1:D7" tableType="queryTable" totalsRowShown="0">
  <autoFilter ref="A1:D7" xr:uid="{00000000-0009-0000-0100-00000A000000}"/>
  <tableColumns count="4">
    <tableColumn id="1" xr3:uid="{00000000-0010-0000-0700-000001000000}" uniqueName="1" name="ID" queryTableFieldId="1"/>
    <tableColumn id="2" xr3:uid="{00000000-0010-0000-0700-000002000000}" uniqueName="2" name="ipcc_code" queryTableFieldId="2"/>
    <tableColumn id="3" xr3:uid="{00000000-0010-0000-0700-000003000000}" uniqueName="3" name="type_name" queryTableFieldId="3"/>
    <tableColumn id="4" xr3:uid="{00000000-0010-0000-0700-000004000000}" uniqueName="4" name="abbr" queryTableField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_Query_from_IPCC200612" displayName="Table_Query_from_IPCC200612" ref="A1:D13" tableType="queryTable" totalsRowShown="0">
  <autoFilter ref="A1:D13" xr:uid="{00000000-0009-0000-0100-00000B000000}"/>
  <tableColumns count="4">
    <tableColumn id="1" xr3:uid="{00000000-0010-0000-0800-000001000000}" uniqueName="1" name="ID" queryTableFieldId="1"/>
    <tableColumn id="2" xr3:uid="{00000000-0010-0000-0800-000002000000}" uniqueName="2" name="lt_id" queryTableFieldId="2"/>
    <tableColumn id="3" xr3:uid="{00000000-0010-0000-0800-000003000000}" uniqueName="3" name="name" queryTableFieldId="3"/>
    <tableColumn id="4" xr3:uid="{00000000-0010-0000-0800-000004000000}" uniqueName="4" name="abbr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workbookViewId="0"/>
  </sheetViews>
  <sheetFormatPr defaultRowHeight="15" x14ac:dyDescent="0.25"/>
  <cols>
    <col min="1" max="1" width="15.42578125" bestFit="1" customWidth="1"/>
    <col min="2" max="2" width="4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BFD1-A5D9-41AD-95C0-23970B2B9436}">
  <dimension ref="A1:G11"/>
  <sheetViews>
    <sheetView workbookViewId="0">
      <selection activeCell="G2" sqref="G2:G11"/>
    </sheetView>
  </sheetViews>
  <sheetFormatPr defaultRowHeight="15" x14ac:dyDescent="0.25"/>
  <cols>
    <col min="7" max="7" width="41.85546875" bestFit="1" customWidth="1"/>
  </cols>
  <sheetData>
    <row r="1" spans="1:7" x14ac:dyDescent="0.25">
      <c r="A1" s="3" t="s">
        <v>500</v>
      </c>
      <c r="B1" s="4" t="s">
        <v>696</v>
      </c>
      <c r="C1" s="4" t="s">
        <v>697</v>
      </c>
      <c r="D1" s="3" t="s">
        <v>698</v>
      </c>
      <c r="E1" s="3" t="s">
        <v>699</v>
      </c>
    </row>
    <row r="2" spans="1:7" x14ac:dyDescent="0.25">
      <c r="A2" s="1">
        <v>1</v>
      </c>
      <c r="B2" s="2" t="s">
        <v>700</v>
      </c>
      <c r="C2" s="2">
        <v>1</v>
      </c>
      <c r="D2" s="1">
        <v>1</v>
      </c>
      <c r="E2" s="1" t="b">
        <v>0</v>
      </c>
      <c r="G2" t="str">
        <f>CONCATENATE(B2,"(",'Forest Type'!A2,"','")</f>
        <v>Pinus(1','</v>
      </c>
    </row>
    <row r="3" spans="1:7" x14ac:dyDescent="0.25">
      <c r="A3" s="1">
        <v>2</v>
      </c>
      <c r="B3" s="2" t="s">
        <v>701</v>
      </c>
      <c r="C3" s="2">
        <v>1</v>
      </c>
      <c r="D3" s="1">
        <v>2</v>
      </c>
      <c r="E3" s="1" t="b">
        <v>0</v>
      </c>
      <c r="G3" t="str">
        <f>CONCATENATE(B3,"(",'Forest Type'!A3,"','")</f>
        <v>Larch(2','</v>
      </c>
    </row>
    <row r="4" spans="1:7" x14ac:dyDescent="0.25">
      <c r="A4" s="1">
        <v>3</v>
      </c>
      <c r="B4" s="2" t="s">
        <v>702</v>
      </c>
      <c r="C4" s="2">
        <v>1</v>
      </c>
      <c r="D4" s="1">
        <v>3</v>
      </c>
      <c r="E4" s="1" t="b">
        <v>0</v>
      </c>
      <c r="G4" t="str">
        <f>CONCATENATE(B4,"(",'Forest Type'!A4,"','")</f>
        <v>Firs and spruce(3','</v>
      </c>
    </row>
    <row r="5" spans="1:7" x14ac:dyDescent="0.25">
      <c r="A5" s="1">
        <v>4</v>
      </c>
      <c r="B5" s="2" t="s">
        <v>703</v>
      </c>
      <c r="C5" s="2">
        <v>1</v>
      </c>
      <c r="D5" s="1">
        <v>4</v>
      </c>
      <c r="E5" s="1" t="b">
        <v>0</v>
      </c>
      <c r="G5" t="str">
        <f>CONCATENATE(B5,"(",'Forest Type'!A5,"','")</f>
        <v>Other Coniferous(4','</v>
      </c>
    </row>
    <row r="6" spans="1:7" x14ac:dyDescent="0.25">
      <c r="A6" s="1">
        <v>5</v>
      </c>
      <c r="B6" s="2" t="s">
        <v>704</v>
      </c>
      <c r="C6" s="2">
        <v>2</v>
      </c>
      <c r="D6" s="1">
        <v>5</v>
      </c>
      <c r="E6" s="1" t="b">
        <v>0</v>
      </c>
      <c r="G6" t="str">
        <f>CONCATENATE(B6,"(",'Forest Type'!A6,"','")</f>
        <v>Eucalyptus(5','</v>
      </c>
    </row>
    <row r="7" spans="1:7" x14ac:dyDescent="0.25">
      <c r="A7" s="1">
        <v>6</v>
      </c>
      <c r="B7" s="2" t="s">
        <v>705</v>
      </c>
      <c r="C7" s="2">
        <v>2</v>
      </c>
      <c r="D7" s="1">
        <v>6</v>
      </c>
      <c r="E7" s="1" t="b">
        <v>0</v>
      </c>
      <c r="G7" t="str">
        <f>CONCATENATE(B7,"(",'Forest Type'!A7,"','")</f>
        <v>Tectona grandis(6','</v>
      </c>
    </row>
    <row r="8" spans="1:7" x14ac:dyDescent="0.25">
      <c r="A8" s="1">
        <v>7</v>
      </c>
      <c r="B8" s="2" t="s">
        <v>706</v>
      </c>
      <c r="C8" s="2">
        <v>2</v>
      </c>
      <c r="D8" s="1">
        <v>8</v>
      </c>
      <c r="E8" s="1" t="b">
        <v>0</v>
      </c>
      <c r="G8" t="str">
        <f>CONCATENATE(B8,"(",'Forest Type'!A8,"','")</f>
        <v>Other Broadleaf(7','</v>
      </c>
    </row>
    <row r="9" spans="1:7" x14ac:dyDescent="0.25">
      <c r="A9" s="1">
        <v>8</v>
      </c>
      <c r="B9" s="2" t="s">
        <v>707</v>
      </c>
      <c r="C9" s="2">
        <v>2</v>
      </c>
      <c r="D9" s="1">
        <v>7</v>
      </c>
      <c r="E9" s="1" t="b">
        <v>0</v>
      </c>
      <c r="G9" t="str">
        <f>CONCATENATE(B9,"(",'Forest Type'!A9,"','")</f>
        <v>Quercus(8','</v>
      </c>
    </row>
    <row r="10" spans="1:7" x14ac:dyDescent="0.25">
      <c r="A10" s="1">
        <v>9</v>
      </c>
      <c r="B10" s="2" t="s">
        <v>669</v>
      </c>
      <c r="C10" s="2">
        <v>4</v>
      </c>
      <c r="D10" s="1">
        <v>10</v>
      </c>
      <c r="E10" s="1" t="b">
        <v>0</v>
      </c>
      <c r="G10" t="str">
        <f>CONCATENATE(B10,"(",'Forest Type'!A10,"','")</f>
        <v>User-defined(9','</v>
      </c>
    </row>
    <row r="11" spans="1:7" x14ac:dyDescent="0.25">
      <c r="A11" s="1">
        <v>10</v>
      </c>
      <c r="B11" s="2" t="s">
        <v>708</v>
      </c>
      <c r="C11" s="2">
        <v>3</v>
      </c>
      <c r="D11" s="1">
        <v>9</v>
      </c>
      <c r="E11" s="1" t="b">
        <v>1</v>
      </c>
      <c r="G11" t="str">
        <f>CONCATENATE(B11,"(",'Forest Type'!A11,"','")</f>
        <v>Mangroves(10','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8016-B9B5-4B52-9FDC-F11584770CB3}">
  <dimension ref="A1:C8"/>
  <sheetViews>
    <sheetView workbookViewId="0">
      <selection activeCell="C12" sqref="C12"/>
    </sheetView>
  </sheetViews>
  <sheetFormatPr defaultRowHeight="15" x14ac:dyDescent="0.25"/>
  <cols>
    <col min="1" max="1" width="15.7109375" customWidth="1"/>
    <col min="2" max="2" width="18.5703125" bestFit="1" customWidth="1"/>
  </cols>
  <sheetData>
    <row r="1" spans="1:3" x14ac:dyDescent="0.25">
      <c r="A1" s="3" t="s">
        <v>500</v>
      </c>
      <c r="B1" s="4" t="s">
        <v>677</v>
      </c>
      <c r="C1" s="4" t="s">
        <v>673</v>
      </c>
    </row>
    <row r="2" spans="1:3" x14ac:dyDescent="0.25">
      <c r="A2" s="1">
        <v>1</v>
      </c>
      <c r="B2" s="2" t="s">
        <v>678</v>
      </c>
      <c r="C2" s="2" t="s">
        <v>675</v>
      </c>
    </row>
    <row r="3" spans="1:3" x14ac:dyDescent="0.25">
      <c r="A3" s="1">
        <v>2</v>
      </c>
      <c r="B3" s="2" t="s">
        <v>679</v>
      </c>
      <c r="C3" s="2" t="s">
        <v>675</v>
      </c>
    </row>
    <row r="4" spans="1:3" x14ac:dyDescent="0.25">
      <c r="A4" s="1">
        <v>3</v>
      </c>
      <c r="B4" s="2" t="s">
        <v>564</v>
      </c>
      <c r="C4" s="2" t="s">
        <v>675</v>
      </c>
    </row>
    <row r="5" spans="1:3" x14ac:dyDescent="0.25">
      <c r="A5" s="1">
        <v>4</v>
      </c>
      <c r="B5" s="2" t="s">
        <v>680</v>
      </c>
      <c r="C5" s="2" t="s">
        <v>675</v>
      </c>
    </row>
    <row r="6" spans="1:3" x14ac:dyDescent="0.25">
      <c r="A6" s="1">
        <v>5</v>
      </c>
      <c r="B6" s="2" t="s">
        <v>681</v>
      </c>
      <c r="C6" s="2" t="s">
        <v>675</v>
      </c>
    </row>
    <row r="7" spans="1:3" x14ac:dyDescent="0.25">
      <c r="A7" s="1">
        <v>6</v>
      </c>
      <c r="B7" s="2" t="s">
        <v>682</v>
      </c>
      <c r="C7" s="2" t="s">
        <v>675</v>
      </c>
    </row>
    <row r="8" spans="1:3" x14ac:dyDescent="0.25">
      <c r="A8" s="1">
        <v>7</v>
      </c>
      <c r="B8" s="2" t="s">
        <v>683</v>
      </c>
      <c r="C8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11E2-8096-4A36-88C5-6F3DA6130B2B}">
  <dimension ref="A1:D13"/>
  <sheetViews>
    <sheetView tabSelected="1" workbookViewId="0">
      <selection activeCell="A2" sqref="A2:B13"/>
    </sheetView>
  </sheetViews>
  <sheetFormatPr defaultRowHeight="15" x14ac:dyDescent="0.25"/>
  <cols>
    <col min="3" max="3" width="18.28515625" customWidth="1"/>
  </cols>
  <sheetData>
    <row r="1" spans="1:4" x14ac:dyDescent="0.25">
      <c r="A1" s="3" t="s">
        <v>500</v>
      </c>
      <c r="B1" s="4" t="s">
        <v>684</v>
      </c>
      <c r="C1" s="4"/>
      <c r="D1" s="3"/>
    </row>
    <row r="2" spans="1:4" x14ac:dyDescent="0.25">
      <c r="A2" s="1">
        <v>1</v>
      </c>
      <c r="B2" s="2" t="s">
        <v>685</v>
      </c>
      <c r="C2" s="2"/>
      <c r="D2" s="1"/>
    </row>
    <row r="3" spans="1:4" x14ac:dyDescent="0.25">
      <c r="A3" s="1">
        <v>2</v>
      </c>
      <c r="B3" s="2" t="s">
        <v>686</v>
      </c>
      <c r="C3" s="2"/>
      <c r="D3" s="1"/>
    </row>
    <row r="4" spans="1:4" x14ac:dyDescent="0.25">
      <c r="A4" s="1">
        <v>3</v>
      </c>
      <c r="B4" s="2" t="s">
        <v>687</v>
      </c>
      <c r="C4" s="2"/>
      <c r="D4" s="1"/>
    </row>
    <row r="5" spans="1:4" x14ac:dyDescent="0.25">
      <c r="A5" s="1">
        <v>4</v>
      </c>
      <c r="B5" s="2" t="s">
        <v>688</v>
      </c>
      <c r="C5" s="2"/>
      <c r="D5" s="1"/>
    </row>
    <row r="6" spans="1:4" x14ac:dyDescent="0.25">
      <c r="A6" s="1">
        <v>5</v>
      </c>
      <c r="B6" s="2" t="s">
        <v>689</v>
      </c>
      <c r="C6" s="2"/>
      <c r="D6" s="1"/>
    </row>
    <row r="7" spans="1:4" x14ac:dyDescent="0.25">
      <c r="A7" s="1">
        <v>6</v>
      </c>
      <c r="B7" s="2" t="s">
        <v>690</v>
      </c>
      <c r="C7" s="2"/>
      <c r="D7" s="1"/>
    </row>
    <row r="8" spans="1:4" x14ac:dyDescent="0.25">
      <c r="A8" s="1">
        <v>7</v>
      </c>
      <c r="B8" s="2" t="s">
        <v>691</v>
      </c>
      <c r="C8" s="2"/>
      <c r="D8" s="1"/>
    </row>
    <row r="9" spans="1:4" x14ac:dyDescent="0.25">
      <c r="A9" s="1">
        <v>8</v>
      </c>
      <c r="B9" s="2" t="s">
        <v>692</v>
      </c>
      <c r="C9" s="2"/>
      <c r="D9" s="1"/>
    </row>
    <row r="10" spans="1:4" x14ac:dyDescent="0.25">
      <c r="A10" s="1">
        <v>9</v>
      </c>
      <c r="B10" s="2" t="s">
        <v>693</v>
      </c>
      <c r="C10" s="2"/>
      <c r="D10" s="1"/>
    </row>
    <row r="11" spans="1:4" x14ac:dyDescent="0.25">
      <c r="A11" s="1">
        <v>10</v>
      </c>
      <c r="B11" s="2" t="s">
        <v>694</v>
      </c>
      <c r="C11" s="2"/>
      <c r="D11" s="1"/>
    </row>
    <row r="12" spans="1:4" x14ac:dyDescent="0.25">
      <c r="A12" s="1">
        <v>11</v>
      </c>
      <c r="B12" s="2" t="s">
        <v>695</v>
      </c>
      <c r="C12" s="2"/>
      <c r="D12" s="1"/>
    </row>
    <row r="13" spans="1:4" x14ac:dyDescent="0.25">
      <c r="A13" s="1">
        <v>12</v>
      </c>
      <c r="B13" s="2" t="s">
        <v>669</v>
      </c>
      <c r="C13" s="2"/>
      <c r="D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DACE-FCC6-400C-9A65-B218A62077AD}">
  <dimension ref="A1:C4"/>
  <sheetViews>
    <sheetView workbookViewId="0">
      <selection sqref="A1:C4"/>
    </sheetView>
  </sheetViews>
  <sheetFormatPr defaultRowHeight="15" x14ac:dyDescent="0.25"/>
  <cols>
    <col min="1" max="1" width="2.85546875" bestFit="1" customWidth="1"/>
    <col min="2" max="2" width="11.5703125" bestFit="1" customWidth="1"/>
  </cols>
  <sheetData>
    <row r="1" spans="1:3" x14ac:dyDescent="0.25">
      <c r="A1" s="3" t="s">
        <v>500</v>
      </c>
      <c r="B1" s="4" t="s">
        <v>672</v>
      </c>
      <c r="C1" s="4" t="s">
        <v>673</v>
      </c>
    </row>
    <row r="2" spans="1:3" x14ac:dyDescent="0.25">
      <c r="A2" s="1">
        <v>1</v>
      </c>
      <c r="B2" s="2" t="s">
        <v>674</v>
      </c>
      <c r="C2" s="2" t="s">
        <v>675</v>
      </c>
    </row>
    <row r="3" spans="1:3" x14ac:dyDescent="0.25">
      <c r="A3" s="1">
        <v>2</v>
      </c>
      <c r="B3" s="2" t="s">
        <v>676</v>
      </c>
      <c r="C3" s="2" t="s">
        <v>675</v>
      </c>
    </row>
    <row r="4" spans="1:3" x14ac:dyDescent="0.25">
      <c r="A4" s="1">
        <v>3</v>
      </c>
      <c r="B4" s="2" t="s">
        <v>564</v>
      </c>
      <c r="C4" s="2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05B3-C0A5-40B7-89FC-3379D7DE377D}">
  <dimension ref="A1:F22"/>
  <sheetViews>
    <sheetView workbookViewId="0">
      <selection activeCell="F2" sqref="F2"/>
    </sheetView>
  </sheetViews>
  <sheetFormatPr defaultRowHeight="15" x14ac:dyDescent="0.25"/>
  <cols>
    <col min="2" max="2" width="29.28515625" bestFit="1" customWidth="1"/>
    <col min="3" max="3" width="7.5703125" bestFit="1" customWidth="1"/>
    <col min="4" max="4" width="49.7109375" bestFit="1" customWidth="1"/>
    <col min="6" max="6" width="56.140625" bestFit="1" customWidth="1"/>
  </cols>
  <sheetData>
    <row r="1" spans="1:6" x14ac:dyDescent="0.25">
      <c r="A1" t="s">
        <v>500</v>
      </c>
      <c r="B1" t="s">
        <v>611</v>
      </c>
      <c r="C1" t="s">
        <v>612</v>
      </c>
      <c r="D1" t="s">
        <v>613</v>
      </c>
    </row>
    <row r="2" spans="1:6" x14ac:dyDescent="0.25">
      <c r="A2">
        <v>2</v>
      </c>
      <c r="B2" t="s">
        <v>614</v>
      </c>
      <c r="C2" t="s">
        <v>615</v>
      </c>
      <c r="D2" t="s">
        <v>616</v>
      </c>
      <c r="F2" t="str">
        <f>CONCATENATE( Table2[[#This Row],[code]],"(",Table2[[#This Row],[zone]],"','",Table2[[#This Row],[ID]],",",Table2[[#This Row],[zone_criteria]])</f>
        <v>TAr(Tropical rain forest','2,wet: ≤ 3 months dry, during winter</v>
      </c>
    </row>
    <row r="3" spans="1:6" x14ac:dyDescent="0.25">
      <c r="A3">
        <v>4</v>
      </c>
      <c r="B3" t="s">
        <v>617</v>
      </c>
      <c r="C3" t="s">
        <v>618</v>
      </c>
      <c r="D3" t="s">
        <v>619</v>
      </c>
      <c r="F3" t="str">
        <f>CONCATENATE( Table2[[#This Row],[code]],"(",Table2[[#This Row],[zone]],"','",Table2[[#This Row],[ID]],",",Table2[[#This Row],[zone_criteria]])</f>
        <v>TAwa(Tropical moist deciduous forest','4,mainly wet: 3-5 months dry, during winter</v>
      </c>
    </row>
    <row r="4" spans="1:6" x14ac:dyDescent="0.25">
      <c r="A4">
        <v>5</v>
      </c>
      <c r="B4" t="s">
        <v>620</v>
      </c>
      <c r="C4" t="s">
        <v>621</v>
      </c>
      <c r="D4" t="s">
        <v>622</v>
      </c>
      <c r="F4" t="str">
        <f>CONCATENATE( Table2[[#This Row],[code]],"(",Table2[[#This Row],[zone]],"','",Table2[[#This Row],[ID]],",",Table2[[#This Row],[zone_criteria]])</f>
        <v>TAWb(Tropical dry forest','5,mainly dry: 5-8 months dry, during winter</v>
      </c>
    </row>
    <row r="5" spans="1:6" x14ac:dyDescent="0.25">
      <c r="A5">
        <v>6</v>
      </c>
      <c r="B5" t="s">
        <v>623</v>
      </c>
      <c r="C5" t="s">
        <v>624</v>
      </c>
      <c r="D5" t="s">
        <v>625</v>
      </c>
      <c r="F5" t="str">
        <f>CONCATENATE( Table2[[#This Row],[code]],"(",Table2[[#This Row],[zone]],"','",Table2[[#This Row],[ID]],",",Table2[[#This Row],[zone_criteria]])</f>
        <v>TBSh(Tropical shrubland','6,semi-arid: evaporation &gt; precipitation</v>
      </c>
    </row>
    <row r="6" spans="1:6" x14ac:dyDescent="0.25">
      <c r="A6">
        <v>7</v>
      </c>
      <c r="B6" t="s">
        <v>626</v>
      </c>
      <c r="C6" t="s">
        <v>627</v>
      </c>
      <c r="D6" t="s">
        <v>628</v>
      </c>
      <c r="F6" t="str">
        <f>CONCATENATE( Table2[[#This Row],[code]],"(",Table2[[#This Row],[zone]],"','",Table2[[#This Row],[ID]],",",Table2[[#This Row],[zone_criteria]])</f>
        <v>TBWh(Tropical desert','7,arid: all months dry</v>
      </c>
    </row>
    <row r="7" spans="1:6" x14ac:dyDescent="0.25">
      <c r="A7">
        <v>8</v>
      </c>
      <c r="B7" t="s">
        <v>629</v>
      </c>
      <c r="C7" t="s">
        <v>630</v>
      </c>
      <c r="D7" t="s">
        <v>631</v>
      </c>
      <c r="F7" t="str">
        <f>CONCATENATE( Table2[[#This Row],[code]],"(",Table2[[#This Row],[zone]],"','",Table2[[#This Row],[ID]],",",Table2[[#This Row],[zone_criteria]])</f>
        <v>TM(Tropical mountain systems','8,altitudes approximately &gt;1000 m, with local variations</v>
      </c>
    </row>
    <row r="8" spans="1:6" x14ac:dyDescent="0.25">
      <c r="A8">
        <v>9</v>
      </c>
      <c r="B8" t="s">
        <v>632</v>
      </c>
      <c r="C8" t="s">
        <v>633</v>
      </c>
      <c r="D8" t="s">
        <v>634</v>
      </c>
      <c r="F8" t="str">
        <f>CONCATENATE( Table2[[#This Row],[code]],"(",Table2[[#This Row],[zone]],"','",Table2[[#This Row],[ID]],",",Table2[[#This Row],[zone_criteria]])</f>
        <v>SCf(Subtropical humid forest','9,humid: no dry season</v>
      </c>
    </row>
    <row r="9" spans="1:6" x14ac:dyDescent="0.25">
      <c r="A9">
        <v>10</v>
      </c>
      <c r="B9" t="s">
        <v>635</v>
      </c>
      <c r="C9" t="s">
        <v>636</v>
      </c>
      <c r="D9" t="s">
        <v>637</v>
      </c>
      <c r="F9" t="str">
        <f>CONCATENATE( Table2[[#This Row],[code]],"(",Table2[[#This Row],[zone]],"','",Table2[[#This Row],[ID]],",",Table2[[#This Row],[zone_criteria]])</f>
        <v>SCs(Subtropical dry forest','10,seasonally dry: winter rains, dry summer</v>
      </c>
    </row>
    <row r="10" spans="1:6" x14ac:dyDescent="0.25">
      <c r="A10">
        <v>11</v>
      </c>
      <c r="B10" t="s">
        <v>638</v>
      </c>
      <c r="C10" t="s">
        <v>639</v>
      </c>
      <c r="D10" t="s">
        <v>640</v>
      </c>
      <c r="F10" t="str">
        <f>CONCATENATE( Table2[[#This Row],[code]],"(",Table2[[#This Row],[zone]],"','",Table2[[#This Row],[ID]],",",Table2[[#This Row],[zone_criteria]])</f>
        <v>SBSh(Subtropical steppe','11,semi-arid: evaporation &gt;precipitation</v>
      </c>
    </row>
    <row r="11" spans="1:6" x14ac:dyDescent="0.25">
      <c r="A11">
        <v>12</v>
      </c>
      <c r="B11" t="s">
        <v>641</v>
      </c>
      <c r="C11" t="s">
        <v>642</v>
      </c>
      <c r="D11" t="s">
        <v>628</v>
      </c>
      <c r="F11" t="str">
        <f>CONCATENATE( Table2[[#This Row],[code]],"(",Table2[[#This Row],[zone]],"','",Table2[[#This Row],[ID]],",",Table2[[#This Row],[zone_criteria]])</f>
        <v>SBWh(Subtropical desert','12,arid: all months dry</v>
      </c>
    </row>
    <row r="12" spans="1:6" x14ac:dyDescent="0.25">
      <c r="A12">
        <v>13</v>
      </c>
      <c r="B12" t="s">
        <v>643</v>
      </c>
      <c r="C12" t="s">
        <v>581</v>
      </c>
      <c r="D12" t="s">
        <v>644</v>
      </c>
      <c r="F12" t="str">
        <f>CONCATENATE( Table2[[#This Row],[code]],"(",Table2[[#This Row],[zone]],"','",Table2[[#This Row],[ID]],",",Table2[[#This Row],[zone_criteria]])</f>
        <v>SM(Subtropical mountain systems','13,altitudes approximately 800 m- 1000 m</v>
      </c>
    </row>
    <row r="13" spans="1:6" x14ac:dyDescent="0.25">
      <c r="A13">
        <v>14</v>
      </c>
      <c r="B13" t="s">
        <v>645</v>
      </c>
      <c r="C13" t="s">
        <v>646</v>
      </c>
      <c r="D13" t="s">
        <v>647</v>
      </c>
      <c r="F13" t="str">
        <f>CONCATENATE( Table2[[#This Row],[code]],"(",Table2[[#This Row],[zone]],"','",Table2[[#This Row],[ID]],",",Table2[[#This Row],[zone_criteria]])</f>
        <v>TeDo(Temperate oceanic forest','14,oceanic climate: coldest month &gt;0°C</v>
      </c>
    </row>
    <row r="14" spans="1:6" x14ac:dyDescent="0.25">
      <c r="A14">
        <v>17</v>
      </c>
      <c r="B14" t="s">
        <v>648</v>
      </c>
      <c r="C14" t="s">
        <v>649</v>
      </c>
      <c r="D14" t="s">
        <v>650</v>
      </c>
      <c r="F14" t="str">
        <f>CONCATENATE( Table2[[#This Row],[code]],"(",Table2[[#This Row],[zone]],"','",Table2[[#This Row],[ID]],",",Table2[[#This Row],[zone_criteria]])</f>
        <v>TeDc(Temperate continental forest','17,continental climate: coldest month &lt;0°C</v>
      </c>
    </row>
    <row r="15" spans="1:6" x14ac:dyDescent="0.25">
      <c r="A15">
        <v>18</v>
      </c>
      <c r="B15" t="s">
        <v>651</v>
      </c>
      <c r="C15" t="s">
        <v>652</v>
      </c>
      <c r="D15" t="s">
        <v>625</v>
      </c>
      <c r="F15" t="str">
        <f>CONCATENATE( Table2[[#This Row],[code]],"(",Table2[[#This Row],[zone]],"','",Table2[[#This Row],[ID]],",",Table2[[#This Row],[zone_criteria]])</f>
        <v>TeBSk(Temperate steppe','18,semi-arid: evaporation &gt; precipitation</v>
      </c>
    </row>
    <row r="16" spans="1:6" x14ac:dyDescent="0.25">
      <c r="A16">
        <v>19</v>
      </c>
      <c r="B16" t="s">
        <v>653</v>
      </c>
      <c r="C16" t="s">
        <v>654</v>
      </c>
      <c r="D16" t="s">
        <v>628</v>
      </c>
      <c r="F16" t="str">
        <f>CONCATENATE( Table2[[#This Row],[code]],"(",Table2[[#This Row],[zone]],"','",Table2[[#This Row],[ID]],",",Table2[[#This Row],[zone_criteria]])</f>
        <v>TeBWk(Temperate desert','19,arid: all months dry</v>
      </c>
    </row>
    <row r="17" spans="1:6" x14ac:dyDescent="0.25">
      <c r="A17">
        <v>20</v>
      </c>
      <c r="B17" t="s">
        <v>655</v>
      </c>
      <c r="C17" t="s">
        <v>656</v>
      </c>
      <c r="D17" t="s">
        <v>657</v>
      </c>
      <c r="F17" t="str">
        <f>CONCATENATE( Table2[[#This Row],[code]],"(",Table2[[#This Row],[zone]],"','",Table2[[#This Row],[ID]],",",Table2[[#This Row],[zone_criteria]])</f>
        <v>TeM(Temperate mountain systems','20,altitudes approximately &gt;800 m</v>
      </c>
    </row>
    <row r="18" spans="1:6" x14ac:dyDescent="0.25">
      <c r="A18">
        <v>21</v>
      </c>
      <c r="B18" t="s">
        <v>658</v>
      </c>
      <c r="C18" t="s">
        <v>659</v>
      </c>
      <c r="D18" t="s">
        <v>660</v>
      </c>
      <c r="F18" t="str">
        <f>CONCATENATE( Table2[[#This Row],[code]],"(",Table2[[#This Row],[zone]],"','",Table2[[#This Row],[ID]],",",Table2[[#This Row],[zone_criteria]])</f>
        <v>Ba(Boreal coniferous forest','21,coniferous dense forest dominant</v>
      </c>
    </row>
    <row r="19" spans="1:6" x14ac:dyDescent="0.25">
      <c r="A19">
        <v>22</v>
      </c>
      <c r="B19" t="s">
        <v>661</v>
      </c>
      <c r="C19" t="s">
        <v>662</v>
      </c>
      <c r="D19" t="s">
        <v>663</v>
      </c>
      <c r="F19" t="str">
        <f>CONCATENATE( Table2[[#This Row],[code]],"(",Table2[[#This Row],[zone]],"','",Table2[[#This Row],[ID]],",",Table2[[#This Row],[zone_criteria]])</f>
        <v>Bb(Boreal tundra woodland','22,woodland and sparse forest dominant</v>
      </c>
    </row>
    <row r="20" spans="1:6" x14ac:dyDescent="0.25">
      <c r="A20">
        <v>23</v>
      </c>
      <c r="B20" t="s">
        <v>664</v>
      </c>
      <c r="C20" t="s">
        <v>665</v>
      </c>
      <c r="D20" t="s">
        <v>666</v>
      </c>
      <c r="F20" t="str">
        <f>CONCATENATE( Table2[[#This Row],[code]],"(",Table2[[#This Row],[zone]],"','",Table2[[#This Row],[ID]],",",Table2[[#This Row],[zone_criteria]])</f>
        <v>BM(Boreal mountain systems','23,altitudes approximately &gt;600 m</v>
      </c>
    </row>
    <row r="21" spans="1:6" x14ac:dyDescent="0.25">
      <c r="A21">
        <v>24</v>
      </c>
      <c r="B21" t="s">
        <v>533</v>
      </c>
      <c r="C21" t="s">
        <v>667</v>
      </c>
      <c r="D21" t="s">
        <v>668</v>
      </c>
      <c r="F21" t="str">
        <f>CONCATENATE( Table2[[#This Row],[code]],"(",Table2[[#This Row],[zone]],"','",Table2[[#This Row],[ID]],",",Table2[[#This Row],[zone_criteria]])</f>
        <v>P(Polar','24,all months &lt;10°C</v>
      </c>
    </row>
    <row r="22" spans="1:6" x14ac:dyDescent="0.25">
      <c r="A22">
        <v>25</v>
      </c>
      <c r="B22" t="s">
        <v>669</v>
      </c>
      <c r="C22" t="s">
        <v>670</v>
      </c>
      <c r="D22" t="s">
        <v>671</v>
      </c>
      <c r="F22" t="str">
        <f>CONCATENATE( Table2[[#This Row],[code]],"(",Table2[[#This Row],[zone]],"','",Table2[[#This Row],[ID]],",",Table2[[#This Row],[zone_criteria]])</f>
        <v>NA(User-defined','25,Not part of IPCC 2006 default classification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G30" sqref="G30"/>
    </sheetView>
  </sheetViews>
  <sheetFormatPr defaultRowHeight="15" x14ac:dyDescent="0.25"/>
  <cols>
    <col min="1" max="1" width="5.140625" bestFit="1" customWidth="1"/>
    <col min="2" max="2" width="12.7109375" bestFit="1" customWidth="1"/>
    <col min="3" max="3" width="22.28515625" bestFit="1" customWidth="1"/>
    <col min="4" max="4" width="15.42578125" bestFit="1" customWidth="1"/>
    <col min="5" max="5" width="39.140625" bestFit="1" customWidth="1"/>
  </cols>
  <sheetData>
    <row r="1" spans="1:5" x14ac:dyDescent="0.25">
      <c r="A1" t="s">
        <v>500</v>
      </c>
      <c r="B1" t="s">
        <v>501</v>
      </c>
      <c r="C1" t="s">
        <v>502</v>
      </c>
      <c r="D1" t="s">
        <v>0</v>
      </c>
      <c r="E1" t="s">
        <v>522</v>
      </c>
    </row>
    <row r="2" spans="1:5" x14ac:dyDescent="0.25">
      <c r="A2">
        <v>1</v>
      </c>
      <c r="B2">
        <v>1</v>
      </c>
      <c r="C2" t="s">
        <v>505</v>
      </c>
    </row>
    <row r="3" spans="1:5" x14ac:dyDescent="0.25">
      <c r="A3">
        <v>2</v>
      </c>
      <c r="B3">
        <v>1</v>
      </c>
      <c r="C3" t="s">
        <v>506</v>
      </c>
    </row>
    <row r="4" spans="1:5" x14ac:dyDescent="0.25">
      <c r="A4">
        <v>4</v>
      </c>
      <c r="B4">
        <v>1</v>
      </c>
      <c r="C4" t="s">
        <v>507</v>
      </c>
    </row>
    <row r="5" spans="1:5" x14ac:dyDescent="0.25">
      <c r="A5">
        <v>5</v>
      </c>
      <c r="B5">
        <v>1</v>
      </c>
      <c r="C5" t="s">
        <v>508</v>
      </c>
    </row>
    <row r="6" spans="1:5" x14ac:dyDescent="0.25">
      <c r="A6">
        <v>6</v>
      </c>
      <c r="B6">
        <v>1</v>
      </c>
      <c r="C6" t="s">
        <v>509</v>
      </c>
    </row>
    <row r="7" spans="1:5" x14ac:dyDescent="0.25">
      <c r="A7">
        <v>7</v>
      </c>
      <c r="B7">
        <v>2</v>
      </c>
      <c r="C7" t="s">
        <v>510</v>
      </c>
    </row>
    <row r="8" spans="1:5" x14ac:dyDescent="0.25">
      <c r="A8">
        <v>8</v>
      </c>
      <c r="B8">
        <v>2</v>
      </c>
      <c r="C8" t="s">
        <v>511</v>
      </c>
    </row>
    <row r="9" spans="1:5" x14ac:dyDescent="0.25">
      <c r="A9">
        <v>9</v>
      </c>
      <c r="B9">
        <v>3</v>
      </c>
      <c r="C9" t="s">
        <v>512</v>
      </c>
    </row>
    <row r="10" spans="1:5" x14ac:dyDescent="0.25">
      <c r="A10">
        <v>10</v>
      </c>
      <c r="B10">
        <v>3</v>
      </c>
      <c r="C10" t="s">
        <v>513</v>
      </c>
    </row>
    <row r="11" spans="1:5" x14ac:dyDescent="0.25">
      <c r="A11">
        <v>11</v>
      </c>
      <c r="B11">
        <v>4</v>
      </c>
      <c r="C11" t="s">
        <v>514</v>
      </c>
    </row>
    <row r="12" spans="1:5" x14ac:dyDescent="0.25">
      <c r="A12">
        <v>12</v>
      </c>
      <c r="B12">
        <v>4</v>
      </c>
      <c r="C12" t="s">
        <v>515</v>
      </c>
    </row>
    <row r="13" spans="1:5" x14ac:dyDescent="0.25">
      <c r="A13">
        <v>13</v>
      </c>
      <c r="B13">
        <v>5</v>
      </c>
      <c r="C13" t="s">
        <v>516</v>
      </c>
    </row>
    <row r="14" spans="1:5" x14ac:dyDescent="0.25">
      <c r="A14">
        <v>14</v>
      </c>
      <c r="B14">
        <v>5</v>
      </c>
      <c r="C14" t="s">
        <v>517</v>
      </c>
    </row>
    <row r="15" spans="1:5" x14ac:dyDescent="0.25">
      <c r="A15">
        <v>17</v>
      </c>
      <c r="B15">
        <v>5</v>
      </c>
      <c r="C15" t="s">
        <v>518</v>
      </c>
      <c r="D15" t="s">
        <v>444</v>
      </c>
      <c r="E15" t="s">
        <v>523</v>
      </c>
    </row>
    <row r="16" spans="1:5" x14ac:dyDescent="0.25">
      <c r="A16">
        <v>18</v>
      </c>
      <c r="B16">
        <v>3</v>
      </c>
      <c r="C16" t="s">
        <v>519</v>
      </c>
      <c r="D16" t="s">
        <v>444</v>
      </c>
      <c r="E16" t="s">
        <v>524</v>
      </c>
    </row>
    <row r="17" spans="1:5" x14ac:dyDescent="0.25">
      <c r="A17">
        <v>19</v>
      </c>
      <c r="B17">
        <v>4</v>
      </c>
      <c r="C17" t="s">
        <v>520</v>
      </c>
      <c r="D17" t="s">
        <v>444</v>
      </c>
      <c r="E17" t="s">
        <v>525</v>
      </c>
    </row>
    <row r="18" spans="1:5" x14ac:dyDescent="0.25">
      <c r="A18">
        <v>20</v>
      </c>
      <c r="B18">
        <v>2</v>
      </c>
      <c r="C18" t="s">
        <v>521</v>
      </c>
      <c r="D18" t="s">
        <v>444</v>
      </c>
      <c r="E18" t="s">
        <v>526</v>
      </c>
    </row>
    <row r="20" spans="1:5" x14ac:dyDescent="0.25">
      <c r="B20" t="s">
        <v>527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cols>
    <col min="1" max="1" width="5.140625" bestFit="1" customWidth="1"/>
    <col min="2" max="2" width="26.7109375" bestFit="1" customWidth="1"/>
  </cols>
  <sheetData>
    <row r="1" spans="1:2" x14ac:dyDescent="0.25">
      <c r="A1" t="s">
        <v>500</v>
      </c>
      <c r="B1" t="s">
        <v>528</v>
      </c>
    </row>
    <row r="2" spans="1:2" x14ac:dyDescent="0.25">
      <c r="A2">
        <v>1</v>
      </c>
      <c r="B2" t="s">
        <v>529</v>
      </c>
    </row>
    <row r="3" spans="1:2" x14ac:dyDescent="0.25">
      <c r="A3">
        <v>2</v>
      </c>
      <c r="B3" t="s">
        <v>530</v>
      </c>
    </row>
    <row r="4" spans="1:2" x14ac:dyDescent="0.25">
      <c r="A4">
        <v>3</v>
      </c>
      <c r="B4" t="s">
        <v>531</v>
      </c>
    </row>
    <row r="5" spans="1:2" x14ac:dyDescent="0.25">
      <c r="A5">
        <v>4</v>
      </c>
      <c r="B5" t="s">
        <v>532</v>
      </c>
    </row>
    <row r="6" spans="1:2" x14ac:dyDescent="0.25">
      <c r="A6">
        <v>5</v>
      </c>
      <c r="B6" t="s">
        <v>533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14" sqref="B14"/>
    </sheetView>
  </sheetViews>
  <sheetFormatPr defaultRowHeight="15" x14ac:dyDescent="0.25"/>
  <cols>
    <col min="1" max="1" width="5.140625" bestFit="1" customWidth="1"/>
    <col min="2" max="2" width="24" bestFit="1" customWidth="1"/>
    <col min="3" max="3" width="17.140625" bestFit="1" customWidth="1"/>
    <col min="4" max="4" width="39.140625" bestFit="1" customWidth="1"/>
  </cols>
  <sheetData>
    <row r="1" spans="1:4" x14ac:dyDescent="0.25">
      <c r="A1" t="s">
        <v>500</v>
      </c>
      <c r="B1" t="s">
        <v>534</v>
      </c>
      <c r="C1" t="s">
        <v>535</v>
      </c>
      <c r="D1" t="s">
        <v>522</v>
      </c>
    </row>
    <row r="2" spans="1:4" x14ac:dyDescent="0.25">
      <c r="A2">
        <v>1</v>
      </c>
      <c r="B2" t="s">
        <v>536</v>
      </c>
      <c r="C2">
        <v>1</v>
      </c>
    </row>
    <row r="3" spans="1:4" x14ac:dyDescent="0.25">
      <c r="A3">
        <v>2</v>
      </c>
      <c r="B3" t="s">
        <v>537</v>
      </c>
      <c r="C3">
        <v>1</v>
      </c>
    </row>
    <row r="4" spans="1:4" x14ac:dyDescent="0.25">
      <c r="A4">
        <v>3</v>
      </c>
      <c r="B4" t="s">
        <v>538</v>
      </c>
      <c r="C4">
        <v>1</v>
      </c>
    </row>
    <row r="5" spans="1:4" x14ac:dyDescent="0.25">
      <c r="A5">
        <v>4</v>
      </c>
      <c r="B5" t="s">
        <v>539</v>
      </c>
      <c r="C5">
        <v>1</v>
      </c>
    </row>
    <row r="6" spans="1:4" x14ac:dyDescent="0.25">
      <c r="A6">
        <v>5</v>
      </c>
      <c r="B6" t="s">
        <v>540</v>
      </c>
      <c r="C6">
        <v>1</v>
      </c>
    </row>
    <row r="7" spans="1:4" x14ac:dyDescent="0.25">
      <c r="A7">
        <v>6</v>
      </c>
      <c r="B7" t="s">
        <v>541</v>
      </c>
      <c r="C7">
        <v>1</v>
      </c>
    </row>
    <row r="8" spans="1:4" x14ac:dyDescent="0.25">
      <c r="A8">
        <v>7</v>
      </c>
      <c r="B8" t="s">
        <v>542</v>
      </c>
      <c r="C8">
        <v>2</v>
      </c>
    </row>
    <row r="9" spans="1:4" x14ac:dyDescent="0.25">
      <c r="A9">
        <v>9</v>
      </c>
      <c r="B9" t="s">
        <v>543</v>
      </c>
      <c r="C9">
        <v>3</v>
      </c>
    </row>
    <row r="10" spans="1:4" x14ac:dyDescent="0.25">
      <c r="A10">
        <v>22</v>
      </c>
      <c r="B10" t="s">
        <v>544</v>
      </c>
      <c r="C10">
        <v>1</v>
      </c>
      <c r="D10" t="s">
        <v>545</v>
      </c>
    </row>
    <row r="11" spans="1:4" x14ac:dyDescent="0.25">
      <c r="A11">
        <v>24</v>
      </c>
      <c r="B11" t="s">
        <v>546</v>
      </c>
      <c r="C11">
        <v>3</v>
      </c>
      <c r="D11" t="s">
        <v>547</v>
      </c>
    </row>
    <row r="12" spans="1:4" x14ac:dyDescent="0.25">
      <c r="A12">
        <v>26</v>
      </c>
      <c r="B12" t="s">
        <v>548</v>
      </c>
      <c r="C12">
        <v>2</v>
      </c>
      <c r="D12" t="s">
        <v>549</v>
      </c>
    </row>
    <row r="14" spans="1:4" x14ac:dyDescent="0.25">
      <c r="B14" t="s">
        <v>550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cols>
    <col min="1" max="1" width="5.140625" bestFit="1" customWidth="1"/>
    <col min="2" max="2" width="14.28515625" bestFit="1" customWidth="1"/>
  </cols>
  <sheetData>
    <row r="1" spans="1:2" x14ac:dyDescent="0.25">
      <c r="A1" t="s">
        <v>500</v>
      </c>
      <c r="B1" t="s">
        <v>551</v>
      </c>
    </row>
    <row r="2" spans="1:2" x14ac:dyDescent="0.25">
      <c r="A2">
        <v>1</v>
      </c>
      <c r="B2" t="s">
        <v>552</v>
      </c>
    </row>
    <row r="3" spans="1:2" x14ac:dyDescent="0.25">
      <c r="A3">
        <v>2</v>
      </c>
      <c r="B3" t="s">
        <v>553</v>
      </c>
    </row>
    <row r="4" spans="1:2" x14ac:dyDescent="0.25">
      <c r="A4">
        <v>3</v>
      </c>
      <c r="B4" t="s">
        <v>554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cols>
    <col min="1" max="1" width="5.140625" bestFit="1" customWidth="1"/>
    <col min="2" max="2" width="14" bestFit="1" customWidth="1"/>
  </cols>
  <sheetData>
    <row r="1" spans="1:2" x14ac:dyDescent="0.25">
      <c r="A1" t="s">
        <v>500</v>
      </c>
      <c r="B1" t="s">
        <v>555</v>
      </c>
    </row>
    <row r="2" spans="1:2" x14ac:dyDescent="0.25">
      <c r="A2">
        <v>1</v>
      </c>
      <c r="B2" t="s">
        <v>556</v>
      </c>
    </row>
    <row r="3" spans="1:2" x14ac:dyDescent="0.25">
      <c r="A3">
        <v>2</v>
      </c>
      <c r="B3" t="s">
        <v>557</v>
      </c>
    </row>
    <row r="4" spans="1:2" x14ac:dyDescent="0.25">
      <c r="A4">
        <v>3</v>
      </c>
      <c r="B4" t="s">
        <v>558</v>
      </c>
    </row>
    <row r="5" spans="1:2" x14ac:dyDescent="0.25">
      <c r="A5">
        <v>4</v>
      </c>
      <c r="B5" t="s">
        <v>559</v>
      </c>
    </row>
    <row r="6" spans="1:2" x14ac:dyDescent="0.25">
      <c r="A6">
        <v>5</v>
      </c>
      <c r="B6" t="s">
        <v>560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A6" sqref="A6"/>
    </sheetView>
  </sheetViews>
  <sheetFormatPr defaultRowHeight="15" x14ac:dyDescent="0.25"/>
  <cols>
    <col min="1" max="1" width="5.140625" bestFit="1" customWidth="1"/>
    <col min="2" max="2" width="15.7109375" bestFit="1" customWidth="1"/>
    <col min="3" max="3" width="13.28515625" bestFit="1" customWidth="1"/>
  </cols>
  <sheetData>
    <row r="1" spans="1:3" x14ac:dyDescent="0.25">
      <c r="A1" t="s">
        <v>500</v>
      </c>
      <c r="B1" t="s">
        <v>561</v>
      </c>
      <c r="C1" t="s">
        <v>504</v>
      </c>
    </row>
    <row r="2" spans="1:3" x14ac:dyDescent="0.25">
      <c r="A2">
        <v>1</v>
      </c>
      <c r="B2" t="s">
        <v>562</v>
      </c>
    </row>
    <row r="3" spans="1:3" x14ac:dyDescent="0.25">
      <c r="A3">
        <v>2</v>
      </c>
      <c r="B3" t="s">
        <v>563</v>
      </c>
    </row>
    <row r="4" spans="1:3" x14ac:dyDescent="0.25">
      <c r="A4">
        <v>3</v>
      </c>
      <c r="B4" t="s">
        <v>564</v>
      </c>
    </row>
    <row r="6" spans="1:3" x14ac:dyDescent="0.25">
      <c r="A6" t="s">
        <v>610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RowHeight="15" x14ac:dyDescent="0.25"/>
  <cols>
    <col min="1" max="1" width="5.140625" bestFit="1" customWidth="1"/>
    <col min="2" max="2" width="12" bestFit="1" customWidth="1"/>
    <col min="3" max="3" width="13.28515625" bestFit="1" customWidth="1"/>
    <col min="4" max="4" width="7.28515625" bestFit="1" customWidth="1"/>
  </cols>
  <sheetData>
    <row r="1" spans="1:4" x14ac:dyDescent="0.25">
      <c r="A1" t="s">
        <v>500</v>
      </c>
      <c r="B1" t="s">
        <v>565</v>
      </c>
      <c r="C1" t="s">
        <v>566</v>
      </c>
      <c r="D1" t="s">
        <v>503</v>
      </c>
    </row>
    <row r="2" spans="1:4" x14ac:dyDescent="0.25">
      <c r="A2">
        <v>1</v>
      </c>
      <c r="B2" t="s">
        <v>567</v>
      </c>
      <c r="C2" t="s">
        <v>568</v>
      </c>
      <c r="D2" t="s">
        <v>569</v>
      </c>
    </row>
    <row r="3" spans="1:4" x14ac:dyDescent="0.25">
      <c r="A3">
        <v>2</v>
      </c>
      <c r="B3" t="s">
        <v>570</v>
      </c>
      <c r="C3" t="s">
        <v>571</v>
      </c>
      <c r="D3" t="s">
        <v>572</v>
      </c>
    </row>
    <row r="4" spans="1:4" x14ac:dyDescent="0.25">
      <c r="A4">
        <v>3</v>
      </c>
      <c r="B4" t="s">
        <v>573</v>
      </c>
      <c r="C4" t="s">
        <v>574</v>
      </c>
      <c r="D4" t="s">
        <v>575</v>
      </c>
    </row>
    <row r="5" spans="1:4" x14ac:dyDescent="0.25">
      <c r="A5">
        <v>4</v>
      </c>
      <c r="B5" t="s">
        <v>576</v>
      </c>
      <c r="C5" t="s">
        <v>577</v>
      </c>
      <c r="D5" t="s">
        <v>578</v>
      </c>
    </row>
    <row r="6" spans="1:4" x14ac:dyDescent="0.25">
      <c r="A6">
        <v>5</v>
      </c>
      <c r="B6" t="s">
        <v>579</v>
      </c>
      <c r="C6" t="s">
        <v>580</v>
      </c>
      <c r="D6" t="s">
        <v>581</v>
      </c>
    </row>
    <row r="7" spans="1:4" x14ac:dyDescent="0.25">
      <c r="A7">
        <v>6</v>
      </c>
      <c r="B7" t="s">
        <v>582</v>
      </c>
      <c r="C7" t="s">
        <v>583</v>
      </c>
      <c r="D7" t="s">
        <v>584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/>
  </sheetViews>
  <sheetFormatPr defaultRowHeight="15" x14ac:dyDescent="0.25"/>
  <cols>
    <col min="1" max="1" width="5.140625" bestFit="1" customWidth="1"/>
    <col min="2" max="2" width="7.28515625" bestFit="1" customWidth="1"/>
    <col min="3" max="3" width="23.85546875" bestFit="1" customWidth="1"/>
    <col min="4" max="4" width="7.28515625" bestFit="1" customWidth="1"/>
  </cols>
  <sheetData>
    <row r="1" spans="1:4" x14ac:dyDescent="0.25">
      <c r="A1" t="s">
        <v>500</v>
      </c>
      <c r="B1" t="s">
        <v>585</v>
      </c>
      <c r="C1" t="s">
        <v>555</v>
      </c>
      <c r="D1" t="s">
        <v>503</v>
      </c>
    </row>
    <row r="2" spans="1:4" x14ac:dyDescent="0.25">
      <c r="A2">
        <v>1</v>
      </c>
      <c r="B2">
        <v>1</v>
      </c>
      <c r="C2" t="s">
        <v>586</v>
      </c>
      <c r="D2" t="s">
        <v>587</v>
      </c>
    </row>
    <row r="3" spans="1:4" x14ac:dyDescent="0.25">
      <c r="A3">
        <v>2</v>
      </c>
      <c r="B3">
        <v>1</v>
      </c>
      <c r="C3" t="s">
        <v>588</v>
      </c>
      <c r="D3" t="s">
        <v>589</v>
      </c>
    </row>
    <row r="4" spans="1:4" x14ac:dyDescent="0.25">
      <c r="A4">
        <v>3</v>
      </c>
      <c r="B4">
        <v>2</v>
      </c>
      <c r="C4" t="s">
        <v>590</v>
      </c>
      <c r="D4" t="s">
        <v>591</v>
      </c>
    </row>
    <row r="5" spans="1:4" x14ac:dyDescent="0.25">
      <c r="A5">
        <v>4</v>
      </c>
      <c r="B5">
        <v>2</v>
      </c>
      <c r="C5" t="s">
        <v>592</v>
      </c>
      <c r="D5" t="s">
        <v>593</v>
      </c>
    </row>
    <row r="6" spans="1:4" x14ac:dyDescent="0.25">
      <c r="A6">
        <v>5</v>
      </c>
      <c r="B6">
        <v>3</v>
      </c>
      <c r="C6" t="s">
        <v>594</v>
      </c>
      <c r="D6" t="s">
        <v>595</v>
      </c>
    </row>
    <row r="7" spans="1:4" x14ac:dyDescent="0.25">
      <c r="A7">
        <v>6</v>
      </c>
      <c r="B7">
        <v>3</v>
      </c>
      <c r="C7" t="s">
        <v>596</v>
      </c>
      <c r="D7" t="s">
        <v>597</v>
      </c>
    </row>
    <row r="8" spans="1:4" x14ac:dyDescent="0.25">
      <c r="A8">
        <v>7</v>
      </c>
      <c r="B8">
        <v>4</v>
      </c>
      <c r="C8" t="s">
        <v>598</v>
      </c>
      <c r="D8" t="s">
        <v>599</v>
      </c>
    </row>
    <row r="9" spans="1:4" x14ac:dyDescent="0.25">
      <c r="A9">
        <v>8</v>
      </c>
      <c r="B9">
        <v>4</v>
      </c>
      <c r="C9" t="s">
        <v>600</v>
      </c>
      <c r="D9" t="s">
        <v>601</v>
      </c>
    </row>
    <row r="10" spans="1:4" x14ac:dyDescent="0.25">
      <c r="A10">
        <v>9</v>
      </c>
      <c r="B10">
        <v>5</v>
      </c>
      <c r="C10" t="s">
        <v>602</v>
      </c>
      <c r="D10" t="s">
        <v>603</v>
      </c>
    </row>
    <row r="11" spans="1:4" x14ac:dyDescent="0.25">
      <c r="A11">
        <v>10</v>
      </c>
      <c r="B11">
        <v>5</v>
      </c>
      <c r="C11" t="s">
        <v>604</v>
      </c>
      <c r="D11" t="s">
        <v>605</v>
      </c>
    </row>
    <row r="12" spans="1:4" x14ac:dyDescent="0.25">
      <c r="A12">
        <v>11</v>
      </c>
      <c r="B12">
        <v>6</v>
      </c>
      <c r="C12" t="s">
        <v>606</v>
      </c>
      <c r="D12" t="s">
        <v>607</v>
      </c>
    </row>
    <row r="13" spans="1:4" x14ac:dyDescent="0.25">
      <c r="A13">
        <v>12</v>
      </c>
      <c r="B13">
        <v>6</v>
      </c>
      <c r="C13" t="s">
        <v>608</v>
      </c>
      <c r="D13" t="s">
        <v>609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Countries</vt:lpstr>
      <vt:lpstr>Forest Type</vt:lpstr>
      <vt:lpstr>Age Classes</vt:lpstr>
      <vt:lpstr>Perennial Cropland Tyoe</vt:lpstr>
      <vt:lpstr>Continent Type</vt:lpstr>
      <vt:lpstr>Eco Zones</vt:lpstr>
      <vt:lpstr>ClimateRegions</vt:lpstr>
      <vt:lpstr>ClimateDomains</vt:lpstr>
      <vt:lpstr>SoilTypes</vt:lpstr>
      <vt:lpstr>SoilComposition</vt:lpstr>
      <vt:lpstr>SoilStatus</vt:lpstr>
      <vt:lpstr>NutrientType</vt:lpstr>
      <vt:lpstr>LandCategories</vt:lpstr>
      <vt:lpstr>LandSubcategories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Greguš</dc:creator>
  <cp:lastModifiedBy>Alfonso Sanchez-Paus</cp:lastModifiedBy>
  <dcterms:created xsi:type="dcterms:W3CDTF">2022-11-08T10:07:36Z</dcterms:created>
  <dcterms:modified xsi:type="dcterms:W3CDTF">2023-03-23T16:32:26Z</dcterms:modified>
</cp:coreProperties>
</file>