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lfonso Sanchez-Paus\workspace\maven.1480939002496\collect-earth\collect-earth-app\src\main\java\org\openforis\collect\earth\ipcc\serialize\"/>
    </mc:Choice>
  </mc:AlternateContent>
  <xr:revisionPtr revIDLastSave="0" documentId="13_ncr:1_{65C8E496-CE67-451A-A20E-AAA575E71D73}" xr6:coauthVersionLast="47" xr6:coauthVersionMax="47" xr10:uidLastSave="{00000000-0000-0000-0000-000000000000}"/>
  <bookViews>
    <workbookView xWindow="-120" yWindow="-120" windowWidth="20730" windowHeight="11160" firstSheet="8" activeTab="15" xr2:uid="{00000000-000D-0000-FFFF-FFFF00000000}"/>
  </bookViews>
  <sheets>
    <sheet name="Countries" sheetId="1" r:id="rId1"/>
    <sheet name="Forest Type" sheetId="16" r:id="rId2"/>
    <sheet name="Growing stock level" sheetId="17" r:id="rId3"/>
    <sheet name="Age Classes" sheetId="14" r:id="rId4"/>
    <sheet name="Vegetation Tyoe Grassland" sheetId="18" r:id="rId5"/>
    <sheet name="Perennial Cropland Tyoe" sheetId="15" r:id="rId6"/>
    <sheet name="Continent Type" sheetId="13" r:id="rId7"/>
    <sheet name="Eco Zones" sheetId="12" r:id="rId8"/>
    <sheet name="ClimateRegions" sheetId="3" r:id="rId9"/>
    <sheet name="ClimateDomains" sheetId="4" r:id="rId10"/>
    <sheet name="SoilTypes" sheetId="5" r:id="rId11"/>
    <sheet name="SoilComposition" sheetId="6" r:id="rId12"/>
    <sheet name="SoilStatus" sheetId="8" r:id="rId13"/>
    <sheet name="NutrientType" sheetId="9" r:id="rId14"/>
    <sheet name="LandCategories" sheetId="11" r:id="rId15"/>
    <sheet name="LandSubcategories" sheetId="10" r:id="rId16"/>
  </sheets>
  <definedNames>
    <definedName name="ipcc2006_unprotected.accdb" localSheetId="0" hidden="1">Countries!$A$1:$B$250</definedName>
    <definedName name="Query_from_IPCC2006" localSheetId="9" hidden="1">ClimateDomains!$A$1:$B$6</definedName>
    <definedName name="Query_from_IPCC2006" localSheetId="14" hidden="1">LandCategories!$A$1:$D$7</definedName>
    <definedName name="Query_from_IPCC2006" localSheetId="15" hidden="1">LandSubcategories!$A$1:$D$13</definedName>
    <definedName name="Query_from_IPCC2006" localSheetId="13" hidden="1">NutrientType!$A$1:$C$4</definedName>
    <definedName name="Query_from_IPCC2006" localSheetId="11" hidden="1">SoilComposition!$A$1:$B$4</definedName>
    <definedName name="Query_from_IPCC2006" localSheetId="12" hidden="1">SoilStatus!$A$1:$B$6</definedName>
    <definedName name="Query_from_IPCC2006" localSheetId="10" hidden="1">SoilTypes!$A$1:$D$12</definedName>
    <definedName name="Query_from_IPCC2006_1" localSheetId="8" hidden="1">ClimateRegions!$A$1:$E$18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6" l="1"/>
  <c r="G4" i="16"/>
  <c r="G5" i="16"/>
  <c r="G6" i="16"/>
  <c r="G7" i="16"/>
  <c r="G8" i="16"/>
  <c r="G9" i="16"/>
  <c r="G10" i="16"/>
  <c r="G11" i="16"/>
  <c r="G2" i="16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D:\Projects\IPCC2006\db\ipcc2006_unprotected.accdb" keepAlive="1" name="ipcc2006_unprotected" type="5" refreshedVersion="5" background="1" saveData="1">
    <dbPr connection="Provider=Microsoft.ACE.OLEDB.12.0;User ID=Admin;Data Source=D:\Projects\IPCC2006\db\ipcc2006_unprotected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country" commandType="3"/>
  </connection>
  <connection id="2" xr16:uid="{00000000-0015-0000-FFFF-FFFF01000000}" name="Query from IPCC2006" type="1" refreshedVersion="5" background="1" saveData="1">
    <dbPr connection="DSN=IPCC2006;DBQ=D:\Projects\IPCC2006\db\ipcc2006_unprotected.accdb;DriverId=25;FIL=MS Access;MaxBufferSize=2048;PageTimeout=5;" command="SELECT cl_climate_region.ID, cl_climate_region.domain_id, cl_climate_region.region, cl_climate_region.country_code, cl_climate_region.GUID_x000d__x000a_FROM `D:\Projects\IPCC2006\db\ipcc2006_unprotected.accdb`.cl_climate_region cl_climate_region_x000d__x000a_ORDER BY cl_climate_region.ID"/>
  </connection>
  <connection id="3" xr16:uid="{00000000-0015-0000-FFFF-FFFF02000000}" name="Query from IPCC20061" type="1" refreshedVersion="5" background="1" saveData="1">
    <dbPr connection="DSN=IPCC2006;DBQ=D:\Projects\IPCC2006\db\ipcc2006_unprotected.accdb;DriverId=25;FIL=MS Access;MaxBufferSize=2048;PageTimeout=5;" command="SELECT cl_climate_domain.ID, cl_climate_domain.domain_x000d__x000a_FROM `D:\Projects\IPCC2006\db\ipcc2006_unprotected.accdb`.cl_climate_domain cl_climate_domain_x000d__x000a_ORDER BY cl_climate_domain.ID"/>
  </connection>
  <connection id="4" xr16:uid="{00000000-0015-0000-FFFF-FFFF03000000}" name="Query from IPCC20062" type="1" refreshedVersion="5" background="1" saveData="1">
    <dbPr connection="DSN=IPCC2006;DBQ=D:\Projects\IPCC2006\db\ipcc2006_unprotected.accdb;DriverId=25;FIL=MS Access;MaxBufferSize=2048;PageTimeout=5;" command="SELECT cl_soil_type.ID, cl_soil_type.full_name, cl_soil_type.composition_id, cl_soil_type.GUID_x000d__x000a_FROM `D:\Projects\IPCC2006\db\ipcc2006_unprotected.accdb`.cl_soil_type cl_soil_type_x000d__x000a_ORDER BY cl_soil_type.ID"/>
  </connection>
  <connection id="5" xr16:uid="{00000000-0015-0000-FFFF-FFFF04000000}" name="Query from IPCC20063" type="1" refreshedVersion="5" background="1" saveData="1">
    <dbPr connection="DSN=IPCC2006;DBQ=D:\Projects\IPCC2006\db\ipcc2006_unprotected.accdb;DriverId=25;FIL=MS Access;MaxBufferSize=2048;PageTimeout=5;" command="SELECT cl_soil_composition.ID, cl_soil_composition.composition_x000d__x000a_FROM `D:\Projects\IPCC2006\db\ipcc2006_unprotected.accdb`.cl_soil_composition cl_soil_composition_x000d__x000a_ORDER BY cl_soil_composition.ID"/>
  </connection>
  <connection id="6" xr16:uid="{00000000-0015-0000-FFFF-FFFF05000000}" name="Query from IPCC20064" type="1" refreshedVersion="5" background="1" saveData="1">
    <dbPr connection="DSN=IPCC2006;DBQ=D:\Projects\IPCC2006\db\ipcc2006_unprotected.accdb;DriverId=25;FIL=MS Access;MaxBufferSize=2048;PageTimeout=5;" command="SELECT cl_soil_status.ID, cl_soil_status.name_x000d__x000a_FROM `D:\Projects\IPCC2006\db\ipcc2006_unprotected.accdb`.cl_soil_status cl_soil_status_x000d__x000a_ORDER BY cl_soil_status.ID"/>
  </connection>
  <connection id="7" xr16:uid="{00000000-0015-0000-FFFF-FFFF06000000}" name="Query from IPCC20065" type="1" refreshedVersion="5" background="1" saveData="1">
    <dbPr connection="DSN=IPCC2006;DBQ=D:\Projects\IPCC2006\db\ipcc2006_unprotected.accdb;DriverId=25;FIL=MS Access;MaxBufferSize=2048;PageTimeout=5;" command="SELECT cl_nutrient_type.ID, cl_nutrient_type.nutrient_type, cl_nutrient_type.description_x000d__x000a_FROM `D:\Projects\IPCC2006\db\ipcc2006_unprotected.accdb`.cl_nutrient_type cl_nutrient_type_x000d__x000a_ORDER BY cl_nutrient_type.ID"/>
  </connection>
  <connection id="8" xr16:uid="{00000000-0015-0000-FFFF-FFFF07000000}" name="Query from IPCC20066" type="1" refreshedVersion="5" background="1" saveData="1">
    <dbPr connection="DSN=IPCC2006;DBQ=D:\Projects\IPCC2006\db\ipcc2006_unprotected.accdb;DriverId=25;FIL=MS Access;MaxBufferSize=2048;PageTimeout=5;" command="SELECT cl_land_type.ID, cl_land_type.ipcc_code, cl_land_type.type_name, cl_land_type.abbr_x000d__x000a_FROM `D:\Projects\IPCC2006\db\ipcc2006_unprotected.accdb`.cl_land_type cl_land_type_x000d__x000a_ORDER BY cl_land_type.ID"/>
  </connection>
  <connection id="9" xr16:uid="{00000000-0015-0000-FFFF-FFFF08000000}" name="Query from IPCC20067" type="1" refreshedVersion="5" background="1" saveData="1">
    <dbPr connection="DSN=IPCC2006;DBQ=D:\Projects\IPCC2006\db\ipcc2006_unprotected.accdb;DriverId=25;FIL=MS Access;MaxBufferSize=2048;PageTimeout=5;" command="SELECT cl_land_type_subcategory.ID, cl_land_type_subcategory.lt_id, cl_land_type_subcategory.name, cl_land_type_subcategory.abbr_x000d__x000a_FROM `D:\Projects\IPCC2006\db\ipcc2006_unprotected.accdb`.cl_land_type_subcategory cl_land_type_subcategory_x000d__x000a_ORDER BY cl_land_type_subcategory.ID"/>
  </connection>
</connections>
</file>

<file path=xl/sharedStrings.xml><?xml version="1.0" encoding="utf-8"?>
<sst xmlns="http://schemas.openxmlformats.org/spreadsheetml/2006/main" count="820" uniqueCount="752">
  <si>
    <t>country_code</t>
  </si>
  <si>
    <t>country_name</t>
  </si>
  <si>
    <t>000</t>
  </si>
  <si>
    <t>(Not Set)</t>
  </si>
  <si>
    <t>016</t>
  </si>
  <si>
    <t>American Samoa</t>
  </si>
  <si>
    <t>060</t>
  </si>
  <si>
    <t>Bermuda</t>
  </si>
  <si>
    <t>092</t>
  </si>
  <si>
    <t>British Virgin Islands</t>
  </si>
  <si>
    <t>136</t>
  </si>
  <si>
    <t>Cayman Islands</t>
  </si>
  <si>
    <t>175</t>
  </si>
  <si>
    <t>Mayotte</t>
  </si>
  <si>
    <t>184</t>
  </si>
  <si>
    <t>Cook Islands</t>
  </si>
  <si>
    <t>196</t>
  </si>
  <si>
    <t>Cyprus</t>
  </si>
  <si>
    <t>234</t>
  </si>
  <si>
    <t>Faroe Islands</t>
  </si>
  <si>
    <t>238</t>
  </si>
  <si>
    <t>Falkland Islands (Malvinas)</t>
  </si>
  <si>
    <t>248</t>
  </si>
  <si>
    <t>Åland Islands</t>
  </si>
  <si>
    <t>254</t>
  </si>
  <si>
    <t>French Guiana</t>
  </si>
  <si>
    <t>258</t>
  </si>
  <si>
    <t>French Polynesia</t>
  </si>
  <si>
    <t>275</t>
  </si>
  <si>
    <t>State of Palestine</t>
  </si>
  <si>
    <t>292</t>
  </si>
  <si>
    <t>Gibraltar</t>
  </si>
  <si>
    <t>304</t>
  </si>
  <si>
    <t>Greenland</t>
  </si>
  <si>
    <t>312</t>
  </si>
  <si>
    <t>Guadeloupe</t>
  </si>
  <si>
    <t>316</t>
  </si>
  <si>
    <t>Guam</t>
  </si>
  <si>
    <t>336</t>
  </si>
  <si>
    <t>Holy See</t>
  </si>
  <si>
    <t>344</t>
  </si>
  <si>
    <t>China, Hong Kong Special Administrative Region</t>
  </si>
  <si>
    <t>384</t>
  </si>
  <si>
    <t>Côte d’Ivoire</t>
  </si>
  <si>
    <t>446</t>
  </si>
  <si>
    <t>China, Macao Special Administrative Region</t>
  </si>
  <si>
    <t>474</t>
  </si>
  <si>
    <t>Martinique</t>
  </si>
  <si>
    <t>499</t>
  </si>
  <si>
    <t>Montenegro</t>
  </si>
  <si>
    <t>500</t>
  </si>
  <si>
    <t>Montserrat</t>
  </si>
  <si>
    <t>531</t>
  </si>
  <si>
    <t>Curaçao</t>
  </si>
  <si>
    <t>533</t>
  </si>
  <si>
    <t>Aruba</t>
  </si>
  <si>
    <t>534</t>
  </si>
  <si>
    <t>Sint Maarten (Dutch part)</t>
  </si>
  <si>
    <t>535</t>
  </si>
  <si>
    <t>Bonaire, Saint Eustatius and Saba</t>
  </si>
  <si>
    <t>540</t>
  </si>
  <si>
    <t>New Caledonia</t>
  </si>
  <si>
    <t>570</t>
  </si>
  <si>
    <t>Niue</t>
  </si>
  <si>
    <t>574</t>
  </si>
  <si>
    <t>Norfolk Island</t>
  </si>
  <si>
    <t>580</t>
  </si>
  <si>
    <t>Northern Mariana Islands</t>
  </si>
  <si>
    <t>612</t>
  </si>
  <si>
    <t>Pitcairn</t>
  </si>
  <si>
    <t>626</t>
  </si>
  <si>
    <t>Timor-Leste</t>
  </si>
  <si>
    <t>630</t>
  </si>
  <si>
    <t>Puerto Rico</t>
  </si>
  <si>
    <t>638</t>
  </si>
  <si>
    <t>Réunion</t>
  </si>
  <si>
    <t>652</t>
  </si>
  <si>
    <t>Saint Barthélemy</t>
  </si>
  <si>
    <t>654</t>
  </si>
  <si>
    <t>Saint Helena</t>
  </si>
  <si>
    <t>660</t>
  </si>
  <si>
    <t>Anguilla</t>
  </si>
  <si>
    <t>663</t>
  </si>
  <si>
    <t>Saint Martin (French part)</t>
  </si>
  <si>
    <t>666</t>
  </si>
  <si>
    <t>Saint Pierre and Miquelon</t>
  </si>
  <si>
    <t>680</t>
  </si>
  <si>
    <t>Sark</t>
  </si>
  <si>
    <t>728</t>
  </si>
  <si>
    <t>South Sudan</t>
  </si>
  <si>
    <t>732</t>
  </si>
  <si>
    <t>Western Sahara</t>
  </si>
  <si>
    <t>744</t>
  </si>
  <si>
    <t>Svalbard and Jan Mayen Islands</t>
  </si>
  <si>
    <t>772</t>
  </si>
  <si>
    <t>Tokelau</t>
  </si>
  <si>
    <t>796</t>
  </si>
  <si>
    <t>Turks and Caicos Islands</t>
  </si>
  <si>
    <t>830</t>
  </si>
  <si>
    <t>Channel Islands</t>
  </si>
  <si>
    <t>831</t>
  </si>
  <si>
    <t>Guernsey</t>
  </si>
  <si>
    <t>832</t>
  </si>
  <si>
    <t>Jersey</t>
  </si>
  <si>
    <t>833</t>
  </si>
  <si>
    <t>Isle of Man</t>
  </si>
  <si>
    <t>850</t>
  </si>
  <si>
    <t>United States Virgin Islands</t>
  </si>
  <si>
    <t>876</t>
  </si>
  <si>
    <t>Wallis and Futuna Islands</t>
  </si>
  <si>
    <t>AFG</t>
  </si>
  <si>
    <t>Afghanistan</t>
  </si>
  <si>
    <t>ALB</t>
  </si>
  <si>
    <t>Albania</t>
  </si>
  <si>
    <t>ALG</t>
  </si>
  <si>
    <t>Algeria</t>
  </si>
  <si>
    <t>AND</t>
  </si>
  <si>
    <t>Andorra</t>
  </si>
  <si>
    <t>ANG</t>
  </si>
  <si>
    <t>Angola</t>
  </si>
  <si>
    <t>ANT</t>
  </si>
  <si>
    <t>Antigua and Barbuda</t>
  </si>
  <si>
    <t>ARG</t>
  </si>
  <si>
    <t>Argentina</t>
  </si>
  <si>
    <t>ARM</t>
  </si>
  <si>
    <t>Armenia</t>
  </si>
  <si>
    <t>ATF</t>
  </si>
  <si>
    <t>French Southern Territories</t>
  </si>
  <si>
    <t>AUS</t>
  </si>
  <si>
    <t>Australia</t>
  </si>
  <si>
    <t>AUT</t>
  </si>
  <si>
    <t>Austria</t>
  </si>
  <si>
    <t>AZE</t>
  </si>
  <si>
    <t>Azerbaijan</t>
  </si>
  <si>
    <t>BAH</t>
  </si>
  <si>
    <t>Bahrain</t>
  </si>
  <si>
    <t>BAN</t>
  </si>
  <si>
    <t>Bangladesh</t>
  </si>
  <si>
    <t>BAR</t>
  </si>
  <si>
    <t>Barbados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</si>
  <si>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</si>
  <si>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</si>
  <si>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</si>
  <si>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</si>
  <si>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</si>
  <si>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</si>
  <si>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</si>
  <si>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</si>
  <si>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BGR</t>
  </si>
  <si>
    <t>Bulgaria</t>
  </si>
  <si>
    <t>BHM</t>
  </si>
  <si>
    <t>Bahamas</t>
  </si>
  <si>
    <t>BIH</t>
  </si>
  <si>
    <t>Bosnia and Herzegovina</t>
  </si>
  <si>
    <t>BLR</t>
  </si>
  <si>
    <t>Belarus</t>
  </si>
  <si>
    <t>BLZ</t>
  </si>
  <si>
    <t>Belize</t>
  </si>
  <si>
    <t>BOL</t>
  </si>
  <si>
    <t>Bolivia</t>
  </si>
  <si>
    <t>BRA</t>
  </si>
  <si>
    <t>Brazil</t>
  </si>
  <si>
    <t>BRM</t>
  </si>
  <si>
    <t>Myanmar</t>
  </si>
  <si>
    <t>BRN</t>
  </si>
  <si>
    <t>Brunei Darussalam</t>
  </si>
  <si>
    <t>BTN</t>
  </si>
  <si>
    <t>Bhutan</t>
  </si>
  <si>
    <t>BVT</t>
  </si>
  <si>
    <t>Bouvet Island</t>
  </si>
  <si>
    <t>BWA</t>
  </si>
  <si>
    <t>Botswana</t>
  </si>
  <si>
    <t>CAF</t>
  </si>
  <si>
    <t>Central African Republic</t>
  </si>
  <si>
    <t>CAN</t>
  </si>
  <si>
    <t>Canada</t>
  </si>
  <si>
    <t>CBG</t>
  </si>
  <si>
    <t>Cambodia</t>
  </si>
  <si>
    <t>CCK</t>
  </si>
  <si>
    <t>Cocos (Keeling) Islands</t>
  </si>
  <si>
    <t>CLM</t>
  </si>
  <si>
    <t>Colombia</t>
  </si>
  <si>
    <t>CLN</t>
  </si>
  <si>
    <t>Sri Lanka</t>
  </si>
  <si>
    <t>CME</t>
  </si>
  <si>
    <t>Cameroon</t>
  </si>
  <si>
    <t>COG</t>
  </si>
  <si>
    <t>Congo</t>
  </si>
  <si>
    <t>COM</t>
  </si>
  <si>
    <t>Comoros</t>
  </si>
  <si>
    <t>CPV</t>
  </si>
  <si>
    <t>Cabo Verde</t>
  </si>
  <si>
    <t>CTR</t>
  </si>
  <si>
    <t>Costa Rica</t>
  </si>
  <si>
    <t>CUB</t>
  </si>
  <si>
    <t>Cuba</t>
  </si>
  <si>
    <t>CXR</t>
  </si>
  <si>
    <t>Christmas Island</t>
  </si>
  <si>
    <t>CZE</t>
  </si>
  <si>
    <t>Czechia</t>
  </si>
  <si>
    <t>DEU</t>
  </si>
  <si>
    <t>Germany</t>
  </si>
  <si>
    <t>DJI</t>
  </si>
  <si>
    <t>Djibouti</t>
  </si>
  <si>
    <t>DKO</t>
  </si>
  <si>
    <t>Democratic People's Republic of Korea</t>
  </si>
  <si>
    <t>DMA</t>
  </si>
  <si>
    <t>Dominica</t>
  </si>
  <si>
    <t>DNK</t>
  </si>
  <si>
    <t>Denmark</t>
  </si>
  <si>
    <t>DOM</t>
  </si>
  <si>
    <t>Dominican Republic</t>
  </si>
  <si>
    <t>DRG</t>
  </si>
  <si>
    <t>Democratic Republic of the Congo</t>
  </si>
  <si>
    <t>EGI</t>
  </si>
  <si>
    <t>Equatorial Guinea</t>
  </si>
  <si>
    <t>EGY</t>
  </si>
  <si>
    <t>Egypt</t>
  </si>
  <si>
    <t>EQA</t>
  </si>
  <si>
    <t>Ecuador</t>
  </si>
  <si>
    <t>ERI</t>
  </si>
  <si>
    <t>Eritrea</t>
  </si>
  <si>
    <t>ESP</t>
  </si>
  <si>
    <t>Spain</t>
  </si>
  <si>
    <t>EST</t>
  </si>
  <si>
    <t>Estonia</t>
  </si>
  <si>
    <t>ETB</t>
  </si>
  <si>
    <t>Ethiopia</t>
  </si>
  <si>
    <t>FIN</t>
  </si>
  <si>
    <t>Finland</t>
  </si>
  <si>
    <t>FJI</t>
  </si>
  <si>
    <t>Fiji</t>
  </si>
  <si>
    <t>FRA</t>
  </si>
  <si>
    <t>France</t>
  </si>
  <si>
    <t>FSM</t>
  </si>
  <si>
    <t>Micronesia</t>
  </si>
  <si>
    <t>GAB</t>
  </si>
  <si>
    <t>Gabon</t>
  </si>
  <si>
    <t>GBR</t>
  </si>
  <si>
    <t>United Kingdom of Great Britain and Northern Ireland</t>
  </si>
  <si>
    <t>GEO</t>
  </si>
  <si>
    <t>Georgia</t>
  </si>
  <si>
    <t>GHA</t>
  </si>
  <si>
    <t>Ghana</t>
  </si>
  <si>
    <t>GMB</t>
  </si>
  <si>
    <t>Gambia</t>
  </si>
  <si>
    <t>GNA</t>
  </si>
  <si>
    <t>Guinea</t>
  </si>
  <si>
    <t>GNB</t>
  </si>
  <si>
    <t>Guinea-Bissau</t>
  </si>
  <si>
    <t>GRC</t>
  </si>
  <si>
    <t>Greece</t>
  </si>
  <si>
    <t>GRD</t>
  </si>
  <si>
    <t>Grenada</t>
  </si>
  <si>
    <t>GTM</t>
  </si>
  <si>
    <t>Guatemala</t>
  </si>
  <si>
    <t>GUY</t>
  </si>
  <si>
    <t>Guyana</t>
  </si>
  <si>
    <t>HMD</t>
  </si>
  <si>
    <t>Heard Island and McDonald Islands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</si>
  <si>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</si>
  <si>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</si>
  <si>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</si>
  <si>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</si>
  <si>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</si>
  <si>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</si>
  <si>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</si>
  <si>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</si>
  <si>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CHD</t>
  </si>
  <si>
    <t>Chad</t>
  </si>
  <si>
    <t>CHF</t>
  </si>
  <si>
    <t>Switzerland</t>
  </si>
  <si>
    <t>CHL</t>
  </si>
  <si>
    <t>Chile</t>
  </si>
  <si>
    <t>CHN</t>
  </si>
  <si>
    <t>China</t>
  </si>
  <si>
    <t>IDN</t>
  </si>
  <si>
    <t>Indonesia</t>
  </si>
  <si>
    <t>IND</t>
  </si>
  <si>
    <t>India</t>
  </si>
  <si>
    <t>IOT</t>
  </si>
  <si>
    <t>British Indian Ocean Territory</t>
  </si>
  <si>
    <t>IRL</t>
  </si>
  <si>
    <t>Ireland</t>
  </si>
  <si>
    <t>IRN</t>
  </si>
  <si>
    <t>Iran</t>
  </si>
  <si>
    <t>IRQ</t>
  </si>
  <si>
    <t>Iraq</t>
  </si>
  <si>
    <t>ISL</t>
  </si>
  <si>
    <t>Iceland</t>
  </si>
  <si>
    <t>ISR</t>
  </si>
  <si>
    <t>Israel</t>
  </si>
  <si>
    <t>ITA</t>
  </si>
  <si>
    <t>Italy</t>
  </si>
  <si>
    <t>JMC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</si>
  <si>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</si>
  <si>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</si>
  <si>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</si>
  <si>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</si>
  <si>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</si>
  <si>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</si>
  <si>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</si>
  <si>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</si>
  <si>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</si>
  <si>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</si>
  <si>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</si>
  <si>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KIR</t>
  </si>
  <si>
    <t>Kiribati</t>
  </si>
  <si>
    <t>KOR</t>
  </si>
  <si>
    <t>Republic of Korea</t>
  </si>
  <si>
    <t>KWT</t>
  </si>
  <si>
    <t>Kuwait</t>
  </si>
  <si>
    <t>LAO</t>
  </si>
  <si>
    <t>Lao People's Democratic Republic</t>
  </si>
  <si>
    <t>LBN</t>
  </si>
  <si>
    <t>Lebanon</t>
  </si>
  <si>
    <t>LBR</t>
  </si>
  <si>
    <t>Liberia</t>
  </si>
  <si>
    <t>LBY</t>
  </si>
  <si>
    <t>Libya</t>
  </si>
  <si>
    <t>LCA</t>
  </si>
  <si>
    <t>Saint Lucia</t>
  </si>
  <si>
    <t>LIE</t>
  </si>
  <si>
    <t>Liechtenstein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</si>
  <si>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</si>
  <si>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</si>
  <si>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</si>
  <si>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</si>
  <si>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</si>
  <si>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</si>
  <si>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</si>
  <si>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</si>
  <si>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MAU</t>
  </si>
  <si>
    <t>Mauritius</t>
  </si>
  <si>
    <t>MCO</t>
  </si>
  <si>
    <t>Monaco</t>
  </si>
  <si>
    <t>MDA</t>
  </si>
  <si>
    <t>Republic of Moldova</t>
  </si>
  <si>
    <t>MDG</t>
  </si>
  <si>
    <t>Madagascar</t>
  </si>
  <si>
    <t>MEX</t>
  </si>
  <si>
    <t>Mexico</t>
  </si>
  <si>
    <t>MHL</t>
  </si>
  <si>
    <t>Marshall Islands</t>
  </si>
  <si>
    <t>MKD</t>
  </si>
  <si>
    <t>North Macedonia</t>
  </si>
  <si>
    <t>MLA</t>
  </si>
  <si>
    <t>Malaysia</t>
  </si>
  <si>
    <t>MLD</t>
  </si>
  <si>
    <t>Maldives</t>
  </si>
  <si>
    <t>MLI</t>
  </si>
  <si>
    <t>Mali</t>
  </si>
  <si>
    <t>MLT</t>
  </si>
  <si>
    <t>Malta</t>
  </si>
  <si>
    <t>MNG</t>
  </si>
  <si>
    <t>Mongolia</t>
  </si>
  <si>
    <t>MOZ</t>
  </si>
  <si>
    <t>Mozambique</t>
  </si>
  <si>
    <t>MRC</t>
  </si>
  <si>
    <t>Morocco</t>
  </si>
  <si>
    <t>MTN</t>
  </si>
  <si>
    <t>Mauritania</t>
  </si>
  <si>
    <t>MWI</t>
  </si>
  <si>
    <t>Malawi</t>
  </si>
  <si>
    <t>NCG</t>
  </si>
  <si>
    <t>Nicaragua</t>
  </si>
  <si>
    <t>NGR</t>
  </si>
  <si>
    <t>Niger</t>
  </si>
  <si>
    <t>NIG</t>
  </si>
  <si>
    <t>Nigeria</t>
  </si>
  <si>
    <t>NLD</t>
  </si>
  <si>
    <t>Netherlands</t>
  </si>
  <si>
    <t>NMB</t>
  </si>
  <si>
    <t>Namibia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</si>
  <si>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</si>
  <si>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</si>
  <si>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</si>
  <si>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</si>
  <si>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</si>
  <si>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</si>
  <si>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</si>
  <si>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</si>
  <si>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</si>
  <si>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</si>
  <si>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</si>
  <si>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</si>
  <si>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</si>
  <si>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</si>
  <si>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</si>
  <si>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</si>
  <si>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</si>
  <si>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</si>
  <si>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</si>
  <si>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</si>
  <si>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</si>
  <si>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</si>
  <si>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PRG</t>
  </si>
  <si>
    <t>Paraguay</t>
  </si>
  <si>
    <t>PRT</t>
  </si>
  <si>
    <t>Portugal</t>
  </si>
  <si>
    <t>PRU</t>
  </si>
  <si>
    <t>Peru</t>
  </si>
  <si>
    <t>QAT</t>
  </si>
  <si>
    <t>Qatar</t>
  </si>
  <si>
    <t>ROM</t>
  </si>
  <si>
    <t>Romania</t>
  </si>
  <si>
    <t>RRW</t>
  </si>
  <si>
    <t>Rwanda</t>
  </si>
  <si>
    <t>RUS</t>
  </si>
  <si>
    <t>Russian Federation</t>
  </si>
  <si>
    <t>SAF</t>
  </si>
  <si>
    <t>South Africa</t>
  </si>
  <si>
    <t>SAO</t>
  </si>
  <si>
    <t>Samoa</t>
  </si>
  <si>
    <t>SAU</t>
  </si>
  <si>
    <t>Saudi Arabia</t>
  </si>
  <si>
    <t>SCN</t>
  </si>
  <si>
    <t>Saint Kitts and Nevis</t>
  </si>
  <si>
    <t>SDN</t>
  </si>
  <si>
    <t>Sudan</t>
  </si>
  <si>
    <t>SEN</t>
  </si>
  <si>
    <t>Senegal</t>
  </si>
  <si>
    <t>SEY</t>
  </si>
  <si>
    <t>Seychelles</t>
  </si>
  <si>
    <t>SGS</t>
  </si>
  <si>
    <t>South Georgia and the South Sandwich Islands</t>
  </si>
  <si>
    <t>SLM</t>
  </si>
  <si>
    <t>Solomon Islands</t>
  </si>
  <si>
    <t>SLV</t>
  </si>
  <si>
    <t>El Salvador</t>
  </si>
  <si>
    <t>SMR</t>
  </si>
  <si>
    <t>San Marino</t>
  </si>
  <si>
    <t>SNG</t>
  </si>
  <si>
    <t>Singapore</t>
  </si>
  <si>
    <t>SOM</t>
  </si>
  <si>
    <t>Somalia</t>
  </si>
  <si>
    <t>SRB</t>
  </si>
  <si>
    <t>Serbia</t>
  </si>
  <si>
    <t>SRL</t>
  </si>
  <si>
    <t>Sierra Leone</t>
  </si>
  <si>
    <t>STP</t>
  </si>
  <si>
    <t>Sao Tome and Principe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</si>
  <si>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</si>
  <si>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</si>
  <si>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</si>
  <si>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</si>
  <si>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</si>
  <si>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</si>
  <si>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</si>
  <si>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</si>
  <si>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</si>
  <si>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Eswatini</t>
  </si>
  <si>
    <t>SYR</t>
  </si>
  <si>
    <t>Syrian Arab Republic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</si>
  <si>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</si>
  <si>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</si>
  <si>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</si>
  <si>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</si>
  <si>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</si>
  <si>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</si>
  <si>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</si>
  <si>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</si>
  <si>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TON</t>
  </si>
  <si>
    <t>Tonga</t>
  </si>
  <si>
    <t>TRD</t>
  </si>
  <si>
    <t>Trinidad and Tobago</t>
  </si>
  <si>
    <t>TUN</t>
  </si>
  <si>
    <t>Tunisia</t>
  </si>
  <si>
    <t>TUR</t>
  </si>
  <si>
    <t>Turkey</t>
  </si>
  <si>
    <t>TUV</t>
  </si>
  <si>
    <t>Tuvalu</t>
  </si>
  <si>
    <t>TZA</t>
  </si>
  <si>
    <t>United Republic of Tanzania</t>
  </si>
  <si>
    <t>UAE</t>
  </si>
  <si>
    <t>United Arab Emirates</t>
  </si>
  <si>
    <t>UGA</t>
  </si>
  <si>
    <t>Uganda</t>
  </si>
  <si>
    <t>UKR</t>
  </si>
  <si>
    <t>Ukraine</t>
  </si>
  <si>
    <t>URG</t>
  </si>
  <si>
    <t>Uruguay</t>
  </si>
  <si>
    <t>USA</t>
  </si>
  <si>
    <t>United States of America</t>
  </si>
  <si>
    <t>UZB</t>
  </si>
  <si>
    <t>Uzbekistan</t>
  </si>
  <si>
    <t>VCT</t>
  </si>
  <si>
    <t>Saint Vincent and the Grenadines</t>
  </si>
  <si>
    <t>VEN</t>
  </si>
  <si>
    <t>Venezuela</t>
  </si>
  <si>
    <t>VTN</t>
  </si>
  <si>
    <t>Viet Nam</t>
  </si>
  <si>
    <t>VUT</t>
  </si>
  <si>
    <t>Vanuatu</t>
  </si>
  <si>
    <t>YEM</t>
  </si>
  <si>
    <t>Yemen</t>
  </si>
  <si>
    <t>ZMB</t>
  </si>
  <si>
    <t>Zambia</t>
  </si>
  <si>
    <t>ZWE</t>
  </si>
  <si>
    <t>Zimbabwe</t>
  </si>
  <si>
    <t>ID</t>
  </si>
  <si>
    <t>domain_id</t>
  </si>
  <si>
    <t>region</t>
  </si>
  <si>
    <t>abbr</t>
  </si>
  <si>
    <t>description</t>
  </si>
  <si>
    <t>Tropical Wet</t>
  </si>
  <si>
    <t>Tropical Moist</t>
  </si>
  <si>
    <t>Tropical Dry</t>
  </si>
  <si>
    <t>Tropical Montane Moist</t>
  </si>
  <si>
    <t>Tropical Montane Dry</t>
  </si>
  <si>
    <t>Warm Temperate Moist</t>
  </si>
  <si>
    <t>Warm Temperate Dry</t>
  </si>
  <si>
    <t>Cool Temperate Moist</t>
  </si>
  <si>
    <t>Cool Temperate Dry</t>
  </si>
  <si>
    <t>Boreal Moist</t>
  </si>
  <si>
    <t>Boreal Dry</t>
  </si>
  <si>
    <t>Polar Moist</t>
  </si>
  <si>
    <t>Polar Dry</t>
  </si>
  <si>
    <t>Custom Polar 1</t>
  </si>
  <si>
    <t>Custom Temperate 1</t>
  </si>
  <si>
    <t>Custom Boreal 1</t>
  </si>
  <si>
    <t>Mediterranean</t>
  </si>
  <si>
    <t>GUID</t>
  </si>
  <si>
    <t>5AB17490-1F1C-40DF-A9CD-2C78FD9123ED</t>
  </si>
  <si>
    <t>D02B48C1-B292-4FF4-830E-D86F526BD605</t>
  </si>
  <si>
    <t>2ABC2F60-E625-481C-9442-8F09FF5E88FC</t>
  </si>
  <si>
    <t>F837D5AE-F7F3-4E3B-93CD-5E896216A2FD</t>
  </si>
  <si>
    <t>Regions with NULL GUID are IPCC defaults</t>
  </si>
  <si>
    <t>domain</t>
  </si>
  <si>
    <t>Tropical</t>
  </si>
  <si>
    <t>Subtropical (Mediterranean)</t>
  </si>
  <si>
    <t>Temperate</t>
  </si>
  <si>
    <t>Boreal</t>
  </si>
  <si>
    <t>Polar</t>
  </si>
  <si>
    <t>full_name</t>
  </si>
  <si>
    <t>composition_id</t>
  </si>
  <si>
    <t>High Activity Clay Mineral</t>
  </si>
  <si>
    <t>Low Activity Clay Mineral</t>
  </si>
  <si>
    <t>Volcanic Mineral</t>
  </si>
  <si>
    <t>Spodic Mineral</t>
  </si>
  <si>
    <t>Sandy Mineral</t>
  </si>
  <si>
    <t>Wetland Mineral</t>
  </si>
  <si>
    <t>Inland Organic soil</t>
  </si>
  <si>
    <t>Coastal Wetlands soil</t>
  </si>
  <si>
    <t>Custom Mineral</t>
  </si>
  <si>
    <t>26B0E52A-D223-42BE-BD17-BCEDE41F3CD0</t>
  </si>
  <si>
    <t>Custom Mixed</t>
  </si>
  <si>
    <t>B297F2D4-C6C5-4428-86B9-683A4EF8BDA6</t>
  </si>
  <si>
    <t>Custom Organic</t>
  </si>
  <si>
    <t>A9113F5A-5BB9-44B0-9153-2D9C27D9D1EE</t>
  </si>
  <si>
    <t>Soil types with NULL GUID are IPCC defaults</t>
  </si>
  <si>
    <t>composition</t>
  </si>
  <si>
    <t>Mineral</t>
  </si>
  <si>
    <t>Organic</t>
  </si>
  <si>
    <t>Mixed</t>
  </si>
  <si>
    <t>name</t>
  </si>
  <si>
    <t>Natural</t>
  </si>
  <si>
    <t>Drained</t>
  </si>
  <si>
    <t>Rewetted</t>
  </si>
  <si>
    <t>Not applicable</t>
  </si>
  <si>
    <t>Excavated</t>
  </si>
  <si>
    <t>nutrient_type</t>
  </si>
  <si>
    <t>Poor</t>
  </si>
  <si>
    <t>Rich</t>
  </si>
  <si>
    <t>Unspecified</t>
  </si>
  <si>
    <t>ipcc_code</t>
  </si>
  <si>
    <t>type_name</t>
  </si>
  <si>
    <t>3.B.1</t>
  </si>
  <si>
    <t>Forest Land</t>
  </si>
  <si>
    <t>FL</t>
  </si>
  <si>
    <t>3.B.2</t>
  </si>
  <si>
    <t>Cropland</t>
  </si>
  <si>
    <t>CL</t>
  </si>
  <si>
    <t>3.B.3</t>
  </si>
  <si>
    <t>Grassland</t>
  </si>
  <si>
    <t>GL</t>
  </si>
  <si>
    <t>3.B.4</t>
  </si>
  <si>
    <t>Wetlands</t>
  </si>
  <si>
    <t>WL</t>
  </si>
  <si>
    <t>3.B.5</t>
  </si>
  <si>
    <t>Settlements</t>
  </si>
  <si>
    <t>SM</t>
  </si>
  <si>
    <t>3.B.6</t>
  </si>
  <si>
    <t>Other Land</t>
  </si>
  <si>
    <t>OL</t>
  </si>
  <si>
    <t>lt_id</t>
  </si>
  <si>
    <t>Managed Forest Land</t>
  </si>
  <si>
    <t>MFL</t>
  </si>
  <si>
    <t>Unmanaged Forest Land</t>
  </si>
  <si>
    <t>UFL</t>
  </si>
  <si>
    <t>Cropland Annual Crops</t>
  </si>
  <si>
    <t>ACL</t>
  </si>
  <si>
    <t>Cropland Perennial Crops</t>
  </si>
  <si>
    <t>PCL</t>
  </si>
  <si>
    <t>Managed Grassland</t>
  </si>
  <si>
    <t>MGL</t>
  </si>
  <si>
    <t>Unmanaged Grassland</t>
  </si>
  <si>
    <t>UGL</t>
  </si>
  <si>
    <t>Managed Wetlands</t>
  </si>
  <si>
    <t>MWL</t>
  </si>
  <si>
    <t>Unmanaged Wetlands</t>
  </si>
  <si>
    <t>UWL</t>
  </si>
  <si>
    <t>Settlements (Treed)</t>
  </si>
  <si>
    <t>TSL</t>
  </si>
  <si>
    <t>Settlements (Other)</t>
  </si>
  <si>
    <t>OSL</t>
  </si>
  <si>
    <t>Managed Other Land</t>
  </si>
  <si>
    <t>MOL</t>
  </si>
  <si>
    <t>Unmanaged Other Land</t>
  </si>
  <si>
    <t>UOL</t>
  </si>
  <si>
    <t>Relevant only in case of Organic soils. Should be -1 otherwise</t>
  </si>
  <si>
    <t>zone</t>
  </si>
  <si>
    <t>code</t>
  </si>
  <si>
    <t>zone_criteria</t>
  </si>
  <si>
    <t>Tropical rain forest</t>
  </si>
  <si>
    <t>TAr</t>
  </si>
  <si>
    <t>wet: ≤ 3 months dry, during winter</t>
  </si>
  <si>
    <t>Tropical moist deciduous forest</t>
  </si>
  <si>
    <t>TAwa</t>
  </si>
  <si>
    <t>mainly wet: 3-5 months dry, during winter</t>
  </si>
  <si>
    <t>Tropical dry forest</t>
  </si>
  <si>
    <t>TAWb</t>
  </si>
  <si>
    <t>mainly dry: 5-8 months dry, during winter</t>
  </si>
  <si>
    <t>Tropical shrubland</t>
  </si>
  <si>
    <t>TBSh</t>
  </si>
  <si>
    <t>semi-arid: evaporation &gt; precipitation</t>
  </si>
  <si>
    <t>Tropical desert</t>
  </si>
  <si>
    <t>TBWh</t>
  </si>
  <si>
    <t>arid: all months dry</t>
  </si>
  <si>
    <t>Tropical mountain systems</t>
  </si>
  <si>
    <t>TM</t>
  </si>
  <si>
    <t>altitudes approximately &gt;1000 m, with local variations</t>
  </si>
  <si>
    <t>Subtropical humid forest</t>
  </si>
  <si>
    <t>SCf</t>
  </si>
  <si>
    <t>humid: no dry season</t>
  </si>
  <si>
    <t>Subtropical dry forest</t>
  </si>
  <si>
    <t>SCs</t>
  </si>
  <si>
    <t>seasonally dry: winter rains, dry summer</t>
  </si>
  <si>
    <t>Subtropical steppe</t>
  </si>
  <si>
    <t>SBSh</t>
  </si>
  <si>
    <t>semi-arid: evaporation &gt;precipitation</t>
  </si>
  <si>
    <t>Subtropical desert</t>
  </si>
  <si>
    <t>SBWh</t>
  </si>
  <si>
    <t>Subtropical mountain systems</t>
  </si>
  <si>
    <t>altitudes approximately 800 m- 1000 m</t>
  </si>
  <si>
    <t>Temperate oceanic forest</t>
  </si>
  <si>
    <t>TeDo</t>
  </si>
  <si>
    <t>oceanic climate: coldest month &gt;0°C</t>
  </si>
  <si>
    <t>Temperate continental forest</t>
  </si>
  <si>
    <t>TeDc</t>
  </si>
  <si>
    <t>continental climate: coldest month &lt;0°C</t>
  </si>
  <si>
    <t>Temperate steppe</t>
  </si>
  <si>
    <t>TeBSk</t>
  </si>
  <si>
    <t>Temperate desert</t>
  </si>
  <si>
    <t>TeBWk</t>
  </si>
  <si>
    <t>Temperate mountain systems</t>
  </si>
  <si>
    <t>TeM</t>
  </si>
  <si>
    <t>altitudes approximately &gt;800 m</t>
  </si>
  <si>
    <t>Boreal coniferous forest</t>
  </si>
  <si>
    <t>Ba</t>
  </si>
  <si>
    <t>coniferous dense forest dominant</t>
  </si>
  <si>
    <t>Boreal tundra woodland</t>
  </si>
  <si>
    <t>Bb</t>
  </si>
  <si>
    <t>woodland and sparse forest dominant</t>
  </si>
  <si>
    <t>Boreal mountain systems</t>
  </si>
  <si>
    <t>BM</t>
  </si>
  <si>
    <t>altitudes approximately &gt;600 m</t>
  </si>
  <si>
    <t>P</t>
  </si>
  <si>
    <t>all months &lt;10°C</t>
  </si>
  <si>
    <t>User-defined</t>
  </si>
  <si>
    <t>NA</t>
  </si>
  <si>
    <t>Not part of IPCC 2006 default classification</t>
  </si>
  <si>
    <t>type</t>
  </si>
  <si>
    <t>remark</t>
  </si>
  <si>
    <t>Continental</t>
  </si>
  <si>
    <t/>
  </si>
  <si>
    <t>Insular</t>
  </si>
  <si>
    <t>age_class</t>
  </si>
  <si>
    <t>≤20 y</t>
  </si>
  <si>
    <t>&gt;20 y</t>
  </si>
  <si>
    <t>User-defined range</t>
  </si>
  <si>
    <t>User-defined value</t>
  </si>
  <si>
    <t>&gt;AGP</t>
  </si>
  <si>
    <t>≤AGP</t>
  </si>
  <si>
    <t>cropland_type</t>
  </si>
  <si>
    <t>All perennials</t>
  </si>
  <si>
    <t>Agrosilvicultural</t>
  </si>
  <si>
    <t>Silvopastoral</t>
  </si>
  <si>
    <t>Oil Palm</t>
  </si>
  <si>
    <t>Mature rubber</t>
  </si>
  <si>
    <t>Young rubber</t>
  </si>
  <si>
    <t>Young cinnamon</t>
  </si>
  <si>
    <t>Coconut</t>
  </si>
  <si>
    <t>Improved fallow</t>
  </si>
  <si>
    <t>Alley cropping</t>
  </si>
  <si>
    <t>Multistorey system</t>
  </si>
  <si>
    <t>spiece</t>
  </si>
  <si>
    <t>leaf_type_id</t>
  </si>
  <si>
    <t>ord</t>
  </si>
  <si>
    <t>is_ws</t>
  </si>
  <si>
    <t>Pinus</t>
  </si>
  <si>
    <t>Larch</t>
  </si>
  <si>
    <t>Firs and spruce</t>
  </si>
  <si>
    <t>Other Coniferous</t>
  </si>
  <si>
    <t>Eucalyptus</t>
  </si>
  <si>
    <t>Tectona grandis</t>
  </si>
  <si>
    <t>Other Broadleaf</t>
  </si>
  <si>
    <t>Quercus</t>
  </si>
  <si>
    <t>Mangroves</t>
  </si>
  <si>
    <t>gsl_domain_id</t>
  </si>
  <si>
    <t>interval</t>
  </si>
  <si>
    <t>&lt;20</t>
  </si>
  <si>
    <t>21-50</t>
  </si>
  <si>
    <t>51-100</t>
  </si>
  <si>
    <t>&gt;100</t>
  </si>
  <si>
    <t>21-40</t>
  </si>
  <si>
    <t>41-100</t>
  </si>
  <si>
    <t>101-200</t>
  </si>
  <si>
    <t>&gt;200</t>
  </si>
  <si>
    <t>41-80</t>
  </si>
  <si>
    <t>&gt;80</t>
  </si>
  <si>
    <t>&lt;10</t>
  </si>
  <si>
    <t>10-20</t>
  </si>
  <si>
    <t>41-60</t>
  </si>
  <si>
    <t>61-80</t>
  </si>
  <si>
    <t>81-120</t>
  </si>
  <si>
    <t>121-200</t>
  </si>
  <si>
    <t>gsl_domain_id is linked to the Climate Domain</t>
  </si>
  <si>
    <t>vegetation_type</t>
  </si>
  <si>
    <t>ratio_bgb_agb</t>
  </si>
  <si>
    <t>n</t>
  </si>
  <si>
    <t>range</t>
  </si>
  <si>
    <t>Steppe</t>
  </si>
  <si>
    <t>ST</t>
  </si>
  <si>
    <t>±150%</t>
  </si>
  <si>
    <t>Tundra</t>
  </si>
  <si>
    <t>TU</t>
  </si>
  <si>
    <t>Prairie</t>
  </si>
  <si>
    <t>PR</t>
  </si>
  <si>
    <t>Semi-Arid</t>
  </si>
  <si>
    <t>SA</t>
  </si>
  <si>
    <t>±95%</t>
  </si>
  <si>
    <t>Sub-Tropical</t>
  </si>
  <si>
    <t>±130%</t>
  </si>
  <si>
    <t>TR</t>
  </si>
  <si>
    <t>Woodland</t>
  </si>
  <si>
    <t>±80%</t>
  </si>
  <si>
    <t>Savannah</t>
  </si>
  <si>
    <t>SV</t>
  </si>
  <si>
    <t>Shrubland</t>
  </si>
  <si>
    <t>SH</t>
  </si>
  <si>
    <t>±144%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</si>
</sst>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theme="4"/>
      </left>
      <right/>
      <top style="thin">
        <color indexed="8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3" xfId="0" applyBorder="1"/>
    <xf numFmtId="0" fontId="0" fillId="0" borderId="4" xfId="0" applyBorder="1"/>
    <xf numFmtId="0" fontId="1" fillId="2" borderId="2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pcc2006_unprotected.accdb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2">
      <queryTableField id="1" name="country_code" tableColumnId="1"/>
      <queryTableField id="3" name="country_name" tableColumnId="3"/>
    </queryTableFields>
    <queryTableDeletedFields count="1">
      <deletedField name="region_i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IPCC2006_1" connectionId="2" xr16:uid="{00000000-0016-0000-0100-000001000000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domain_id" tableColumnId="2"/>
      <queryTableField id="3" name="region" tableColumnId="3"/>
      <queryTableField id="4" name="country_code" tableColumnId="4"/>
      <queryTableField id="5" name="GUID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IPCC2006" connectionId="3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domain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IPCC2006" connectionId="4" xr16:uid="{00000000-0016-0000-0300-000003000000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full_name" tableColumnId="2"/>
      <queryTableField id="3" name="composition_id" tableColumnId="3"/>
      <queryTableField id="4" name="GUID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IPCC2006" connectionId="5" xr16:uid="{00000000-0016-0000-0400-000004000000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composition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IPCC2006" connectionId="6" xr16:uid="{00000000-0016-0000-0500-000005000000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nam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IPCC2006" connectionId="7" xr16:uid="{00000000-0016-0000-0600-000006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utrient_type" tableColumnId="2"/>
      <queryTableField id="3" name="description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IPCC2006" connectionId="8" xr16:uid="{00000000-0016-0000-0700-000007000000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ipcc_code" tableColumnId="2"/>
      <queryTableField id="3" name="type_name" tableColumnId="3"/>
      <queryTableField id="4" name="abbr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IPCC2006" connectionId="9" xr16:uid="{00000000-0016-0000-0800-000008000000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lt_id" tableColumnId="2"/>
      <queryTableField id="3" name="name" tableColumnId="3"/>
      <queryTableField id="4" name="abb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ipcc2006_unprotected.accdb" displayName="Table_ipcc2006_unprotected.accdb" ref="A1:B250" tableType="queryTable" totalsRowShown="0">
  <autoFilter ref="A1:B250" xr:uid="{00000000-0009-0000-0100-000001000000}"/>
  <tableColumns count="2">
    <tableColumn id="1" xr3:uid="{00000000-0010-0000-0000-000001000000}" uniqueName="1" name="country_code" queryTableFieldId="1"/>
    <tableColumn id="3" xr3:uid="{00000000-0010-0000-0000-000003000000}" uniqueName="3" name="country_name" queryTableFieldId="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_Query_from_IPCC200612" displayName="Table_Query_from_IPCC200612" ref="A1:D13" tableType="queryTable" totalsRowShown="0">
  <autoFilter ref="A1:D13" xr:uid="{00000000-0009-0000-0100-00000B000000}"/>
  <tableColumns count="4">
    <tableColumn id="1" xr3:uid="{00000000-0010-0000-0800-000001000000}" uniqueName="1" name="ID" queryTableFieldId="1"/>
    <tableColumn id="2" xr3:uid="{00000000-0010-0000-0800-000002000000}" uniqueName="2" name="lt_id" queryTableFieldId="2"/>
    <tableColumn id="3" xr3:uid="{00000000-0010-0000-0800-000003000000}" uniqueName="3" name="name" queryTableFieldId="3"/>
    <tableColumn id="4" xr3:uid="{00000000-0010-0000-0800-000004000000}" uniqueName="4" name="abbr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E0E9C7-65DF-4425-9BFD-67C050E9A94B}" name="Table2" displayName="Table2" ref="A1:D22" totalsRowShown="0" dataDxfId="6" headerRowBorderDxfId="7" tableBorderDxfId="5" totalsRowBorderDxfId="4">
  <autoFilter ref="A1:D22" xr:uid="{16E0E9C7-65DF-4425-9BFD-67C050E9A94B}"/>
  <tableColumns count="4">
    <tableColumn id="1" xr3:uid="{10BBFB9A-CB17-4714-AFB7-2CC595D5C8D5}" name="ID" dataDxfId="3"/>
    <tableColumn id="2" xr3:uid="{683919AA-1BB9-47B2-8FFC-9CD6D4C65EE9}" name="zone" dataDxfId="2"/>
    <tableColumn id="3" xr3:uid="{022147EC-8547-4886-BCC9-610D09966DE5}" name="code" dataDxfId="1"/>
    <tableColumn id="4" xr3:uid="{7F111D13-1ADB-40B0-881A-328358F8C0E2}" name="zone_criteria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Query_from_IPCC2006_1" displayName="Table_Query_from_IPCC2006_1" ref="A1:E18" tableType="queryTable" totalsRowShown="0">
  <autoFilter ref="A1:E18" xr:uid="{00000000-0009-0000-0100-000004000000}"/>
  <tableColumns count="5">
    <tableColumn id="1" xr3:uid="{00000000-0010-0000-0100-000001000000}" uniqueName="1" name="ID" queryTableFieldId="1"/>
    <tableColumn id="2" xr3:uid="{00000000-0010-0000-0100-000002000000}" uniqueName="2" name="domain_id" queryTableFieldId="2"/>
    <tableColumn id="3" xr3:uid="{00000000-0010-0000-0100-000003000000}" uniqueName="3" name="region" queryTableFieldId="3"/>
    <tableColumn id="4" xr3:uid="{00000000-0010-0000-0100-000004000000}" uniqueName="4" name="country_code" queryTableFieldId="4"/>
    <tableColumn id="5" xr3:uid="{00000000-0010-0000-0100-000005000000}" uniqueName="5" name="GUID" queryTableField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_Query_from_IPCC2006" displayName="Table_Query_from_IPCC2006" ref="A1:B6" tableType="queryTable" totalsRowShown="0">
  <autoFilter ref="A1:B6" xr:uid="{00000000-0009-0000-0100-000005000000}"/>
  <tableColumns count="2">
    <tableColumn id="1" xr3:uid="{00000000-0010-0000-0200-000001000000}" uniqueName="1" name="ID" queryTableFieldId="1"/>
    <tableColumn id="2" xr3:uid="{00000000-0010-0000-0200-000002000000}" uniqueName="2" name="domain" queryTableField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_Query_from_IPCC20067" displayName="Table_Query_from_IPCC20067" ref="A1:D12" tableType="queryTable" totalsRowShown="0">
  <autoFilter ref="A1:D12" xr:uid="{00000000-0009-0000-0100-000006000000}"/>
  <tableColumns count="4">
    <tableColumn id="1" xr3:uid="{00000000-0010-0000-0300-000001000000}" uniqueName="1" name="ID" queryTableFieldId="1"/>
    <tableColumn id="2" xr3:uid="{00000000-0010-0000-0300-000002000000}" uniqueName="2" name="full_name" queryTableFieldId="2"/>
    <tableColumn id="3" xr3:uid="{00000000-0010-0000-0300-000003000000}" uniqueName="3" name="composition_id" queryTableFieldId="3"/>
    <tableColumn id="4" xr3:uid="{00000000-0010-0000-0300-000004000000}" uniqueName="4" name="GUID" queryTableField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_Query_from_IPCC20068" displayName="Table_Query_from_IPCC20068" ref="A1:B4" tableType="queryTable" totalsRowShown="0">
  <autoFilter ref="A1:B4" xr:uid="{00000000-0009-0000-0100-000007000000}"/>
  <tableColumns count="2">
    <tableColumn id="1" xr3:uid="{00000000-0010-0000-0400-000001000000}" uniqueName="1" name="ID" queryTableFieldId="1"/>
    <tableColumn id="2" xr3:uid="{00000000-0010-0000-0400-000002000000}" uniqueName="2" name="composition" queryTableField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_Query_from_IPCC20069" displayName="Table_Query_from_IPCC20069" ref="A1:B6" tableType="queryTable" totalsRowShown="0">
  <autoFilter ref="A1:B6" xr:uid="{00000000-0009-0000-0100-000008000000}"/>
  <tableColumns count="2">
    <tableColumn id="1" xr3:uid="{00000000-0010-0000-0500-000001000000}" uniqueName="1" name="ID" queryTableFieldId="1"/>
    <tableColumn id="2" xr3:uid="{00000000-0010-0000-0500-000002000000}" uniqueName="2" name="name" queryTableField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_Query_from_IPCC200610" displayName="Table_Query_from_IPCC200610" ref="A1:C4" tableType="queryTable" totalsRowShown="0">
  <autoFilter ref="A1:C4" xr:uid="{00000000-0009-0000-0100-000009000000}"/>
  <tableColumns count="3">
    <tableColumn id="1" xr3:uid="{00000000-0010-0000-0600-000001000000}" uniqueName="1" name="ID" queryTableFieldId="1"/>
    <tableColumn id="2" xr3:uid="{00000000-0010-0000-0600-000002000000}" uniqueName="2" name="nutrient_type" queryTableFieldId="2"/>
    <tableColumn id="3" xr3:uid="{00000000-0010-0000-0600-000003000000}" uniqueName="3" name="description" queryTableField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le_Query_from_IPCC200611" displayName="Table_Query_from_IPCC200611" ref="A1:D7" tableType="queryTable" totalsRowShown="0">
  <autoFilter ref="A1:D7" xr:uid="{00000000-0009-0000-0100-00000A000000}"/>
  <tableColumns count="4">
    <tableColumn id="1" xr3:uid="{00000000-0010-0000-0700-000001000000}" uniqueName="1" name="ID" queryTableFieldId="1"/>
    <tableColumn id="2" xr3:uid="{00000000-0010-0000-0700-000002000000}" uniqueName="2" name="ipcc_code" queryTableFieldId="2"/>
    <tableColumn id="3" xr3:uid="{00000000-0010-0000-0700-000003000000}" uniqueName="3" name="type_name" queryTableFieldId="3"/>
    <tableColumn id="4" xr3:uid="{00000000-0010-0000-0700-000004000000}" uniqueName="4" name="abbr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0"/>
  <sheetViews>
    <sheetView workbookViewId="0"/>
  </sheetViews>
  <sheetFormatPr defaultRowHeight="15" x14ac:dyDescent="0.25"/>
  <cols>
    <col min="1" max="1" width="15.42578125" bestFit="1" customWidth="1"/>
    <col min="2" max="2" width="49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65</v>
      </c>
    </row>
    <row r="34" spans="1:2" x14ac:dyDescent="0.25">
      <c r="A34" t="s">
        <v>66</v>
      </c>
      <c r="B34" t="s">
        <v>67</v>
      </c>
    </row>
    <row r="35" spans="1:2" x14ac:dyDescent="0.25">
      <c r="A35" t="s">
        <v>68</v>
      </c>
      <c r="B35" t="s">
        <v>69</v>
      </c>
    </row>
    <row r="36" spans="1:2" x14ac:dyDescent="0.25">
      <c r="A36" t="s">
        <v>70</v>
      </c>
      <c r="B36" t="s">
        <v>71</v>
      </c>
    </row>
    <row r="37" spans="1:2" x14ac:dyDescent="0.25">
      <c r="A37" t="s">
        <v>72</v>
      </c>
      <c r="B37" t="s">
        <v>73</v>
      </c>
    </row>
    <row r="38" spans="1:2" x14ac:dyDescent="0.25">
      <c r="A38" t="s">
        <v>74</v>
      </c>
      <c r="B38" t="s">
        <v>75</v>
      </c>
    </row>
    <row r="39" spans="1:2" x14ac:dyDescent="0.25">
      <c r="A39" t="s">
        <v>76</v>
      </c>
      <c r="B39" t="s">
        <v>77</v>
      </c>
    </row>
    <row r="40" spans="1:2" x14ac:dyDescent="0.25">
      <c r="A40" t="s">
        <v>78</v>
      </c>
      <c r="B40" t="s">
        <v>79</v>
      </c>
    </row>
    <row r="41" spans="1:2" x14ac:dyDescent="0.25">
      <c r="A41" t="s">
        <v>80</v>
      </c>
      <c r="B41" t="s">
        <v>81</v>
      </c>
    </row>
    <row r="42" spans="1:2" x14ac:dyDescent="0.25">
      <c r="A42" t="s">
        <v>82</v>
      </c>
      <c r="B42" t="s">
        <v>83</v>
      </c>
    </row>
    <row r="43" spans="1:2" x14ac:dyDescent="0.25">
      <c r="A43" t="s">
        <v>84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90</v>
      </c>
      <c r="B46" t="s">
        <v>91</v>
      </c>
    </row>
    <row r="47" spans="1:2" x14ac:dyDescent="0.25">
      <c r="A47" t="s">
        <v>92</v>
      </c>
      <c r="B47" t="s">
        <v>93</v>
      </c>
    </row>
    <row r="48" spans="1:2" x14ac:dyDescent="0.25">
      <c r="A48" t="s">
        <v>94</v>
      </c>
      <c r="B48" t="s">
        <v>95</v>
      </c>
    </row>
    <row r="49" spans="1:2" x14ac:dyDescent="0.25">
      <c r="A49" t="s">
        <v>96</v>
      </c>
      <c r="B49" t="s">
        <v>97</v>
      </c>
    </row>
    <row r="50" spans="1:2" x14ac:dyDescent="0.25">
      <c r="A50" t="s">
        <v>98</v>
      </c>
      <c r="B50" t="s">
        <v>99</v>
      </c>
    </row>
    <row r="51" spans="1:2" x14ac:dyDescent="0.25">
      <c r="A51" t="s">
        <v>100</v>
      </c>
      <c r="B51" t="s">
        <v>101</v>
      </c>
    </row>
    <row r="52" spans="1:2" x14ac:dyDescent="0.25">
      <c r="A52" t="s">
        <v>102</v>
      </c>
      <c r="B52" t="s">
        <v>103</v>
      </c>
    </row>
    <row r="53" spans="1:2" x14ac:dyDescent="0.25">
      <c r="A53" t="s">
        <v>104</v>
      </c>
      <c r="B53" t="s">
        <v>105</v>
      </c>
    </row>
    <row r="54" spans="1:2" x14ac:dyDescent="0.25">
      <c r="A54" t="s">
        <v>106</v>
      </c>
      <c r="B54" t="s">
        <v>107</v>
      </c>
    </row>
    <row r="55" spans="1:2" x14ac:dyDescent="0.25">
      <c r="A55" t="s">
        <v>108</v>
      </c>
      <c r="B55" t="s">
        <v>109</v>
      </c>
    </row>
    <row r="56" spans="1:2" x14ac:dyDescent="0.25">
      <c r="A56" t="s">
        <v>110</v>
      </c>
      <c r="B56" t="s">
        <v>111</v>
      </c>
    </row>
    <row r="57" spans="1:2" x14ac:dyDescent="0.25">
      <c r="A57" t="s">
        <v>112</v>
      </c>
      <c r="B57" t="s">
        <v>113</v>
      </c>
    </row>
    <row r="58" spans="1:2" x14ac:dyDescent="0.25">
      <c r="A58" t="s">
        <v>114</v>
      </c>
      <c r="B58" t="s">
        <v>115</v>
      </c>
    </row>
    <row r="59" spans="1:2" x14ac:dyDescent="0.25">
      <c r="A59" t="s">
        <v>116</v>
      </c>
      <c r="B59" t="s">
        <v>117</v>
      </c>
    </row>
    <row r="60" spans="1:2" x14ac:dyDescent="0.25">
      <c r="A60" t="s">
        <v>118</v>
      </c>
      <c r="B60" t="s">
        <v>119</v>
      </c>
    </row>
    <row r="61" spans="1:2" x14ac:dyDescent="0.25">
      <c r="A61" t="s">
        <v>120</v>
      </c>
      <c r="B61" t="s">
        <v>121</v>
      </c>
    </row>
    <row r="62" spans="1:2" x14ac:dyDescent="0.25">
      <c r="A62" t="s">
        <v>122</v>
      </c>
      <c r="B62" t="s">
        <v>123</v>
      </c>
    </row>
    <row r="63" spans="1:2" x14ac:dyDescent="0.25">
      <c r="A63" t="s">
        <v>124</v>
      </c>
      <c r="B63" t="s">
        <v>125</v>
      </c>
    </row>
    <row r="64" spans="1:2" x14ac:dyDescent="0.25">
      <c r="A64" t="s">
        <v>126</v>
      </c>
      <c r="B64" t="s">
        <v>127</v>
      </c>
    </row>
    <row r="65" spans="1:2" x14ac:dyDescent="0.25">
      <c r="A65" t="s">
        <v>128</v>
      </c>
      <c r="B65" t="s">
        <v>129</v>
      </c>
    </row>
    <row r="66" spans="1:2" x14ac:dyDescent="0.25">
      <c r="A66" t="s">
        <v>130</v>
      </c>
      <c r="B66" t="s">
        <v>131</v>
      </c>
    </row>
    <row r="67" spans="1:2" x14ac:dyDescent="0.25">
      <c r="A67" t="s">
        <v>132</v>
      </c>
      <c r="B67" t="s">
        <v>133</v>
      </c>
    </row>
    <row r="68" spans="1:2" x14ac:dyDescent="0.25">
      <c r="A68" t="s">
        <v>134</v>
      </c>
      <c r="B68" t="s">
        <v>135</v>
      </c>
    </row>
    <row r="69" spans="1:2" x14ac:dyDescent="0.25">
      <c r="A69" t="s">
        <v>136</v>
      </c>
      <c r="B69" t="s">
        <v>137</v>
      </c>
    </row>
    <row r="70" spans="1:2" x14ac:dyDescent="0.25">
      <c r="A70" t="s">
        <v>138</v>
      </c>
      <c r="B70" t="s">
        <v>139</v>
      </c>
    </row>
    <row r="71" spans="1:2" x14ac:dyDescent="0.25">
      <c r="A71" t="s">
        <v>140</v>
      </c>
      <c r="B71" t="s">
        <v>141</v>
      </c>
    </row>
    <row r="72" spans="1:2" x14ac:dyDescent="0.25">
      <c r="A72" t="s">
        <v>142</v>
      </c>
      <c r="B72" t="s">
        <v>143</v>
      </c>
    </row>
    <row r="73" spans="1:2" x14ac:dyDescent="0.25">
      <c r="A73" t="s">
        <v>144</v>
      </c>
      <c r="B73" t="s">
        <v>145</v>
      </c>
    </row>
    <row r="74" spans="1:2" x14ac:dyDescent="0.25">
      <c r="A74" t="s">
        <v>146</v>
      </c>
      <c r="B74" t="s">
        <v>147</v>
      </c>
    </row>
    <row r="75" spans="1:2" x14ac:dyDescent="0.25">
      <c r="A75" t="s">
        <v>148</v>
      </c>
      <c r="B75" t="s">
        <v>149</v>
      </c>
    </row>
    <row r="76" spans="1:2" x14ac:dyDescent="0.25">
      <c r="A76" t="s">
        <v>150</v>
      </c>
      <c r="B76" t="s">
        <v>151</v>
      </c>
    </row>
    <row r="77" spans="1:2" x14ac:dyDescent="0.25">
      <c r="A77" t="s">
        <v>152</v>
      </c>
      <c r="B77" t="s">
        <v>153</v>
      </c>
    </row>
    <row r="78" spans="1:2" x14ac:dyDescent="0.25">
      <c r="A78" t="s">
        <v>154</v>
      </c>
      <c r="B78" t="s">
        <v>155</v>
      </c>
    </row>
    <row r="79" spans="1:2" x14ac:dyDescent="0.25">
      <c r="A79" t="s">
        <v>156</v>
      </c>
      <c r="B79" t="s">
        <v>157</v>
      </c>
    </row>
    <row r="80" spans="1:2" x14ac:dyDescent="0.25">
      <c r="A80" t="s">
        <v>158</v>
      </c>
      <c r="B80" t="s">
        <v>159</v>
      </c>
    </row>
    <row r="81" spans="1:2" x14ac:dyDescent="0.25">
      <c r="A81" t="s">
        <v>160</v>
      </c>
      <c r="B81" t="s">
        <v>161</v>
      </c>
    </row>
    <row r="82" spans="1:2" x14ac:dyDescent="0.25">
      <c r="A82" t="s">
        <v>162</v>
      </c>
      <c r="B82" t="s">
        <v>163</v>
      </c>
    </row>
    <row r="83" spans="1:2" x14ac:dyDescent="0.25">
      <c r="A83" t="s">
        <v>164</v>
      </c>
      <c r="B83" t="s">
        <v>165</v>
      </c>
    </row>
    <row r="84" spans="1:2" x14ac:dyDescent="0.25">
      <c r="A84" t="s">
        <v>166</v>
      </c>
      <c r="B84" t="s">
        <v>167</v>
      </c>
    </row>
    <row r="85" spans="1:2" x14ac:dyDescent="0.25">
      <c r="A85" t="s">
        <v>168</v>
      </c>
      <c r="B85" t="s">
        <v>169</v>
      </c>
    </row>
    <row r="86" spans="1:2" x14ac:dyDescent="0.25">
      <c r="A86" t="s">
        <v>170</v>
      </c>
      <c r="B86" t="s">
        <v>171</v>
      </c>
    </row>
    <row r="87" spans="1:2" x14ac:dyDescent="0.25">
      <c r="A87" t="s">
        <v>172</v>
      </c>
      <c r="B87" t="s">
        <v>173</v>
      </c>
    </row>
    <row r="88" spans="1:2" x14ac:dyDescent="0.25">
      <c r="A88" t="s">
        <v>174</v>
      </c>
      <c r="B88" t="s">
        <v>175</v>
      </c>
    </row>
    <row r="89" spans="1:2" x14ac:dyDescent="0.25">
      <c r="A89" t="s">
        <v>176</v>
      </c>
      <c r="B89" t="s">
        <v>177</v>
      </c>
    </row>
    <row r="90" spans="1:2" x14ac:dyDescent="0.25">
      <c r="A90" t="s">
        <v>178</v>
      </c>
      <c r="B90" t="s">
        <v>179</v>
      </c>
    </row>
    <row r="91" spans="1:2" x14ac:dyDescent="0.25">
      <c r="A91" t="s">
        <v>180</v>
      </c>
      <c r="B91" t="s">
        <v>181</v>
      </c>
    </row>
    <row r="92" spans="1:2" x14ac:dyDescent="0.25">
      <c r="A92" t="s">
        <v>182</v>
      </c>
      <c r="B92" t="s">
        <v>183</v>
      </c>
    </row>
    <row r="93" spans="1:2" x14ac:dyDescent="0.25">
      <c r="A93" t="s">
        <v>184</v>
      </c>
      <c r="B93" t="s">
        <v>185</v>
      </c>
    </row>
    <row r="94" spans="1:2" x14ac:dyDescent="0.25">
      <c r="A94" t="s">
        <v>186</v>
      </c>
      <c r="B94" t="s">
        <v>187</v>
      </c>
    </row>
    <row r="95" spans="1:2" x14ac:dyDescent="0.25">
      <c r="A95" t="s">
        <v>188</v>
      </c>
      <c r="B95" t="s">
        <v>189</v>
      </c>
    </row>
    <row r="96" spans="1:2" x14ac:dyDescent="0.25">
      <c r="A96" t="s">
        <v>190</v>
      </c>
      <c r="B96" t="s">
        <v>191</v>
      </c>
    </row>
    <row r="97" spans="1:2" x14ac:dyDescent="0.25">
      <c r="A97" t="s">
        <v>192</v>
      </c>
      <c r="B97" t="s">
        <v>193</v>
      </c>
    </row>
    <row r="98" spans="1:2" x14ac:dyDescent="0.25">
      <c r="A98" t="s">
        <v>194</v>
      </c>
      <c r="B98" t="s">
        <v>195</v>
      </c>
    </row>
    <row r="99" spans="1:2" x14ac:dyDescent="0.25">
      <c r="A99" t="s">
        <v>196</v>
      </c>
      <c r="B99" t="s">
        <v>197</v>
      </c>
    </row>
    <row r="100" spans="1:2" x14ac:dyDescent="0.25">
      <c r="A100" t="s">
        <v>198</v>
      </c>
      <c r="B100" t="s">
        <v>199</v>
      </c>
    </row>
    <row r="101" spans="1:2" x14ac:dyDescent="0.25">
      <c r="A101" t="s">
        <v>200</v>
      </c>
      <c r="B101" t="s">
        <v>201</v>
      </c>
    </row>
    <row r="102" spans="1:2" x14ac:dyDescent="0.25">
      <c r="A102" t="s">
        <v>202</v>
      </c>
      <c r="B102" t="s">
        <v>203</v>
      </c>
    </row>
    <row r="103" spans="1:2" x14ac:dyDescent="0.25">
      <c r="A103" t="s">
        <v>204</v>
      </c>
      <c r="B103" t="s">
        <v>205</v>
      </c>
    </row>
    <row r="104" spans="1:2" x14ac:dyDescent="0.25">
      <c r="A104" t="s">
        <v>206</v>
      </c>
      <c r="B104" t="s">
        <v>207</v>
      </c>
    </row>
    <row r="105" spans="1:2" x14ac:dyDescent="0.25">
      <c r="A105" t="s">
        <v>208</v>
      </c>
      <c r="B105" t="s">
        <v>209</v>
      </c>
    </row>
    <row r="106" spans="1:2" x14ac:dyDescent="0.25">
      <c r="A106" t="s">
        <v>210</v>
      </c>
      <c r="B106" t="s">
        <v>211</v>
      </c>
    </row>
    <row r="107" spans="1:2" x14ac:dyDescent="0.25">
      <c r="A107" t="s">
        <v>212</v>
      </c>
      <c r="B107" t="s">
        <v>213</v>
      </c>
    </row>
    <row r="108" spans="1:2" x14ac:dyDescent="0.25">
      <c r="A108" t="s">
        <v>214</v>
      </c>
      <c r="B108" t="s">
        <v>215</v>
      </c>
    </row>
    <row r="109" spans="1:2" x14ac:dyDescent="0.25">
      <c r="A109" t="s">
        <v>216</v>
      </c>
      <c r="B109" t="s">
        <v>217</v>
      </c>
    </row>
    <row r="110" spans="1:2" x14ac:dyDescent="0.25">
      <c r="A110" t="s">
        <v>218</v>
      </c>
      <c r="B110" t="s">
        <v>219</v>
      </c>
    </row>
    <row r="111" spans="1:2" x14ac:dyDescent="0.25">
      <c r="A111" t="s">
        <v>220</v>
      </c>
      <c r="B111" t="s">
        <v>221</v>
      </c>
    </row>
    <row r="112" spans="1:2" x14ac:dyDescent="0.25">
      <c r="A112" t="s">
        <v>222</v>
      </c>
      <c r="B112" t="s">
        <v>223</v>
      </c>
    </row>
    <row r="113" spans="1:2" x14ac:dyDescent="0.25">
      <c r="A113" t="s">
        <v>224</v>
      </c>
      <c r="B113" t="s">
        <v>225</v>
      </c>
    </row>
    <row r="114" spans="1:2" x14ac:dyDescent="0.25">
      <c r="A114" t="s">
        <v>226</v>
      </c>
      <c r="B114" t="s">
        <v>227</v>
      </c>
    </row>
    <row r="115" spans="1:2" x14ac:dyDescent="0.25">
      <c r="A115" t="s">
        <v>228</v>
      </c>
      <c r="B115" t="s">
        <v>229</v>
      </c>
    </row>
    <row r="116" spans="1:2" x14ac:dyDescent="0.25">
      <c r="A116" t="s">
        <v>230</v>
      </c>
      <c r="B116" t="s">
        <v>231</v>
      </c>
    </row>
    <row r="117" spans="1:2" x14ac:dyDescent="0.25">
      <c r="A117" t="s">
        <v>232</v>
      </c>
      <c r="B117" t="s">
        <v>233</v>
      </c>
    </row>
    <row r="118" spans="1:2" x14ac:dyDescent="0.25">
      <c r="A118" t="s">
        <v>234</v>
      </c>
      <c r="B118" t="s">
        <v>235</v>
      </c>
    </row>
    <row r="119" spans="1:2" x14ac:dyDescent="0.25">
      <c r="A119" t="s">
        <v>236</v>
      </c>
      <c r="B119" t="s">
        <v>237</v>
      </c>
    </row>
    <row r="120" spans="1:2" x14ac:dyDescent="0.25">
      <c r="A120" t="s">
        <v>238</v>
      </c>
      <c r="B120" t="s">
        <v>239</v>
      </c>
    </row>
    <row r="121" spans="1:2" x14ac:dyDescent="0.25">
      <c r="A121" t="s">
        <v>240</v>
      </c>
      <c r="B121" t="s">
        <v>241</v>
      </c>
    </row>
    <row r="122" spans="1:2" x14ac:dyDescent="0.25">
      <c r="A122" t="s">
        <v>242</v>
      </c>
      <c r="B122" t="s">
        <v>243</v>
      </c>
    </row>
    <row r="123" spans="1:2" x14ac:dyDescent="0.25">
      <c r="A123" t="s">
        <v>244</v>
      </c>
      <c r="B123" t="s">
        <v>245</v>
      </c>
    </row>
    <row r="124" spans="1:2" x14ac:dyDescent="0.25">
      <c r="A124" t="s">
        <v>246</v>
      </c>
      <c r="B124" t="s">
        <v>247</v>
      </c>
    </row>
    <row r="125" spans="1:2" x14ac:dyDescent="0.25">
      <c r="A125" t="s">
        <v>248</v>
      </c>
      <c r="B125" t="s">
        <v>249</v>
      </c>
    </row>
    <row r="126" spans="1:2" x14ac:dyDescent="0.25">
      <c r="A126" t="s">
        <v>250</v>
      </c>
      <c r="B126" t="s">
        <v>251</v>
      </c>
    </row>
    <row r="127" spans="1:2" x14ac:dyDescent="0.25">
      <c r="A127" t="s">
        <v>252</v>
      </c>
      <c r="B127" t="s">
        <v>253</v>
      </c>
    </row>
    <row r="128" spans="1:2" x14ac:dyDescent="0.25">
      <c r="A128" t="s">
        <v>254</v>
      </c>
      <c r="B128" t="s">
        <v>255</v>
      </c>
    </row>
    <row r="129" spans="1:2" x14ac:dyDescent="0.25">
      <c r="A129" t="s">
        <v>256</v>
      </c>
      <c r="B129" t="s">
        <v>257</v>
      </c>
    </row>
    <row r="130" spans="1:2" x14ac:dyDescent="0.25">
      <c r="A130" t="s">
        <v>258</v>
      </c>
      <c r="B130" t="s">
        <v>259</v>
      </c>
    </row>
    <row r="131" spans="1:2" x14ac:dyDescent="0.25">
      <c r="A131" t="s">
        <v>260</v>
      </c>
      <c r="B131" t="s">
        <v>261</v>
      </c>
    </row>
    <row r="132" spans="1:2" x14ac:dyDescent="0.25">
      <c r="A132" t="s">
        <v>262</v>
      </c>
      <c r="B132" t="s">
        <v>263</v>
      </c>
    </row>
    <row r="133" spans="1:2" x14ac:dyDescent="0.25">
      <c r="A133" t="s">
        <v>264</v>
      </c>
      <c r="B133" t="s">
        <v>265</v>
      </c>
    </row>
    <row r="134" spans="1:2" x14ac:dyDescent="0.25">
      <c r="A134" t="s">
        <v>266</v>
      </c>
      <c r="B134" t="s">
        <v>267</v>
      </c>
    </row>
    <row r="135" spans="1:2" x14ac:dyDescent="0.25">
      <c r="A135" t="s">
        <v>268</v>
      </c>
      <c r="B135" t="s">
        <v>269</v>
      </c>
    </row>
    <row r="136" spans="1:2" x14ac:dyDescent="0.25">
      <c r="A136" t="s">
        <v>270</v>
      </c>
      <c r="B136" t="s">
        <v>271</v>
      </c>
    </row>
    <row r="137" spans="1:2" x14ac:dyDescent="0.25">
      <c r="A137" t="s">
        <v>272</v>
      </c>
      <c r="B137" t="s">
        <v>273</v>
      </c>
    </row>
    <row r="138" spans="1:2" x14ac:dyDescent="0.25">
      <c r="A138" t="s">
        <v>274</v>
      </c>
      <c r="B138" t="s">
        <v>275</v>
      </c>
    </row>
    <row r="139" spans="1:2" x14ac:dyDescent="0.25">
      <c r="A139" t="s">
        <v>276</v>
      </c>
      <c r="B139" t="s">
        <v>277</v>
      </c>
    </row>
    <row r="140" spans="1:2" x14ac:dyDescent="0.25">
      <c r="A140" t="s">
        <v>278</v>
      </c>
      <c r="B140" t="s">
        <v>279</v>
      </c>
    </row>
    <row r="141" spans="1:2" x14ac:dyDescent="0.25">
      <c r="A141" t="s">
        <v>280</v>
      </c>
      <c r="B141" t="s">
        <v>281</v>
      </c>
    </row>
    <row r="142" spans="1:2" x14ac:dyDescent="0.25">
      <c r="A142" t="s">
        <v>282</v>
      </c>
      <c r="B142" t="s">
        <v>283</v>
      </c>
    </row>
    <row r="143" spans="1:2" x14ac:dyDescent="0.25">
      <c r="A143" t="s">
        <v>284</v>
      </c>
      <c r="B143" t="s">
        <v>285</v>
      </c>
    </row>
    <row r="144" spans="1:2" x14ac:dyDescent="0.25">
      <c r="A144" t="s">
        <v>286</v>
      </c>
      <c r="B144" t="s">
        <v>287</v>
      </c>
    </row>
    <row r="145" spans="1:2" x14ac:dyDescent="0.25">
      <c r="A145" t="s">
        <v>288</v>
      </c>
      <c r="B145" t="s">
        <v>289</v>
      </c>
    </row>
    <row r="146" spans="1:2" x14ac:dyDescent="0.25">
      <c r="A146" t="s">
        <v>290</v>
      </c>
      <c r="B146" t="s">
        <v>291</v>
      </c>
    </row>
    <row r="147" spans="1:2" x14ac:dyDescent="0.25">
      <c r="A147" t="s">
        <v>292</v>
      </c>
      <c r="B147" t="s">
        <v>293</v>
      </c>
    </row>
    <row r="148" spans="1:2" x14ac:dyDescent="0.25">
      <c r="A148" t="s">
        <v>294</v>
      </c>
      <c r="B148" t="s">
        <v>295</v>
      </c>
    </row>
    <row r="149" spans="1:2" x14ac:dyDescent="0.25">
      <c r="A149" t="s">
        <v>296</v>
      </c>
      <c r="B149" t="s">
        <v>297</v>
      </c>
    </row>
    <row r="150" spans="1:2" x14ac:dyDescent="0.25">
      <c r="A150" t="s">
        <v>298</v>
      </c>
      <c r="B150" t="s">
        <v>299</v>
      </c>
    </row>
    <row r="151" spans="1:2" x14ac:dyDescent="0.25">
      <c r="A151" t="s">
        <v>300</v>
      </c>
      <c r="B151" t="s">
        <v>301</v>
      </c>
    </row>
    <row r="152" spans="1:2" x14ac:dyDescent="0.25">
      <c r="A152" t="s">
        <v>302</v>
      </c>
      <c r="B152" t="s">
        <v>303</v>
      </c>
    </row>
    <row r="153" spans="1:2" x14ac:dyDescent="0.25">
      <c r="A153" t="s">
        <v>304</v>
      </c>
      <c r="B153" t="s">
        <v>305</v>
      </c>
    </row>
    <row r="154" spans="1:2" x14ac:dyDescent="0.25">
      <c r="A154" t="s">
        <v>306</v>
      </c>
      <c r="B154" t="s">
        <v>307</v>
      </c>
    </row>
    <row r="155" spans="1:2" x14ac:dyDescent="0.25">
      <c r="A155" t="s">
        <v>308</v>
      </c>
      <c r="B155" t="s">
        <v>309</v>
      </c>
    </row>
    <row r="156" spans="1:2" x14ac:dyDescent="0.25">
      <c r="A156" t="s">
        <v>310</v>
      </c>
      <c r="B156" t="s">
        <v>311</v>
      </c>
    </row>
    <row r="157" spans="1:2" x14ac:dyDescent="0.25">
      <c r="A157" t="s">
        <v>312</v>
      </c>
      <c r="B157" t="s">
        <v>313</v>
      </c>
    </row>
    <row r="158" spans="1:2" x14ac:dyDescent="0.25">
      <c r="A158" t="s">
        <v>314</v>
      </c>
      <c r="B158" t="s">
        <v>315</v>
      </c>
    </row>
    <row r="159" spans="1:2" x14ac:dyDescent="0.25">
      <c r="A159" t="s">
        <v>316</v>
      </c>
      <c r="B159" t="s">
        <v>317</v>
      </c>
    </row>
    <row r="160" spans="1:2" x14ac:dyDescent="0.25">
      <c r="A160" t="s">
        <v>318</v>
      </c>
      <c r="B160" t="s">
        <v>319</v>
      </c>
    </row>
    <row r="161" spans="1:2" x14ac:dyDescent="0.25">
      <c r="A161" t="s">
        <v>320</v>
      </c>
      <c r="B161" t="s">
        <v>321</v>
      </c>
    </row>
    <row r="162" spans="1:2" x14ac:dyDescent="0.25">
      <c r="A162" t="s">
        <v>322</v>
      </c>
      <c r="B162" t="s">
        <v>323</v>
      </c>
    </row>
    <row r="163" spans="1:2" x14ac:dyDescent="0.25">
      <c r="A163" t="s">
        <v>324</v>
      </c>
      <c r="B163" t="s">
        <v>325</v>
      </c>
    </row>
    <row r="164" spans="1:2" x14ac:dyDescent="0.25">
      <c r="A164" t="s">
        <v>326</v>
      </c>
      <c r="B164" t="s">
        <v>327</v>
      </c>
    </row>
    <row r="165" spans="1:2" x14ac:dyDescent="0.25">
      <c r="A165" t="s">
        <v>328</v>
      </c>
      <c r="B165" t="s">
        <v>329</v>
      </c>
    </row>
    <row r="166" spans="1:2" x14ac:dyDescent="0.25">
      <c r="A166" t="s">
        <v>330</v>
      </c>
      <c r="B166" t="s">
        <v>331</v>
      </c>
    </row>
    <row r="167" spans="1:2" x14ac:dyDescent="0.25">
      <c r="A167" t="s">
        <v>332</v>
      </c>
      <c r="B167" t="s">
        <v>333</v>
      </c>
    </row>
    <row r="168" spans="1:2" x14ac:dyDescent="0.25">
      <c r="A168" t="s">
        <v>334</v>
      </c>
      <c r="B168" t="s">
        <v>335</v>
      </c>
    </row>
    <row r="169" spans="1:2" x14ac:dyDescent="0.25">
      <c r="A169" t="s">
        <v>336</v>
      </c>
      <c r="B169" t="s">
        <v>337</v>
      </c>
    </row>
    <row r="170" spans="1:2" x14ac:dyDescent="0.25">
      <c r="A170" t="s">
        <v>338</v>
      </c>
      <c r="B170" t="s">
        <v>339</v>
      </c>
    </row>
    <row r="171" spans="1:2" x14ac:dyDescent="0.25">
      <c r="A171" t="s">
        <v>340</v>
      </c>
      <c r="B171" t="s">
        <v>341</v>
      </c>
    </row>
    <row r="172" spans="1:2" x14ac:dyDescent="0.25">
      <c r="A172" t="s">
        <v>342</v>
      </c>
      <c r="B172" t="s">
        <v>343</v>
      </c>
    </row>
    <row r="173" spans="1:2" x14ac:dyDescent="0.25">
      <c r="A173" t="s">
        <v>344</v>
      </c>
      <c r="B173" t="s">
        <v>345</v>
      </c>
    </row>
    <row r="174" spans="1:2" x14ac:dyDescent="0.25">
      <c r="A174" t="s">
        <v>346</v>
      </c>
      <c r="B174" t="s">
        <v>347</v>
      </c>
    </row>
    <row r="175" spans="1:2" x14ac:dyDescent="0.25">
      <c r="A175" t="s">
        <v>348</v>
      </c>
      <c r="B175" t="s">
        <v>349</v>
      </c>
    </row>
    <row r="176" spans="1:2" x14ac:dyDescent="0.25">
      <c r="A176" t="s">
        <v>350</v>
      </c>
      <c r="B176" t="s">
        <v>351</v>
      </c>
    </row>
    <row r="177" spans="1:2" x14ac:dyDescent="0.25">
      <c r="A177" t="s">
        <v>352</v>
      </c>
      <c r="B177" t="s">
        <v>353</v>
      </c>
    </row>
    <row r="178" spans="1:2" x14ac:dyDescent="0.25">
      <c r="A178" t="s">
        <v>354</v>
      </c>
      <c r="B178" t="s">
        <v>355</v>
      </c>
    </row>
    <row r="179" spans="1:2" x14ac:dyDescent="0.25">
      <c r="A179" t="s">
        <v>356</v>
      </c>
      <c r="B179" t="s">
        <v>357</v>
      </c>
    </row>
    <row r="180" spans="1:2" x14ac:dyDescent="0.25">
      <c r="A180" t="s">
        <v>358</v>
      </c>
      <c r="B180" t="s">
        <v>359</v>
      </c>
    </row>
    <row r="181" spans="1:2" x14ac:dyDescent="0.25">
      <c r="A181" t="s">
        <v>360</v>
      </c>
      <c r="B181" t="s">
        <v>361</v>
      </c>
    </row>
    <row r="182" spans="1:2" x14ac:dyDescent="0.25">
      <c r="A182" t="s">
        <v>362</v>
      </c>
      <c r="B182" t="s">
        <v>363</v>
      </c>
    </row>
    <row r="183" spans="1:2" x14ac:dyDescent="0.25">
      <c r="A183" t="s">
        <v>364</v>
      </c>
      <c r="B183" t="s">
        <v>365</v>
      </c>
    </row>
    <row r="184" spans="1:2" x14ac:dyDescent="0.25">
      <c r="A184" t="s">
        <v>366</v>
      </c>
      <c r="B184" t="s">
        <v>367</v>
      </c>
    </row>
    <row r="185" spans="1:2" x14ac:dyDescent="0.25">
      <c r="A185" t="s">
        <v>368</v>
      </c>
      <c r="B185" t="s">
        <v>369</v>
      </c>
    </row>
    <row r="186" spans="1:2" x14ac:dyDescent="0.25">
      <c r="A186" t="s">
        <v>370</v>
      </c>
      <c r="B186" t="s">
        <v>371</v>
      </c>
    </row>
    <row r="187" spans="1:2" x14ac:dyDescent="0.25">
      <c r="A187" t="s">
        <v>372</v>
      </c>
      <c r="B187" t="s">
        <v>373</v>
      </c>
    </row>
    <row r="188" spans="1:2" x14ac:dyDescent="0.25">
      <c r="A188" t="s">
        <v>374</v>
      </c>
      <c r="B188" t="s">
        <v>375</v>
      </c>
    </row>
    <row r="189" spans="1:2" x14ac:dyDescent="0.25">
      <c r="A189" t="s">
        <v>376</v>
      </c>
      <c r="B189" t="s">
        <v>377</v>
      </c>
    </row>
    <row r="190" spans="1:2" x14ac:dyDescent="0.25">
      <c r="A190" t="s">
        <v>378</v>
      </c>
      <c r="B190" t="s">
        <v>379</v>
      </c>
    </row>
    <row r="191" spans="1:2" x14ac:dyDescent="0.25">
      <c r="A191" t="s">
        <v>380</v>
      </c>
      <c r="B191" t="s">
        <v>381</v>
      </c>
    </row>
    <row r="192" spans="1:2" x14ac:dyDescent="0.25">
      <c r="A192" t="s">
        <v>382</v>
      </c>
      <c r="B192" t="s">
        <v>383</v>
      </c>
    </row>
    <row r="193" spans="1:2" x14ac:dyDescent="0.25">
      <c r="A193" t="s">
        <v>384</v>
      </c>
      <c r="B193" t="s">
        <v>385</v>
      </c>
    </row>
    <row r="194" spans="1:2" x14ac:dyDescent="0.25">
      <c r="A194" t="s">
        <v>386</v>
      </c>
      <c r="B194" t="s">
        <v>387</v>
      </c>
    </row>
    <row r="195" spans="1:2" x14ac:dyDescent="0.25">
      <c r="A195" t="s">
        <v>388</v>
      </c>
      <c r="B195" t="s">
        <v>389</v>
      </c>
    </row>
    <row r="196" spans="1:2" x14ac:dyDescent="0.25">
      <c r="A196" t="s">
        <v>390</v>
      </c>
      <c r="B196" t="s">
        <v>391</v>
      </c>
    </row>
    <row r="197" spans="1:2" x14ac:dyDescent="0.25">
      <c r="A197" t="s">
        <v>392</v>
      </c>
      <c r="B197" t="s">
        <v>393</v>
      </c>
    </row>
    <row r="198" spans="1:2" x14ac:dyDescent="0.25">
      <c r="A198" t="s">
        <v>394</v>
      </c>
      <c r="B198" t="s">
        <v>395</v>
      </c>
    </row>
    <row r="199" spans="1:2" x14ac:dyDescent="0.25">
      <c r="A199" t="s">
        <v>396</v>
      </c>
      <c r="B199" t="s">
        <v>397</v>
      </c>
    </row>
    <row r="200" spans="1:2" x14ac:dyDescent="0.25">
      <c r="A200" t="s">
        <v>398</v>
      </c>
      <c r="B200" t="s">
        <v>399</v>
      </c>
    </row>
    <row r="201" spans="1:2" x14ac:dyDescent="0.25">
      <c r="A201" t="s">
        <v>400</v>
      </c>
      <c r="B201" t="s">
        <v>401</v>
      </c>
    </row>
    <row r="202" spans="1:2" x14ac:dyDescent="0.25">
      <c r="A202" t="s">
        <v>402</v>
      </c>
      <c r="B202" t="s">
        <v>403</v>
      </c>
    </row>
    <row r="203" spans="1:2" x14ac:dyDescent="0.25">
      <c r="A203" t="s">
        <v>404</v>
      </c>
      <c r="B203" t="s">
        <v>405</v>
      </c>
    </row>
    <row r="204" spans="1:2" x14ac:dyDescent="0.25">
      <c r="A204" t="s">
        <v>406</v>
      </c>
      <c r="B204" t="s">
        <v>407</v>
      </c>
    </row>
    <row r="205" spans="1:2" x14ac:dyDescent="0.25">
      <c r="A205" t="s">
        <v>408</v>
      </c>
      <c r="B205" t="s">
        <v>409</v>
      </c>
    </row>
    <row r="206" spans="1:2" x14ac:dyDescent="0.25">
      <c r="A206" t="s">
        <v>410</v>
      </c>
      <c r="B206" t="s">
        <v>411</v>
      </c>
    </row>
    <row r="207" spans="1:2" x14ac:dyDescent="0.25">
      <c r="A207" t="s">
        <v>412</v>
      </c>
      <c r="B207" t="s">
        <v>413</v>
      </c>
    </row>
    <row r="208" spans="1:2" x14ac:dyDescent="0.25">
      <c r="A208" t="s">
        <v>414</v>
      </c>
      <c r="B208" t="s">
        <v>415</v>
      </c>
    </row>
    <row r="209" spans="1:2" x14ac:dyDescent="0.25">
      <c r="A209" t="s">
        <v>416</v>
      </c>
      <c r="B209" t="s">
        <v>417</v>
      </c>
    </row>
    <row r="210" spans="1:2" x14ac:dyDescent="0.25">
      <c r="A210" t="s">
        <v>418</v>
      </c>
      <c r="B210" t="s">
        <v>419</v>
      </c>
    </row>
    <row r="211" spans="1:2" x14ac:dyDescent="0.25">
      <c r="A211" t="s">
        <v>420</v>
      </c>
      <c r="B211" t="s">
        <v>421</v>
      </c>
    </row>
    <row r="212" spans="1:2" x14ac:dyDescent="0.25">
      <c r="A212" t="s">
        <v>422</v>
      </c>
      <c r="B212" t="s">
        <v>423</v>
      </c>
    </row>
    <row r="213" spans="1:2" x14ac:dyDescent="0.25">
      <c r="A213" t="s">
        <v>424</v>
      </c>
      <c r="B213" t="s">
        <v>425</v>
      </c>
    </row>
    <row r="214" spans="1:2" x14ac:dyDescent="0.25">
      <c r="A214" t="s">
        <v>426</v>
      </c>
      <c r="B214" t="s">
        <v>427</v>
      </c>
    </row>
    <row r="215" spans="1:2" x14ac:dyDescent="0.25">
      <c r="A215" t="s">
        <v>428</v>
      </c>
      <c r="B215" t="s">
        <v>429</v>
      </c>
    </row>
    <row r="216" spans="1:2" x14ac:dyDescent="0.25">
      <c r="A216" t="s">
        <v>430</v>
      </c>
      <c r="B216" t="s">
        <v>431</v>
      </c>
    </row>
    <row r="217" spans="1:2" x14ac:dyDescent="0.25">
      <c r="A217" t="s">
        <v>432</v>
      </c>
      <c r="B217" t="s">
        <v>433</v>
      </c>
    </row>
    <row r="218" spans="1:2" x14ac:dyDescent="0.25">
      <c r="A218" t="s">
        <v>434</v>
      </c>
      <c r="B218" t="s">
        <v>435</v>
      </c>
    </row>
    <row r="219" spans="1:2" x14ac:dyDescent="0.25">
      <c r="A219" t="s">
        <v>436</v>
      </c>
      <c r="B219" t="s">
        <v>437</v>
      </c>
    </row>
    <row r="220" spans="1:2" x14ac:dyDescent="0.25">
      <c r="A220" t="s">
        <v>438</v>
      </c>
      <c r="B220" t="s">
        <v>439</v>
      </c>
    </row>
    <row r="221" spans="1:2" x14ac:dyDescent="0.25">
      <c r="A221" t="s">
        <v>440</v>
      </c>
      <c r="B221" t="s">
        <v>441</v>
      </c>
    </row>
    <row r="222" spans="1:2" x14ac:dyDescent="0.25">
      <c r="A222" t="s">
        <v>442</v>
      </c>
      <c r="B222" t="s">
        <v>443</v>
      </c>
    </row>
    <row r="223" spans="1:2" x14ac:dyDescent="0.25">
      <c r="A223" t="s">
        <v>444</v>
      </c>
      <c r="B223" t="s">
        <v>445</v>
      </c>
    </row>
    <row r="224" spans="1:2" x14ac:dyDescent="0.25">
      <c r="A224" t="s">
        <v>446</v>
      </c>
      <c r="B224" t="s">
        <v>447</v>
      </c>
    </row>
    <row r="225" spans="1:2" x14ac:dyDescent="0.25">
      <c r="A225" t="s">
        <v>448</v>
      </c>
      <c r="B225" t="s">
        <v>449</v>
      </c>
    </row>
    <row r="226" spans="1:2" x14ac:dyDescent="0.25">
      <c r="A226" t="s">
        <v>450</v>
      </c>
      <c r="B226" t="s">
        <v>451</v>
      </c>
    </row>
    <row r="227" spans="1:2" x14ac:dyDescent="0.25">
      <c r="A227" t="s">
        <v>452</v>
      </c>
      <c r="B227" t="s">
        <v>453</v>
      </c>
    </row>
    <row r="228" spans="1:2" x14ac:dyDescent="0.25">
      <c r="A228" t="s">
        <v>454</v>
      </c>
      <c r="B228" t="s">
        <v>455</v>
      </c>
    </row>
    <row r="229" spans="1:2" x14ac:dyDescent="0.25">
      <c r="A229" t="s">
        <v>456</v>
      </c>
      <c r="B229" t="s">
        <v>457</v>
      </c>
    </row>
    <row r="230" spans="1:2" x14ac:dyDescent="0.25">
      <c r="A230" t="s">
        <v>458</v>
      </c>
      <c r="B230" t="s">
        <v>459</v>
      </c>
    </row>
    <row r="231" spans="1:2" x14ac:dyDescent="0.25">
      <c r="A231" t="s">
        <v>460</v>
      </c>
      <c r="B231" t="s">
        <v>461</v>
      </c>
    </row>
    <row r="232" spans="1:2" x14ac:dyDescent="0.25">
      <c r="A232" t="s">
        <v>462</v>
      </c>
      <c r="B232" t="s">
        <v>463</v>
      </c>
    </row>
    <row r="233" spans="1:2" x14ac:dyDescent="0.25">
      <c r="A233" t="s">
        <v>464</v>
      </c>
      <c r="B233" t="s">
        <v>465</v>
      </c>
    </row>
    <row r="234" spans="1:2" x14ac:dyDescent="0.25">
      <c r="A234" t="s">
        <v>466</v>
      </c>
      <c r="B234" t="s">
        <v>467</v>
      </c>
    </row>
    <row r="235" spans="1:2" x14ac:dyDescent="0.25">
      <c r="A235" t="s">
        <v>468</v>
      </c>
      <c r="B235" t="s">
        <v>469</v>
      </c>
    </row>
    <row r="236" spans="1:2" x14ac:dyDescent="0.25">
      <c r="A236" t="s">
        <v>470</v>
      </c>
      <c r="B236" t="s">
        <v>471</v>
      </c>
    </row>
    <row r="237" spans="1:2" x14ac:dyDescent="0.25">
      <c r="A237" t="s">
        <v>472</v>
      </c>
      <c r="B237" t="s">
        <v>473</v>
      </c>
    </row>
    <row r="238" spans="1:2" x14ac:dyDescent="0.25">
      <c r="A238" t="s">
        <v>474</v>
      </c>
      <c r="B238" t="s">
        <v>475</v>
      </c>
    </row>
    <row r="239" spans="1:2" x14ac:dyDescent="0.25">
      <c r="A239" t="s">
        <v>476</v>
      </c>
      <c r="B239" t="s">
        <v>477</v>
      </c>
    </row>
    <row r="240" spans="1:2" x14ac:dyDescent="0.25">
      <c r="A240" t="s">
        <v>478</v>
      </c>
      <c r="B240" t="s">
        <v>479</v>
      </c>
    </row>
    <row r="241" spans="1:2" x14ac:dyDescent="0.25">
      <c r="A241" t="s">
        <v>480</v>
      </c>
      <c r="B241" t="s">
        <v>481</v>
      </c>
    </row>
    <row r="242" spans="1:2" x14ac:dyDescent="0.25">
      <c r="A242" t="s">
        <v>482</v>
      </c>
      <c r="B242" t="s">
        <v>483</v>
      </c>
    </row>
    <row r="243" spans="1:2" x14ac:dyDescent="0.25">
      <c r="A243" t="s">
        <v>484</v>
      </c>
      <c r="B243" t="s">
        <v>485</v>
      </c>
    </row>
    <row r="244" spans="1:2" x14ac:dyDescent="0.25">
      <c r="A244" t="s">
        <v>486</v>
      </c>
      <c r="B244" t="s">
        <v>487</v>
      </c>
    </row>
    <row r="245" spans="1:2" x14ac:dyDescent="0.25">
      <c r="A245" t="s">
        <v>488</v>
      </c>
      <c r="B245" t="s">
        <v>489</v>
      </c>
    </row>
    <row r="246" spans="1:2" x14ac:dyDescent="0.25">
      <c r="A246" t="s">
        <v>490</v>
      </c>
      <c r="B246" t="s">
        <v>491</v>
      </c>
    </row>
    <row r="247" spans="1:2" x14ac:dyDescent="0.25">
      <c r="A247" t="s">
        <v>492</v>
      </c>
      <c r="B247" t="s">
        <v>493</v>
      </c>
    </row>
    <row r="248" spans="1:2" x14ac:dyDescent="0.25">
      <c r="A248" t="s">
        <v>494</v>
      </c>
      <c r="B248" t="s">
        <v>495</v>
      </c>
    </row>
    <row r="249" spans="1:2" x14ac:dyDescent="0.25">
      <c r="A249" t="s">
        <v>496</v>
      </c>
      <c r="B249" t="s">
        <v>497</v>
      </c>
    </row>
    <row r="250" spans="1:2" x14ac:dyDescent="0.25">
      <c r="A250" t="s">
        <v>498</v>
      </c>
      <c r="B250" t="s">
        <v>499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5" x14ac:dyDescent="0.25"/>
  <cols>
    <col min="1" max="1" width="5.140625" bestFit="1" customWidth="1"/>
    <col min="2" max="2" width="26.7109375" bestFit="1" customWidth="1"/>
  </cols>
  <sheetData>
    <row r="1" spans="1:2" x14ac:dyDescent="0.25">
      <c r="A1" t="s">
        <v>500</v>
      </c>
      <c r="B1" t="s">
        <v>528</v>
      </c>
    </row>
    <row r="2" spans="1:2" x14ac:dyDescent="0.25">
      <c r="A2">
        <v>1</v>
      </c>
      <c r="B2" t="s">
        <v>529</v>
      </c>
    </row>
    <row r="3" spans="1:2" x14ac:dyDescent="0.25">
      <c r="A3">
        <v>2</v>
      </c>
      <c r="B3" t="s">
        <v>530</v>
      </c>
    </row>
    <row r="4" spans="1:2" x14ac:dyDescent="0.25">
      <c r="A4">
        <v>3</v>
      </c>
      <c r="B4" t="s">
        <v>531</v>
      </c>
    </row>
    <row r="5" spans="1:2" x14ac:dyDescent="0.25">
      <c r="A5">
        <v>4</v>
      </c>
      <c r="B5" t="s">
        <v>532</v>
      </c>
    </row>
    <row r="6" spans="1:2" x14ac:dyDescent="0.25">
      <c r="A6">
        <v>5</v>
      </c>
      <c r="B6" t="s">
        <v>533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workbookViewId="0">
      <selection activeCell="B14" sqref="B14"/>
    </sheetView>
  </sheetViews>
  <sheetFormatPr defaultRowHeight="15" x14ac:dyDescent="0.25"/>
  <cols>
    <col min="1" max="1" width="5.140625" bestFit="1" customWidth="1"/>
    <col min="2" max="2" width="24" bestFit="1" customWidth="1"/>
    <col min="3" max="3" width="17.140625" bestFit="1" customWidth="1"/>
    <col min="4" max="4" width="39.140625" bestFit="1" customWidth="1"/>
  </cols>
  <sheetData>
    <row r="1" spans="1:4" x14ac:dyDescent="0.25">
      <c r="A1" t="s">
        <v>500</v>
      </c>
      <c r="B1" t="s">
        <v>534</v>
      </c>
      <c r="C1" t="s">
        <v>535</v>
      </c>
      <c r="D1" t="s">
        <v>522</v>
      </c>
    </row>
    <row r="2" spans="1:4" x14ac:dyDescent="0.25">
      <c r="A2">
        <v>1</v>
      </c>
      <c r="B2" t="s">
        <v>536</v>
      </c>
      <c r="C2">
        <v>1</v>
      </c>
    </row>
    <row r="3" spans="1:4" x14ac:dyDescent="0.25">
      <c r="A3">
        <v>2</v>
      </c>
      <c r="B3" t="s">
        <v>537</v>
      </c>
      <c r="C3">
        <v>1</v>
      </c>
    </row>
    <row r="4" spans="1:4" x14ac:dyDescent="0.25">
      <c r="A4">
        <v>3</v>
      </c>
      <c r="B4" t="s">
        <v>538</v>
      </c>
      <c r="C4">
        <v>1</v>
      </c>
    </row>
    <row r="5" spans="1:4" x14ac:dyDescent="0.25">
      <c r="A5">
        <v>4</v>
      </c>
      <c r="B5" t="s">
        <v>539</v>
      </c>
      <c r="C5">
        <v>1</v>
      </c>
    </row>
    <row r="6" spans="1:4" x14ac:dyDescent="0.25">
      <c r="A6">
        <v>5</v>
      </c>
      <c r="B6" t="s">
        <v>540</v>
      </c>
      <c r="C6">
        <v>1</v>
      </c>
    </row>
    <row r="7" spans="1:4" x14ac:dyDescent="0.25">
      <c r="A7">
        <v>6</v>
      </c>
      <c r="B7" t="s">
        <v>541</v>
      </c>
      <c r="C7">
        <v>1</v>
      </c>
    </row>
    <row r="8" spans="1:4" x14ac:dyDescent="0.25">
      <c r="A8">
        <v>7</v>
      </c>
      <c r="B8" t="s">
        <v>542</v>
      </c>
      <c r="C8">
        <v>2</v>
      </c>
    </row>
    <row r="9" spans="1:4" x14ac:dyDescent="0.25">
      <c r="A9">
        <v>9</v>
      </c>
      <c r="B9" t="s">
        <v>543</v>
      </c>
      <c r="C9">
        <v>3</v>
      </c>
    </row>
    <row r="10" spans="1:4" x14ac:dyDescent="0.25">
      <c r="A10">
        <v>22</v>
      </c>
      <c r="B10" t="s">
        <v>544</v>
      </c>
      <c r="C10">
        <v>1</v>
      </c>
      <c r="D10" t="s">
        <v>545</v>
      </c>
    </row>
    <row r="11" spans="1:4" x14ac:dyDescent="0.25">
      <c r="A11">
        <v>24</v>
      </c>
      <c r="B11" t="s">
        <v>546</v>
      </c>
      <c r="C11">
        <v>3</v>
      </c>
      <c r="D11" t="s">
        <v>547</v>
      </c>
    </row>
    <row r="12" spans="1:4" x14ac:dyDescent="0.25">
      <c r="A12">
        <v>26</v>
      </c>
      <c r="B12" t="s">
        <v>548</v>
      </c>
      <c r="C12">
        <v>2</v>
      </c>
      <c r="D12" t="s">
        <v>549</v>
      </c>
    </row>
    <row r="14" spans="1:4" x14ac:dyDescent="0.25">
      <c r="B14" t="s">
        <v>550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5" x14ac:dyDescent="0.25"/>
  <cols>
    <col min="1" max="1" width="5.140625" bestFit="1" customWidth="1"/>
    <col min="2" max="2" width="14.28515625" bestFit="1" customWidth="1"/>
  </cols>
  <sheetData>
    <row r="1" spans="1:2" x14ac:dyDescent="0.25">
      <c r="A1" t="s">
        <v>500</v>
      </c>
      <c r="B1" t="s">
        <v>551</v>
      </c>
    </row>
    <row r="2" spans="1:2" x14ac:dyDescent="0.25">
      <c r="A2">
        <v>1</v>
      </c>
      <c r="B2" t="s">
        <v>552</v>
      </c>
    </row>
    <row r="3" spans="1:2" x14ac:dyDescent="0.25">
      <c r="A3">
        <v>2</v>
      </c>
      <c r="B3" t="s">
        <v>553</v>
      </c>
    </row>
    <row r="4" spans="1:2" x14ac:dyDescent="0.25">
      <c r="A4">
        <v>3</v>
      </c>
      <c r="B4" t="s">
        <v>554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/>
  </sheetViews>
  <sheetFormatPr defaultRowHeight="15" x14ac:dyDescent="0.25"/>
  <cols>
    <col min="1" max="1" width="5.140625" bestFit="1" customWidth="1"/>
    <col min="2" max="2" width="14" bestFit="1" customWidth="1"/>
  </cols>
  <sheetData>
    <row r="1" spans="1:2" x14ac:dyDescent="0.25">
      <c r="A1" t="s">
        <v>500</v>
      </c>
      <c r="B1" t="s">
        <v>555</v>
      </c>
    </row>
    <row r="2" spans="1:2" x14ac:dyDescent="0.25">
      <c r="A2">
        <v>1</v>
      </c>
      <c r="B2" t="s">
        <v>556</v>
      </c>
    </row>
    <row r="3" spans="1:2" x14ac:dyDescent="0.25">
      <c r="A3">
        <v>2</v>
      </c>
      <c r="B3" t="s">
        <v>557</v>
      </c>
    </row>
    <row r="4" spans="1:2" x14ac:dyDescent="0.25">
      <c r="A4">
        <v>3</v>
      </c>
      <c r="B4" t="s">
        <v>558</v>
      </c>
    </row>
    <row r="5" spans="1:2" x14ac:dyDescent="0.25">
      <c r="A5">
        <v>4</v>
      </c>
      <c r="B5" t="s">
        <v>559</v>
      </c>
    </row>
    <row r="6" spans="1:2" x14ac:dyDescent="0.25">
      <c r="A6">
        <v>5</v>
      </c>
      <c r="B6" t="s">
        <v>560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"/>
  <sheetViews>
    <sheetView workbookViewId="0">
      <selection activeCell="A6" sqref="A6"/>
    </sheetView>
  </sheetViews>
  <sheetFormatPr defaultRowHeight="15" x14ac:dyDescent="0.25"/>
  <cols>
    <col min="1" max="1" width="5.140625" bestFit="1" customWidth="1"/>
    <col min="2" max="2" width="15.7109375" bestFit="1" customWidth="1"/>
    <col min="3" max="3" width="13.28515625" bestFit="1" customWidth="1"/>
  </cols>
  <sheetData>
    <row r="1" spans="1:3" x14ac:dyDescent="0.25">
      <c r="A1" t="s">
        <v>500</v>
      </c>
      <c r="B1" t="s">
        <v>561</v>
      </c>
      <c r="C1" t="s">
        <v>504</v>
      </c>
    </row>
    <row r="2" spans="1:3" x14ac:dyDescent="0.25">
      <c r="A2">
        <v>1</v>
      </c>
      <c r="B2" t="s">
        <v>562</v>
      </c>
    </row>
    <row r="3" spans="1:3" x14ac:dyDescent="0.25">
      <c r="A3">
        <v>2</v>
      </c>
      <c r="B3" t="s">
        <v>563</v>
      </c>
    </row>
    <row r="4" spans="1:3" x14ac:dyDescent="0.25">
      <c r="A4">
        <v>3</v>
      </c>
      <c r="B4" t="s">
        <v>564</v>
      </c>
    </row>
    <row r="6" spans="1:3" x14ac:dyDescent="0.25">
      <c r="A6" t="s">
        <v>610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workbookViewId="0"/>
  </sheetViews>
  <sheetFormatPr defaultRowHeight="15" x14ac:dyDescent="0.25"/>
  <cols>
    <col min="1" max="1" width="5.140625" bestFit="1" customWidth="1"/>
    <col min="2" max="2" width="12" bestFit="1" customWidth="1"/>
    <col min="3" max="3" width="13.28515625" bestFit="1" customWidth="1"/>
    <col min="4" max="4" width="7.28515625" bestFit="1" customWidth="1"/>
  </cols>
  <sheetData>
    <row r="1" spans="1:4" x14ac:dyDescent="0.25">
      <c r="A1" t="s">
        <v>500</v>
      </c>
      <c r="B1" t="s">
        <v>565</v>
      </c>
      <c r="C1" t="s">
        <v>566</v>
      </c>
      <c r="D1" t="s">
        <v>503</v>
      </c>
    </row>
    <row r="2" spans="1:4" x14ac:dyDescent="0.25">
      <c r="A2">
        <v>1</v>
      </c>
      <c r="B2" t="s">
        <v>567</v>
      </c>
      <c r="C2" t="s">
        <v>568</v>
      </c>
      <c r="D2" t="s">
        <v>569</v>
      </c>
    </row>
    <row r="3" spans="1:4" x14ac:dyDescent="0.25">
      <c r="A3">
        <v>2</v>
      </c>
      <c r="B3" t="s">
        <v>570</v>
      </c>
      <c r="C3" t="s">
        <v>571</v>
      </c>
      <c r="D3" t="s">
        <v>572</v>
      </c>
    </row>
    <row r="4" spans="1:4" x14ac:dyDescent="0.25">
      <c r="A4">
        <v>3</v>
      </c>
      <c r="B4" t="s">
        <v>573</v>
      </c>
      <c r="C4" t="s">
        <v>574</v>
      </c>
      <c r="D4" t="s">
        <v>575</v>
      </c>
    </row>
    <row r="5" spans="1:4" x14ac:dyDescent="0.25">
      <c r="A5">
        <v>4</v>
      </c>
      <c r="B5" t="s">
        <v>576</v>
      </c>
      <c r="C5" t="s">
        <v>577</v>
      </c>
      <c r="D5" t="s">
        <v>578</v>
      </c>
    </row>
    <row r="6" spans="1:4" x14ac:dyDescent="0.25">
      <c r="A6">
        <v>5</v>
      </c>
      <c r="B6" t="s">
        <v>579</v>
      </c>
      <c r="C6" t="s">
        <v>580</v>
      </c>
      <c r="D6" t="s">
        <v>581</v>
      </c>
    </row>
    <row r="7" spans="1:4" x14ac:dyDescent="0.25">
      <c r="A7">
        <v>6</v>
      </c>
      <c r="B7" t="s">
        <v>582</v>
      </c>
      <c r="C7" t="s">
        <v>583</v>
      </c>
      <c r="D7" t="s">
        <v>584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"/>
  <sheetViews>
    <sheetView tabSelected="1" workbookViewId="0"/>
  </sheetViews>
  <sheetFormatPr defaultRowHeight="15" x14ac:dyDescent="0.25"/>
  <cols>
    <col min="1" max="1" width="5.140625" bestFit="1" customWidth="1"/>
    <col min="2" max="2" width="7.28515625" bestFit="1" customWidth="1"/>
    <col min="3" max="3" width="23.85546875" bestFit="1" customWidth="1"/>
    <col min="4" max="4" width="7.28515625" bestFit="1" customWidth="1"/>
  </cols>
  <sheetData>
    <row r="1" spans="1:4" x14ac:dyDescent="0.25">
      <c r="A1" t="s">
        <v>500</v>
      </c>
      <c r="B1" t="s">
        <v>585</v>
      </c>
      <c r="C1" t="s">
        <v>555</v>
      </c>
      <c r="D1" t="s">
        <v>503</v>
      </c>
    </row>
    <row r="2" spans="1:4" x14ac:dyDescent="0.25">
      <c r="A2">
        <v>1</v>
      </c>
      <c r="B2">
        <v>1</v>
      </c>
      <c r="C2" t="s">
        <v>586</v>
      </c>
      <c r="D2" t="s">
        <v>587</v>
      </c>
    </row>
    <row r="3" spans="1:4" x14ac:dyDescent="0.25">
      <c r="A3">
        <v>2</v>
      </c>
      <c r="B3">
        <v>1</v>
      </c>
      <c r="C3" t="s">
        <v>588</v>
      </c>
      <c r="D3" t="s">
        <v>589</v>
      </c>
    </row>
    <row r="4" spans="1:4" x14ac:dyDescent="0.25">
      <c r="A4">
        <v>3</v>
      </c>
      <c r="B4">
        <v>2</v>
      </c>
      <c r="C4" t="s">
        <v>590</v>
      </c>
      <c r="D4" t="s">
        <v>591</v>
      </c>
    </row>
    <row r="5" spans="1:4" x14ac:dyDescent="0.25">
      <c r="A5">
        <v>4</v>
      </c>
      <c r="B5">
        <v>2</v>
      </c>
      <c r="C5" t="s">
        <v>592</v>
      </c>
      <c r="D5" t="s">
        <v>593</v>
      </c>
    </row>
    <row r="6" spans="1:4" x14ac:dyDescent="0.25">
      <c r="A6">
        <v>5</v>
      </c>
      <c r="B6">
        <v>3</v>
      </c>
      <c r="C6" t="s">
        <v>594</v>
      </c>
      <c r="D6" t="s">
        <v>595</v>
      </c>
    </row>
    <row r="7" spans="1:4" x14ac:dyDescent="0.25">
      <c r="A7">
        <v>6</v>
      </c>
      <c r="B7">
        <v>3</v>
      </c>
      <c r="C7" t="s">
        <v>596</v>
      </c>
      <c r="D7" t="s">
        <v>597</v>
      </c>
    </row>
    <row r="8" spans="1:4" x14ac:dyDescent="0.25">
      <c r="A8">
        <v>7</v>
      </c>
      <c r="B8">
        <v>4</v>
      </c>
      <c r="C8" t="s">
        <v>598</v>
      </c>
      <c r="D8" t="s">
        <v>599</v>
      </c>
    </row>
    <row r="9" spans="1:4" x14ac:dyDescent="0.25">
      <c r="A9">
        <v>8</v>
      </c>
      <c r="B9">
        <v>4</v>
      </c>
      <c r="C9" t="s">
        <v>600</v>
      </c>
      <c r="D9" t="s">
        <v>601</v>
      </c>
    </row>
    <row r="10" spans="1:4" x14ac:dyDescent="0.25">
      <c r="A10">
        <v>9</v>
      </c>
      <c r="B10">
        <v>5</v>
      </c>
      <c r="C10" t="s">
        <v>602</v>
      </c>
      <c r="D10" t="s">
        <v>603</v>
      </c>
    </row>
    <row r="11" spans="1:4" x14ac:dyDescent="0.25">
      <c r="A11">
        <v>10</v>
      </c>
      <c r="B11">
        <v>5</v>
      </c>
      <c r="C11" t="s">
        <v>604</v>
      </c>
      <c r="D11" t="s">
        <v>605</v>
      </c>
    </row>
    <row r="12" spans="1:4" x14ac:dyDescent="0.25">
      <c r="A12">
        <v>11</v>
      </c>
      <c r="B12">
        <v>6</v>
      </c>
      <c r="C12" t="s">
        <v>606</v>
      </c>
      <c r="D12" t="s">
        <v>607</v>
      </c>
    </row>
    <row r="13" spans="1:4" x14ac:dyDescent="0.25">
      <c r="A13">
        <v>12</v>
      </c>
      <c r="B13">
        <v>6</v>
      </c>
      <c r="C13" t="s">
        <v>608</v>
      </c>
      <c r="D13" t="s">
        <v>609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3BFD1-A5D9-41AD-95C0-23970B2B9436}">
  <dimension ref="A1:G11"/>
  <sheetViews>
    <sheetView workbookViewId="0">
      <selection activeCell="G2" sqref="G2:G11"/>
    </sheetView>
  </sheetViews>
  <sheetFormatPr defaultRowHeight="15" x14ac:dyDescent="0.25"/>
  <cols>
    <col min="7" max="7" width="41.85546875" bestFit="1" customWidth="1"/>
  </cols>
  <sheetData>
    <row r="1" spans="1:7" x14ac:dyDescent="0.25">
      <c r="A1" s="3" t="s">
        <v>500</v>
      </c>
      <c r="B1" s="4" t="s">
        <v>696</v>
      </c>
      <c r="C1" s="4" t="s">
        <v>697</v>
      </c>
      <c r="D1" s="3" t="s">
        <v>698</v>
      </c>
      <c r="E1" s="3" t="s">
        <v>699</v>
      </c>
    </row>
    <row r="2" spans="1:7" x14ac:dyDescent="0.25">
      <c r="A2" s="1">
        <v>1</v>
      </c>
      <c r="B2" s="2" t="s">
        <v>700</v>
      </c>
      <c r="C2" s="2">
        <v>1</v>
      </c>
      <c r="D2" s="1">
        <v>1</v>
      </c>
      <c r="E2" s="1" t="b">
        <v>0</v>
      </c>
      <c r="G2" t="str">
        <f>CONCATENATE(B2,"(",'Forest Type'!A2,"','")</f>
        <v>Pinus(1','</v>
      </c>
    </row>
    <row r="3" spans="1:7" x14ac:dyDescent="0.25">
      <c r="A3" s="1">
        <v>2</v>
      </c>
      <c r="B3" s="2" t="s">
        <v>701</v>
      </c>
      <c r="C3" s="2">
        <v>1</v>
      </c>
      <c r="D3" s="1">
        <v>2</v>
      </c>
      <c r="E3" s="1" t="b">
        <v>0</v>
      </c>
      <c r="G3" t="str">
        <f>CONCATENATE(B3,"(",'Forest Type'!A3,"','")</f>
        <v>Larch(2','</v>
      </c>
    </row>
    <row r="4" spans="1:7" x14ac:dyDescent="0.25">
      <c r="A4" s="1">
        <v>3</v>
      </c>
      <c r="B4" s="2" t="s">
        <v>702</v>
      </c>
      <c r="C4" s="2">
        <v>1</v>
      </c>
      <c r="D4" s="1">
        <v>3</v>
      </c>
      <c r="E4" s="1" t="b">
        <v>0</v>
      </c>
      <c r="G4" t="str">
        <f>CONCATENATE(B4,"(",'Forest Type'!A4,"','")</f>
        <v>Firs and spruce(3','</v>
      </c>
    </row>
    <row r="5" spans="1:7" x14ac:dyDescent="0.25">
      <c r="A5" s="1">
        <v>4</v>
      </c>
      <c r="B5" s="2" t="s">
        <v>703</v>
      </c>
      <c r="C5" s="2">
        <v>1</v>
      </c>
      <c r="D5" s="1">
        <v>4</v>
      </c>
      <c r="E5" s="1" t="b">
        <v>0</v>
      </c>
      <c r="G5" t="str">
        <f>CONCATENATE(B5,"(",'Forest Type'!A5,"','")</f>
        <v>Other Coniferous(4','</v>
      </c>
    </row>
    <row r="6" spans="1:7" x14ac:dyDescent="0.25">
      <c r="A6" s="1">
        <v>5</v>
      </c>
      <c r="B6" s="2" t="s">
        <v>704</v>
      </c>
      <c r="C6" s="2">
        <v>2</v>
      </c>
      <c r="D6" s="1">
        <v>5</v>
      </c>
      <c r="E6" s="1" t="b">
        <v>0</v>
      </c>
      <c r="G6" t="str">
        <f>CONCATENATE(B6,"(",'Forest Type'!A6,"','")</f>
        <v>Eucalyptus(5','</v>
      </c>
    </row>
    <row r="7" spans="1:7" x14ac:dyDescent="0.25">
      <c r="A7" s="1">
        <v>6</v>
      </c>
      <c r="B7" s="2" t="s">
        <v>705</v>
      </c>
      <c r="C7" s="2">
        <v>2</v>
      </c>
      <c r="D7" s="1">
        <v>6</v>
      </c>
      <c r="E7" s="1" t="b">
        <v>0</v>
      </c>
      <c r="G7" t="str">
        <f>CONCATENATE(B7,"(",'Forest Type'!A7,"','")</f>
        <v>Tectona grandis(6','</v>
      </c>
    </row>
    <row r="8" spans="1:7" x14ac:dyDescent="0.25">
      <c r="A8" s="1">
        <v>7</v>
      </c>
      <c r="B8" s="2" t="s">
        <v>706</v>
      </c>
      <c r="C8" s="2">
        <v>2</v>
      </c>
      <c r="D8" s="1">
        <v>8</v>
      </c>
      <c r="E8" s="1" t="b">
        <v>0</v>
      </c>
      <c r="G8" t="str">
        <f>CONCATENATE(B8,"(",'Forest Type'!A8,"','")</f>
        <v>Other Broadleaf(7','</v>
      </c>
    </row>
    <row r="9" spans="1:7" x14ac:dyDescent="0.25">
      <c r="A9" s="1">
        <v>8</v>
      </c>
      <c r="B9" s="2" t="s">
        <v>707</v>
      </c>
      <c r="C9" s="2">
        <v>2</v>
      </c>
      <c r="D9" s="1">
        <v>7</v>
      </c>
      <c r="E9" s="1" t="b">
        <v>0</v>
      </c>
      <c r="G9" t="str">
        <f>CONCATENATE(B9,"(",'Forest Type'!A9,"','")</f>
        <v>Quercus(8','</v>
      </c>
    </row>
    <row r="10" spans="1:7" x14ac:dyDescent="0.25">
      <c r="A10" s="1">
        <v>9</v>
      </c>
      <c r="B10" s="2" t="s">
        <v>669</v>
      </c>
      <c r="C10" s="2">
        <v>4</v>
      </c>
      <c r="D10" s="1">
        <v>10</v>
      </c>
      <c r="E10" s="1" t="b">
        <v>0</v>
      </c>
      <c r="G10" t="str">
        <f>CONCATENATE(B10,"(",'Forest Type'!A10,"','")</f>
        <v>User-defined(9','</v>
      </c>
    </row>
    <row r="11" spans="1:7" x14ac:dyDescent="0.25">
      <c r="A11" s="1">
        <v>10</v>
      </c>
      <c r="B11" s="2" t="s">
        <v>708</v>
      </c>
      <c r="C11" s="2">
        <v>3</v>
      </c>
      <c r="D11" s="1">
        <v>9</v>
      </c>
      <c r="E11" s="1" t="b">
        <v>1</v>
      </c>
      <c r="G11" t="str">
        <f>CONCATENATE(B11,"(",'Forest Type'!A11,"','")</f>
        <v>Mangroves(10','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583C7-F8CC-489C-8442-F9F2E3C1DA8C}">
  <dimension ref="A1:F36"/>
  <sheetViews>
    <sheetView workbookViewId="0">
      <selection activeCell="C19" sqref="C19"/>
    </sheetView>
  </sheetViews>
  <sheetFormatPr defaultRowHeight="15" x14ac:dyDescent="0.25"/>
  <cols>
    <col min="2" max="2" width="14" bestFit="1" customWidth="1"/>
    <col min="3" max="3" width="11.5703125" bestFit="1" customWidth="1"/>
  </cols>
  <sheetData>
    <row r="1" spans="1:6" x14ac:dyDescent="0.25">
      <c r="A1" s="3" t="s">
        <v>500</v>
      </c>
      <c r="B1" s="4" t="s">
        <v>709</v>
      </c>
      <c r="C1" s="4" t="s">
        <v>710</v>
      </c>
    </row>
    <row r="2" spans="1:6" x14ac:dyDescent="0.25">
      <c r="A2" s="1">
        <v>1</v>
      </c>
      <c r="B2" s="2">
        <v>4</v>
      </c>
      <c r="C2" s="2" t="s">
        <v>711</v>
      </c>
    </row>
    <row r="3" spans="1:6" x14ac:dyDescent="0.25">
      <c r="A3" s="1">
        <v>2</v>
      </c>
      <c r="B3" s="2">
        <v>4</v>
      </c>
      <c r="C3" s="2" t="s">
        <v>712</v>
      </c>
    </row>
    <row r="4" spans="1:6" x14ac:dyDescent="0.25">
      <c r="A4" s="1">
        <v>3</v>
      </c>
      <c r="B4" s="2">
        <v>4</v>
      </c>
      <c r="C4" s="2" t="s">
        <v>713</v>
      </c>
      <c r="F4" t="s">
        <v>727</v>
      </c>
    </row>
    <row r="5" spans="1:6" x14ac:dyDescent="0.25">
      <c r="A5" s="1">
        <v>4</v>
      </c>
      <c r="B5" s="2">
        <v>4</v>
      </c>
      <c r="C5" s="2" t="s">
        <v>714</v>
      </c>
    </row>
    <row r="6" spans="1:6" x14ac:dyDescent="0.25">
      <c r="A6" s="1">
        <v>6</v>
      </c>
      <c r="B6" s="2">
        <v>3</v>
      </c>
      <c r="C6" s="2" t="s">
        <v>715</v>
      </c>
    </row>
    <row r="7" spans="1:6" x14ac:dyDescent="0.25">
      <c r="A7" s="1">
        <v>7</v>
      </c>
      <c r="B7" s="2">
        <v>3</v>
      </c>
      <c r="C7" s="2" t="s">
        <v>716</v>
      </c>
    </row>
    <row r="8" spans="1:6" x14ac:dyDescent="0.25">
      <c r="A8" s="1">
        <v>8</v>
      </c>
      <c r="B8" s="2">
        <v>3</v>
      </c>
      <c r="C8" s="2" t="s">
        <v>717</v>
      </c>
    </row>
    <row r="9" spans="1:6" x14ac:dyDescent="0.25">
      <c r="A9" s="1">
        <v>9</v>
      </c>
      <c r="B9" s="2">
        <v>3</v>
      </c>
      <c r="C9" s="2" t="s">
        <v>718</v>
      </c>
    </row>
    <row r="10" spans="1:6" x14ac:dyDescent="0.25">
      <c r="A10" s="1">
        <v>12</v>
      </c>
      <c r="B10" s="2">
        <v>2</v>
      </c>
      <c r="C10" s="2" t="s">
        <v>719</v>
      </c>
    </row>
    <row r="11" spans="1:6" x14ac:dyDescent="0.25">
      <c r="A11" s="1">
        <v>13</v>
      </c>
      <c r="B11" s="2">
        <v>2</v>
      </c>
      <c r="C11" s="2" t="s">
        <v>720</v>
      </c>
    </row>
    <row r="12" spans="1:6" x14ac:dyDescent="0.25">
      <c r="A12" s="1">
        <v>22</v>
      </c>
      <c r="B12" s="2">
        <v>1</v>
      </c>
      <c r="C12" s="2" t="s">
        <v>721</v>
      </c>
    </row>
    <row r="13" spans="1:6" x14ac:dyDescent="0.25">
      <c r="A13" s="1">
        <v>23</v>
      </c>
      <c r="B13" s="2">
        <v>1</v>
      </c>
      <c r="C13" s="2" t="s">
        <v>722</v>
      </c>
    </row>
    <row r="14" spans="1:6" x14ac:dyDescent="0.25">
      <c r="A14" s="1">
        <v>25</v>
      </c>
      <c r="B14" s="2">
        <v>1</v>
      </c>
      <c r="C14" s="2" t="s">
        <v>723</v>
      </c>
    </row>
    <row r="15" spans="1:6" x14ac:dyDescent="0.25">
      <c r="A15" s="1">
        <v>26</v>
      </c>
      <c r="B15" s="2">
        <v>1</v>
      </c>
      <c r="C15" s="2" t="s">
        <v>724</v>
      </c>
    </row>
    <row r="16" spans="1:6" x14ac:dyDescent="0.25">
      <c r="A16" s="1">
        <v>27</v>
      </c>
      <c r="B16" s="2">
        <v>1</v>
      </c>
      <c r="C16" s="2" t="s">
        <v>725</v>
      </c>
    </row>
    <row r="17" spans="1:3" x14ac:dyDescent="0.25">
      <c r="A17" s="1">
        <v>28</v>
      </c>
      <c r="B17" s="2">
        <v>1</v>
      </c>
      <c r="C17" s="2" t="s">
        <v>726</v>
      </c>
    </row>
    <row r="18" spans="1:3" x14ac:dyDescent="0.25">
      <c r="A18" s="1">
        <v>30</v>
      </c>
      <c r="B18" s="2">
        <v>3</v>
      </c>
      <c r="C18" s="2" t="s">
        <v>711</v>
      </c>
    </row>
    <row r="19" spans="1:3" x14ac:dyDescent="0.25">
      <c r="A19" s="1">
        <v>31</v>
      </c>
      <c r="B19" s="2">
        <v>2</v>
      </c>
      <c r="C19" s="2" t="s">
        <v>711</v>
      </c>
    </row>
    <row r="20" spans="1:3" x14ac:dyDescent="0.25">
      <c r="A20" s="1">
        <v>32</v>
      </c>
      <c r="B20" s="2">
        <v>2</v>
      </c>
      <c r="C20" s="2" t="s">
        <v>715</v>
      </c>
    </row>
    <row r="21" spans="1:3" x14ac:dyDescent="0.25">
      <c r="A21" s="1">
        <v>33</v>
      </c>
      <c r="B21" s="2">
        <v>1</v>
      </c>
      <c r="C21" s="2" t="s">
        <v>715</v>
      </c>
    </row>
    <row r="22" spans="1:3" x14ac:dyDescent="0.25">
      <c r="A22" s="1">
        <v>34</v>
      </c>
      <c r="B22" s="2">
        <v>1</v>
      </c>
      <c r="C22" s="2" t="s">
        <v>718</v>
      </c>
    </row>
    <row r="23" spans="1:3" x14ac:dyDescent="0.25">
      <c r="A23" s="1">
        <v>35</v>
      </c>
      <c r="B23" s="2">
        <v>1</v>
      </c>
      <c r="C23" s="2" t="s">
        <v>564</v>
      </c>
    </row>
    <row r="24" spans="1:3" x14ac:dyDescent="0.25">
      <c r="A24" s="1">
        <v>36</v>
      </c>
      <c r="B24" s="2">
        <v>2</v>
      </c>
      <c r="C24" s="2" t="s">
        <v>564</v>
      </c>
    </row>
    <row r="25" spans="1:3" x14ac:dyDescent="0.25">
      <c r="A25" s="1">
        <v>37</v>
      </c>
      <c r="B25" s="2">
        <v>3</v>
      </c>
      <c r="C25" s="2" t="s">
        <v>564</v>
      </c>
    </row>
    <row r="26" spans="1:3" x14ac:dyDescent="0.25">
      <c r="A26" s="1">
        <v>38</v>
      </c>
      <c r="B26" s="2">
        <v>4</v>
      </c>
      <c r="C26" s="2" t="s">
        <v>564</v>
      </c>
    </row>
    <row r="27" spans="1:3" x14ac:dyDescent="0.25">
      <c r="A27" s="1">
        <v>39</v>
      </c>
      <c r="B27" s="2">
        <v>5</v>
      </c>
      <c r="C27" s="2" t="s">
        <v>564</v>
      </c>
    </row>
    <row r="28" spans="1:3" x14ac:dyDescent="0.25">
      <c r="A28" s="1">
        <v>40</v>
      </c>
      <c r="B28" s="2">
        <v>6</v>
      </c>
      <c r="C28" s="2" t="s">
        <v>564</v>
      </c>
    </row>
    <row r="29" spans="1:3" x14ac:dyDescent="0.25">
      <c r="A29" s="1">
        <v>41</v>
      </c>
      <c r="B29" s="2">
        <v>7</v>
      </c>
      <c r="C29" s="2" t="s">
        <v>564</v>
      </c>
    </row>
    <row r="30" spans="1:3" x14ac:dyDescent="0.25">
      <c r="A30" s="1">
        <v>42</v>
      </c>
      <c r="B30" s="2">
        <v>8</v>
      </c>
      <c r="C30" s="2" t="s">
        <v>564</v>
      </c>
    </row>
    <row r="31" spans="1:3" x14ac:dyDescent="0.25">
      <c r="A31" s="1">
        <v>43</v>
      </c>
      <c r="B31" s="2">
        <v>9</v>
      </c>
      <c r="C31" s="2" t="s">
        <v>564</v>
      </c>
    </row>
    <row r="32" spans="1:3" x14ac:dyDescent="0.25">
      <c r="A32" s="1">
        <v>44</v>
      </c>
      <c r="B32" s="2">
        <v>10</v>
      </c>
      <c r="C32" s="2" t="s">
        <v>564</v>
      </c>
    </row>
    <row r="33" spans="1:3" x14ac:dyDescent="0.25">
      <c r="A33" s="1">
        <v>45</v>
      </c>
      <c r="B33" s="2">
        <v>11</v>
      </c>
      <c r="C33" s="2" t="s">
        <v>564</v>
      </c>
    </row>
    <row r="34" spans="1:3" x14ac:dyDescent="0.25">
      <c r="A34" s="1">
        <v>46</v>
      </c>
      <c r="B34" s="2">
        <v>12</v>
      </c>
      <c r="C34" s="2" t="s">
        <v>564</v>
      </c>
    </row>
    <row r="35" spans="1:3" x14ac:dyDescent="0.25">
      <c r="A35" s="1">
        <v>47</v>
      </c>
      <c r="B35" s="2">
        <v>13</v>
      </c>
      <c r="C35" s="2" t="s">
        <v>564</v>
      </c>
    </row>
    <row r="36" spans="1:3" x14ac:dyDescent="0.25">
      <c r="A36" s="1">
        <v>48</v>
      </c>
      <c r="B36" s="2">
        <v>14</v>
      </c>
      <c r="C36" s="2" t="s">
        <v>564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8016-B9B5-4B52-9FDC-F11584770CB3}">
  <dimension ref="A1:C8"/>
  <sheetViews>
    <sheetView workbookViewId="0">
      <selection activeCell="B2" sqref="B2"/>
    </sheetView>
  </sheetViews>
  <sheetFormatPr defaultRowHeight="15" x14ac:dyDescent="0.25"/>
  <cols>
    <col min="1" max="1" width="15.7109375" customWidth="1"/>
    <col min="2" max="2" width="18.5703125" bestFit="1" customWidth="1"/>
  </cols>
  <sheetData>
    <row r="1" spans="1:3" x14ac:dyDescent="0.25">
      <c r="A1" s="3" t="s">
        <v>500</v>
      </c>
      <c r="B1" s="4" t="s">
        <v>677</v>
      </c>
      <c r="C1" s="4" t="s">
        <v>673</v>
      </c>
    </row>
    <row r="2" spans="1:3" x14ac:dyDescent="0.25">
      <c r="A2" s="1">
        <v>1</v>
      </c>
      <c r="B2" s="2" t="s">
        <v>678</v>
      </c>
      <c r="C2" s="2" t="s">
        <v>675</v>
      </c>
    </row>
    <row r="3" spans="1:3" x14ac:dyDescent="0.25">
      <c r="A3" s="1">
        <v>2</v>
      </c>
      <c r="B3" s="2" t="s">
        <v>679</v>
      </c>
      <c r="C3" s="2" t="s">
        <v>675</v>
      </c>
    </row>
    <row r="4" spans="1:3" x14ac:dyDescent="0.25">
      <c r="A4" s="1">
        <v>3</v>
      </c>
      <c r="B4" s="2" t="s">
        <v>564</v>
      </c>
      <c r="C4" s="2" t="s">
        <v>675</v>
      </c>
    </row>
    <row r="5" spans="1:3" x14ac:dyDescent="0.25">
      <c r="A5" s="1">
        <v>4</v>
      </c>
      <c r="B5" s="2" t="s">
        <v>680</v>
      </c>
      <c r="C5" s="2" t="s">
        <v>675</v>
      </c>
    </row>
    <row r="6" spans="1:3" x14ac:dyDescent="0.25">
      <c r="A6" s="1">
        <v>5</v>
      </c>
      <c r="B6" s="2" t="s">
        <v>681</v>
      </c>
      <c r="C6" s="2" t="s">
        <v>675</v>
      </c>
    </row>
    <row r="7" spans="1:3" x14ac:dyDescent="0.25">
      <c r="A7" s="1">
        <v>6</v>
      </c>
      <c r="B7" s="2" t="s">
        <v>682</v>
      </c>
      <c r="C7" s="2" t="s">
        <v>675</v>
      </c>
    </row>
    <row r="8" spans="1:3" x14ac:dyDescent="0.25">
      <c r="A8" s="1">
        <v>7</v>
      </c>
      <c r="B8" s="2" t="s">
        <v>683</v>
      </c>
      <c r="C8" s="2" t="s">
        <v>675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2E4AA-557C-4B6A-8EEE-4082B2752ABB}">
  <dimension ref="A1:F10"/>
  <sheetViews>
    <sheetView workbookViewId="0">
      <selection activeCell="A2" sqref="A2:D10"/>
    </sheetView>
  </sheetViews>
  <sheetFormatPr defaultRowHeight="15" x14ac:dyDescent="0.25"/>
  <sheetData>
    <row r="1" spans="1:6" x14ac:dyDescent="0.25">
      <c r="A1" s="3" t="s">
        <v>500</v>
      </c>
      <c r="B1" s="4" t="s">
        <v>728</v>
      </c>
      <c r="C1" s="4" t="s">
        <v>504</v>
      </c>
      <c r="D1" s="3" t="s">
        <v>729</v>
      </c>
      <c r="E1" s="4" t="s">
        <v>730</v>
      </c>
      <c r="F1" s="4" t="s">
        <v>731</v>
      </c>
    </row>
    <row r="2" spans="1:6" x14ac:dyDescent="0.25">
      <c r="A2" s="1">
        <v>1</v>
      </c>
      <c r="B2" s="2" t="s">
        <v>732</v>
      </c>
      <c r="C2" s="2" t="s">
        <v>733</v>
      </c>
      <c r="D2" s="1">
        <v>4</v>
      </c>
      <c r="E2" s="2">
        <v>7</v>
      </c>
      <c r="F2" s="2" t="s">
        <v>734</v>
      </c>
    </row>
    <row r="3" spans="1:6" x14ac:dyDescent="0.25">
      <c r="A3" s="1">
        <v>2</v>
      </c>
      <c r="B3" s="2" t="s">
        <v>735</v>
      </c>
      <c r="C3" s="2" t="s">
        <v>736</v>
      </c>
      <c r="D3" s="1">
        <v>4</v>
      </c>
      <c r="E3" s="2">
        <v>7</v>
      </c>
      <c r="F3" s="2" t="s">
        <v>734</v>
      </c>
    </row>
    <row r="4" spans="1:6" x14ac:dyDescent="0.25">
      <c r="A4" s="1">
        <v>3</v>
      </c>
      <c r="B4" s="2" t="s">
        <v>737</v>
      </c>
      <c r="C4" s="2" t="s">
        <v>738</v>
      </c>
      <c r="D4" s="1">
        <v>4</v>
      </c>
      <c r="E4" s="2">
        <v>7</v>
      </c>
      <c r="F4" s="2" t="s">
        <v>734</v>
      </c>
    </row>
    <row r="5" spans="1:6" x14ac:dyDescent="0.25">
      <c r="A5" s="1">
        <v>4</v>
      </c>
      <c r="B5" s="2" t="s">
        <v>739</v>
      </c>
      <c r="C5" s="2" t="s">
        <v>740</v>
      </c>
      <c r="D5" s="1">
        <v>2.8</v>
      </c>
      <c r="E5" s="2">
        <v>9</v>
      </c>
      <c r="F5" s="2" t="s">
        <v>741</v>
      </c>
    </row>
    <row r="6" spans="1:6" x14ac:dyDescent="0.25">
      <c r="A6" s="1">
        <v>5</v>
      </c>
      <c r="B6" s="2" t="s">
        <v>742</v>
      </c>
      <c r="C6" s="2" t="s">
        <v>733</v>
      </c>
      <c r="D6" s="1">
        <v>1.6</v>
      </c>
      <c r="E6" s="2">
        <v>7</v>
      </c>
      <c r="F6" s="2" t="s">
        <v>743</v>
      </c>
    </row>
    <row r="7" spans="1:6" x14ac:dyDescent="0.25">
      <c r="A7" s="1">
        <v>6</v>
      </c>
      <c r="B7" s="2" t="s">
        <v>529</v>
      </c>
      <c r="C7" s="2" t="s">
        <v>744</v>
      </c>
      <c r="D7" s="1">
        <v>1.6</v>
      </c>
      <c r="E7" s="2">
        <v>7</v>
      </c>
      <c r="F7" s="2" t="s">
        <v>743</v>
      </c>
    </row>
    <row r="8" spans="1:6" x14ac:dyDescent="0.25">
      <c r="A8" s="1">
        <v>7</v>
      </c>
      <c r="B8" s="2" t="s">
        <v>745</v>
      </c>
      <c r="C8" s="2" t="s">
        <v>578</v>
      </c>
      <c r="D8" s="1">
        <v>0.5</v>
      </c>
      <c r="E8" s="2">
        <v>19</v>
      </c>
      <c r="F8" s="2" t="s">
        <v>746</v>
      </c>
    </row>
    <row r="9" spans="1:6" x14ac:dyDescent="0.25">
      <c r="A9" s="1">
        <v>8</v>
      </c>
      <c r="B9" s="2" t="s">
        <v>747</v>
      </c>
      <c r="C9" s="2" t="s">
        <v>748</v>
      </c>
      <c r="D9" s="1">
        <v>0.5</v>
      </c>
      <c r="E9" s="2">
        <v>19</v>
      </c>
      <c r="F9" s="2" t="s">
        <v>746</v>
      </c>
    </row>
    <row r="10" spans="1:6" x14ac:dyDescent="0.25">
      <c r="A10" s="1">
        <v>9</v>
      </c>
      <c r="B10" s="2" t="s">
        <v>749</v>
      </c>
      <c r="C10" s="2" t="s">
        <v>750</v>
      </c>
      <c r="D10" s="1">
        <v>2.8</v>
      </c>
      <c r="E10" s="2">
        <v>9</v>
      </c>
      <c r="F10" s="2" t="s">
        <v>751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11E2-8096-4A36-88C5-6F3DA6130B2B}">
  <dimension ref="A1:D13"/>
  <sheetViews>
    <sheetView workbookViewId="0">
      <selection activeCell="A2" sqref="A2:B13"/>
    </sheetView>
  </sheetViews>
  <sheetFormatPr defaultRowHeight="15" x14ac:dyDescent="0.25"/>
  <cols>
    <col min="3" max="3" width="18.28515625" customWidth="1"/>
  </cols>
  <sheetData>
    <row r="1" spans="1:4" x14ac:dyDescent="0.25">
      <c r="A1" s="3" t="s">
        <v>500</v>
      </c>
      <c r="B1" s="4" t="s">
        <v>684</v>
      </c>
      <c r="C1" s="4"/>
      <c r="D1" s="3"/>
    </row>
    <row r="2" spans="1:4" x14ac:dyDescent="0.25">
      <c r="A2" s="1">
        <v>1</v>
      </c>
      <c r="B2" s="2" t="s">
        <v>685</v>
      </c>
      <c r="C2" s="2"/>
      <c r="D2" s="1"/>
    </row>
    <row r="3" spans="1:4" x14ac:dyDescent="0.25">
      <c r="A3" s="1">
        <v>2</v>
      </c>
      <c r="B3" s="2" t="s">
        <v>686</v>
      </c>
      <c r="C3" s="2"/>
      <c r="D3" s="1"/>
    </row>
    <row r="4" spans="1:4" x14ac:dyDescent="0.25">
      <c r="A4" s="1">
        <v>3</v>
      </c>
      <c r="B4" s="2" t="s">
        <v>687</v>
      </c>
      <c r="C4" s="2"/>
      <c r="D4" s="1"/>
    </row>
    <row r="5" spans="1:4" x14ac:dyDescent="0.25">
      <c r="A5" s="1">
        <v>4</v>
      </c>
      <c r="B5" s="2" t="s">
        <v>688</v>
      </c>
      <c r="C5" s="2"/>
      <c r="D5" s="1"/>
    </row>
    <row r="6" spans="1:4" x14ac:dyDescent="0.25">
      <c r="A6" s="1">
        <v>5</v>
      </c>
      <c r="B6" s="2" t="s">
        <v>689</v>
      </c>
      <c r="C6" s="2"/>
      <c r="D6" s="1"/>
    </row>
    <row r="7" spans="1:4" x14ac:dyDescent="0.25">
      <c r="A7" s="1">
        <v>6</v>
      </c>
      <c r="B7" s="2" t="s">
        <v>690</v>
      </c>
      <c r="C7" s="2"/>
      <c r="D7" s="1"/>
    </row>
    <row r="8" spans="1:4" x14ac:dyDescent="0.25">
      <c r="A8" s="1">
        <v>7</v>
      </c>
      <c r="B8" s="2" t="s">
        <v>691</v>
      </c>
      <c r="C8" s="2"/>
      <c r="D8" s="1"/>
    </row>
    <row r="9" spans="1:4" x14ac:dyDescent="0.25">
      <c r="A9" s="1">
        <v>8</v>
      </c>
      <c r="B9" s="2" t="s">
        <v>692</v>
      </c>
      <c r="C9" s="2"/>
      <c r="D9" s="1"/>
    </row>
    <row r="10" spans="1:4" x14ac:dyDescent="0.25">
      <c r="A10" s="1">
        <v>9</v>
      </c>
      <c r="B10" s="2" t="s">
        <v>693</v>
      </c>
      <c r="C10" s="2"/>
      <c r="D10" s="1"/>
    </row>
    <row r="11" spans="1:4" x14ac:dyDescent="0.25">
      <c r="A11" s="1">
        <v>10</v>
      </c>
      <c r="B11" s="2" t="s">
        <v>694</v>
      </c>
      <c r="C11" s="2"/>
      <c r="D11" s="1"/>
    </row>
    <row r="12" spans="1:4" x14ac:dyDescent="0.25">
      <c r="A12" s="1">
        <v>11</v>
      </c>
      <c r="B12" s="2" t="s">
        <v>695</v>
      </c>
      <c r="C12" s="2"/>
      <c r="D12" s="1"/>
    </row>
    <row r="13" spans="1:4" x14ac:dyDescent="0.25">
      <c r="A13" s="1">
        <v>12</v>
      </c>
      <c r="B13" s="2" t="s">
        <v>669</v>
      </c>
      <c r="C13" s="2"/>
      <c r="D1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DACE-FCC6-400C-9A65-B218A62077AD}">
  <dimension ref="A1:C4"/>
  <sheetViews>
    <sheetView topLeftCell="D1" workbookViewId="0">
      <selection activeCell="S41" sqref="S41"/>
    </sheetView>
  </sheetViews>
  <sheetFormatPr defaultRowHeight="15" x14ac:dyDescent="0.25"/>
  <cols>
    <col min="1" max="1" width="2.85546875" bestFit="1" customWidth="1"/>
    <col min="2" max="2" width="11.5703125" bestFit="1" customWidth="1"/>
  </cols>
  <sheetData>
    <row r="1" spans="1:3" x14ac:dyDescent="0.25">
      <c r="A1" s="3" t="s">
        <v>500</v>
      </c>
      <c r="B1" s="4" t="s">
        <v>672</v>
      </c>
      <c r="C1" s="4" t="s">
        <v>673</v>
      </c>
    </row>
    <row r="2" spans="1:3" x14ac:dyDescent="0.25">
      <c r="A2" s="1">
        <v>1</v>
      </c>
      <c r="B2" s="2" t="s">
        <v>674</v>
      </c>
      <c r="C2" s="2" t="s">
        <v>675</v>
      </c>
    </row>
    <row r="3" spans="1:3" x14ac:dyDescent="0.25">
      <c r="A3" s="1">
        <v>2</v>
      </c>
      <c r="B3" s="2" t="s">
        <v>676</v>
      </c>
      <c r="C3" s="2" t="s">
        <v>675</v>
      </c>
    </row>
    <row r="4" spans="1:3" x14ac:dyDescent="0.25">
      <c r="A4" s="1">
        <v>3</v>
      </c>
      <c r="B4" s="2" t="s">
        <v>564</v>
      </c>
      <c r="C4" s="2" t="s">
        <v>675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405B3-C0A5-40B7-89FC-3379D7DE377D}">
  <dimension ref="A1:F22"/>
  <sheetViews>
    <sheetView workbookViewId="0">
      <selection activeCell="F2" sqref="F2"/>
    </sheetView>
  </sheetViews>
  <sheetFormatPr defaultRowHeight="15" x14ac:dyDescent="0.25"/>
  <cols>
    <col min="2" max="2" width="29.28515625" bestFit="1" customWidth="1"/>
    <col min="3" max="3" width="7.5703125" bestFit="1" customWidth="1"/>
    <col min="4" max="4" width="49.7109375" bestFit="1" customWidth="1"/>
    <col min="6" max="6" width="56.140625" bestFit="1" customWidth="1"/>
  </cols>
  <sheetData>
    <row r="1" spans="1:6" x14ac:dyDescent="0.25">
      <c r="A1" t="s">
        <v>500</v>
      </c>
      <c r="B1" t="s">
        <v>611</v>
      </c>
      <c r="C1" t="s">
        <v>612</v>
      </c>
      <c r="D1" t="s">
        <v>613</v>
      </c>
    </row>
    <row r="2" spans="1:6" x14ac:dyDescent="0.25">
      <c r="A2">
        <v>2</v>
      </c>
      <c r="B2" t="s">
        <v>614</v>
      </c>
      <c r="C2" t="s">
        <v>615</v>
      </c>
      <c r="D2" t="s">
        <v>616</v>
      </c>
      <c r="F2" t="str">
        <f>CONCATENATE( Table2[[#This Row],[code]],"(",Table2[[#This Row],[zone]],"','",Table2[[#This Row],[ID]],",",Table2[[#This Row],[zone_criteria]])</f>
        <v>TAr(Tropical rain forest','2,wet: ≤ 3 months dry, during winter</v>
      </c>
    </row>
    <row r="3" spans="1:6" x14ac:dyDescent="0.25">
      <c r="A3">
        <v>4</v>
      </c>
      <c r="B3" t="s">
        <v>617</v>
      </c>
      <c r="C3" t="s">
        <v>618</v>
      </c>
      <c r="D3" t="s">
        <v>619</v>
      </c>
      <c r="F3" t="str">
        <f>CONCATENATE( Table2[[#This Row],[code]],"(",Table2[[#This Row],[zone]],"','",Table2[[#This Row],[ID]],",",Table2[[#This Row],[zone_criteria]])</f>
        <v>TAwa(Tropical moist deciduous forest','4,mainly wet: 3-5 months dry, during winter</v>
      </c>
    </row>
    <row r="4" spans="1:6" x14ac:dyDescent="0.25">
      <c r="A4">
        <v>5</v>
      </c>
      <c r="B4" t="s">
        <v>620</v>
      </c>
      <c r="C4" t="s">
        <v>621</v>
      </c>
      <c r="D4" t="s">
        <v>622</v>
      </c>
      <c r="F4" t="str">
        <f>CONCATENATE( Table2[[#This Row],[code]],"(",Table2[[#This Row],[zone]],"','",Table2[[#This Row],[ID]],",",Table2[[#This Row],[zone_criteria]])</f>
        <v>TAWb(Tropical dry forest','5,mainly dry: 5-8 months dry, during winter</v>
      </c>
    </row>
    <row r="5" spans="1:6" x14ac:dyDescent="0.25">
      <c r="A5">
        <v>6</v>
      </c>
      <c r="B5" t="s">
        <v>623</v>
      </c>
      <c r="C5" t="s">
        <v>624</v>
      </c>
      <c r="D5" t="s">
        <v>625</v>
      </c>
      <c r="F5" t="str">
        <f>CONCATENATE( Table2[[#This Row],[code]],"(",Table2[[#This Row],[zone]],"','",Table2[[#This Row],[ID]],",",Table2[[#This Row],[zone_criteria]])</f>
        <v>TBSh(Tropical shrubland','6,semi-arid: evaporation &gt; precipitation</v>
      </c>
    </row>
    <row r="6" spans="1:6" x14ac:dyDescent="0.25">
      <c r="A6">
        <v>7</v>
      </c>
      <c r="B6" t="s">
        <v>626</v>
      </c>
      <c r="C6" t="s">
        <v>627</v>
      </c>
      <c r="D6" t="s">
        <v>628</v>
      </c>
      <c r="F6" t="str">
        <f>CONCATENATE( Table2[[#This Row],[code]],"(",Table2[[#This Row],[zone]],"','",Table2[[#This Row],[ID]],",",Table2[[#This Row],[zone_criteria]])</f>
        <v>TBWh(Tropical desert','7,arid: all months dry</v>
      </c>
    </row>
    <row r="7" spans="1:6" x14ac:dyDescent="0.25">
      <c r="A7">
        <v>8</v>
      </c>
      <c r="B7" t="s">
        <v>629</v>
      </c>
      <c r="C7" t="s">
        <v>630</v>
      </c>
      <c r="D7" t="s">
        <v>631</v>
      </c>
      <c r="F7" t="str">
        <f>CONCATENATE( Table2[[#This Row],[code]],"(",Table2[[#This Row],[zone]],"','",Table2[[#This Row],[ID]],",",Table2[[#This Row],[zone_criteria]])</f>
        <v>TM(Tropical mountain systems','8,altitudes approximately &gt;1000 m, with local variations</v>
      </c>
    </row>
    <row r="8" spans="1:6" x14ac:dyDescent="0.25">
      <c r="A8">
        <v>9</v>
      </c>
      <c r="B8" t="s">
        <v>632</v>
      </c>
      <c r="C8" t="s">
        <v>633</v>
      </c>
      <c r="D8" t="s">
        <v>634</v>
      </c>
      <c r="F8" t="str">
        <f>CONCATENATE( Table2[[#This Row],[code]],"(",Table2[[#This Row],[zone]],"','",Table2[[#This Row],[ID]],",",Table2[[#This Row],[zone_criteria]])</f>
        <v>SCf(Subtropical humid forest','9,humid: no dry season</v>
      </c>
    </row>
    <row r="9" spans="1:6" x14ac:dyDescent="0.25">
      <c r="A9">
        <v>10</v>
      </c>
      <c r="B9" t="s">
        <v>635</v>
      </c>
      <c r="C9" t="s">
        <v>636</v>
      </c>
      <c r="D9" t="s">
        <v>637</v>
      </c>
      <c r="F9" t="str">
        <f>CONCATENATE( Table2[[#This Row],[code]],"(",Table2[[#This Row],[zone]],"','",Table2[[#This Row],[ID]],",",Table2[[#This Row],[zone_criteria]])</f>
        <v>SCs(Subtropical dry forest','10,seasonally dry: winter rains, dry summer</v>
      </c>
    </row>
    <row r="10" spans="1:6" x14ac:dyDescent="0.25">
      <c r="A10">
        <v>11</v>
      </c>
      <c r="B10" t="s">
        <v>638</v>
      </c>
      <c r="C10" t="s">
        <v>639</v>
      </c>
      <c r="D10" t="s">
        <v>640</v>
      </c>
      <c r="F10" t="str">
        <f>CONCATENATE( Table2[[#This Row],[code]],"(",Table2[[#This Row],[zone]],"','",Table2[[#This Row],[ID]],",",Table2[[#This Row],[zone_criteria]])</f>
        <v>SBSh(Subtropical steppe','11,semi-arid: evaporation &gt;precipitation</v>
      </c>
    </row>
    <row r="11" spans="1:6" x14ac:dyDescent="0.25">
      <c r="A11">
        <v>12</v>
      </c>
      <c r="B11" t="s">
        <v>641</v>
      </c>
      <c r="C11" t="s">
        <v>642</v>
      </c>
      <c r="D11" t="s">
        <v>628</v>
      </c>
      <c r="F11" t="str">
        <f>CONCATENATE( Table2[[#This Row],[code]],"(",Table2[[#This Row],[zone]],"','",Table2[[#This Row],[ID]],",",Table2[[#This Row],[zone_criteria]])</f>
        <v>SBWh(Subtropical desert','12,arid: all months dry</v>
      </c>
    </row>
    <row r="12" spans="1:6" x14ac:dyDescent="0.25">
      <c r="A12">
        <v>13</v>
      </c>
      <c r="B12" t="s">
        <v>643</v>
      </c>
      <c r="C12" t="s">
        <v>581</v>
      </c>
      <c r="D12" t="s">
        <v>644</v>
      </c>
      <c r="F12" t="str">
        <f>CONCATENATE( Table2[[#This Row],[code]],"(",Table2[[#This Row],[zone]],"','",Table2[[#This Row],[ID]],",",Table2[[#This Row],[zone_criteria]])</f>
        <v>SM(Subtropical mountain systems','13,altitudes approximately 800 m- 1000 m</v>
      </c>
    </row>
    <row r="13" spans="1:6" x14ac:dyDescent="0.25">
      <c r="A13">
        <v>14</v>
      </c>
      <c r="B13" t="s">
        <v>645</v>
      </c>
      <c r="C13" t="s">
        <v>646</v>
      </c>
      <c r="D13" t="s">
        <v>647</v>
      </c>
      <c r="F13" t="str">
        <f>CONCATENATE( Table2[[#This Row],[code]],"(",Table2[[#This Row],[zone]],"','",Table2[[#This Row],[ID]],",",Table2[[#This Row],[zone_criteria]])</f>
        <v>TeDo(Temperate oceanic forest','14,oceanic climate: coldest month &gt;0°C</v>
      </c>
    </row>
    <row r="14" spans="1:6" x14ac:dyDescent="0.25">
      <c r="A14">
        <v>17</v>
      </c>
      <c r="B14" t="s">
        <v>648</v>
      </c>
      <c r="C14" t="s">
        <v>649</v>
      </c>
      <c r="D14" t="s">
        <v>650</v>
      </c>
      <c r="F14" t="str">
        <f>CONCATENATE( Table2[[#This Row],[code]],"(",Table2[[#This Row],[zone]],"','",Table2[[#This Row],[ID]],",",Table2[[#This Row],[zone_criteria]])</f>
        <v>TeDc(Temperate continental forest','17,continental climate: coldest month &lt;0°C</v>
      </c>
    </row>
    <row r="15" spans="1:6" x14ac:dyDescent="0.25">
      <c r="A15">
        <v>18</v>
      </c>
      <c r="B15" t="s">
        <v>651</v>
      </c>
      <c r="C15" t="s">
        <v>652</v>
      </c>
      <c r="D15" t="s">
        <v>625</v>
      </c>
      <c r="F15" t="str">
        <f>CONCATENATE( Table2[[#This Row],[code]],"(",Table2[[#This Row],[zone]],"','",Table2[[#This Row],[ID]],",",Table2[[#This Row],[zone_criteria]])</f>
        <v>TeBSk(Temperate steppe','18,semi-arid: evaporation &gt; precipitation</v>
      </c>
    </row>
    <row r="16" spans="1:6" x14ac:dyDescent="0.25">
      <c r="A16">
        <v>19</v>
      </c>
      <c r="B16" t="s">
        <v>653</v>
      </c>
      <c r="C16" t="s">
        <v>654</v>
      </c>
      <c r="D16" t="s">
        <v>628</v>
      </c>
      <c r="F16" t="str">
        <f>CONCATENATE( Table2[[#This Row],[code]],"(",Table2[[#This Row],[zone]],"','",Table2[[#This Row],[ID]],",",Table2[[#This Row],[zone_criteria]])</f>
        <v>TeBWk(Temperate desert','19,arid: all months dry</v>
      </c>
    </row>
    <row r="17" spans="1:6" x14ac:dyDescent="0.25">
      <c r="A17">
        <v>20</v>
      </c>
      <c r="B17" t="s">
        <v>655</v>
      </c>
      <c r="C17" t="s">
        <v>656</v>
      </c>
      <c r="D17" t="s">
        <v>657</v>
      </c>
      <c r="F17" t="str">
        <f>CONCATENATE( Table2[[#This Row],[code]],"(",Table2[[#This Row],[zone]],"','",Table2[[#This Row],[ID]],",",Table2[[#This Row],[zone_criteria]])</f>
        <v>TeM(Temperate mountain systems','20,altitudes approximately &gt;800 m</v>
      </c>
    </row>
    <row r="18" spans="1:6" x14ac:dyDescent="0.25">
      <c r="A18">
        <v>21</v>
      </c>
      <c r="B18" t="s">
        <v>658</v>
      </c>
      <c r="C18" t="s">
        <v>659</v>
      </c>
      <c r="D18" t="s">
        <v>660</v>
      </c>
      <c r="F18" t="str">
        <f>CONCATENATE( Table2[[#This Row],[code]],"(",Table2[[#This Row],[zone]],"','",Table2[[#This Row],[ID]],",",Table2[[#This Row],[zone_criteria]])</f>
        <v>Ba(Boreal coniferous forest','21,coniferous dense forest dominant</v>
      </c>
    </row>
    <row r="19" spans="1:6" x14ac:dyDescent="0.25">
      <c r="A19">
        <v>22</v>
      </c>
      <c r="B19" t="s">
        <v>661</v>
      </c>
      <c r="C19" t="s">
        <v>662</v>
      </c>
      <c r="D19" t="s">
        <v>663</v>
      </c>
      <c r="F19" t="str">
        <f>CONCATENATE( Table2[[#This Row],[code]],"(",Table2[[#This Row],[zone]],"','",Table2[[#This Row],[ID]],",",Table2[[#This Row],[zone_criteria]])</f>
        <v>Bb(Boreal tundra woodland','22,woodland and sparse forest dominant</v>
      </c>
    </row>
    <row r="20" spans="1:6" x14ac:dyDescent="0.25">
      <c r="A20">
        <v>23</v>
      </c>
      <c r="B20" t="s">
        <v>664</v>
      </c>
      <c r="C20" t="s">
        <v>665</v>
      </c>
      <c r="D20" t="s">
        <v>666</v>
      </c>
      <c r="F20" t="str">
        <f>CONCATENATE( Table2[[#This Row],[code]],"(",Table2[[#This Row],[zone]],"','",Table2[[#This Row],[ID]],",",Table2[[#This Row],[zone_criteria]])</f>
        <v>BM(Boreal mountain systems','23,altitudes approximately &gt;600 m</v>
      </c>
    </row>
    <row r="21" spans="1:6" x14ac:dyDescent="0.25">
      <c r="A21">
        <v>24</v>
      </c>
      <c r="B21" t="s">
        <v>533</v>
      </c>
      <c r="C21" t="s">
        <v>667</v>
      </c>
      <c r="D21" t="s">
        <v>668</v>
      </c>
      <c r="F21" t="str">
        <f>CONCATENATE( Table2[[#This Row],[code]],"(",Table2[[#This Row],[zone]],"','",Table2[[#This Row],[ID]],",",Table2[[#This Row],[zone_criteria]])</f>
        <v>P(Polar','24,all months &lt;10°C</v>
      </c>
    </row>
    <row r="22" spans="1:6" x14ac:dyDescent="0.25">
      <c r="A22">
        <v>25</v>
      </c>
      <c r="B22" t="s">
        <v>669</v>
      </c>
      <c r="C22" t="s">
        <v>670</v>
      </c>
      <c r="D22" t="s">
        <v>671</v>
      </c>
      <c r="F22" t="str">
        <f>CONCATENATE( Table2[[#This Row],[code]],"(",Table2[[#This Row],[zone]],"','",Table2[[#This Row],[ID]],",",Table2[[#This Row],[zone_criteria]])</f>
        <v>NA(User-defined','25,Not part of IPCC 2006 default classification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"/>
  <sheetViews>
    <sheetView workbookViewId="0">
      <selection activeCell="G30" sqref="G30"/>
    </sheetView>
  </sheetViews>
  <sheetFormatPr defaultRowHeight="15" x14ac:dyDescent="0.25"/>
  <cols>
    <col min="1" max="1" width="5.140625" bestFit="1" customWidth="1"/>
    <col min="2" max="2" width="12.7109375" bestFit="1" customWidth="1"/>
    <col min="3" max="3" width="22.28515625" bestFit="1" customWidth="1"/>
    <col min="4" max="4" width="15.42578125" bestFit="1" customWidth="1"/>
    <col min="5" max="5" width="39.140625" bestFit="1" customWidth="1"/>
  </cols>
  <sheetData>
    <row r="1" spans="1:5" x14ac:dyDescent="0.25">
      <c r="A1" t="s">
        <v>500</v>
      </c>
      <c r="B1" t="s">
        <v>501</v>
      </c>
      <c r="C1" t="s">
        <v>502</v>
      </c>
      <c r="D1" t="s">
        <v>0</v>
      </c>
      <c r="E1" t="s">
        <v>522</v>
      </c>
    </row>
    <row r="2" spans="1:5" x14ac:dyDescent="0.25">
      <c r="A2">
        <v>1</v>
      </c>
      <c r="B2">
        <v>1</v>
      </c>
      <c r="C2" t="s">
        <v>505</v>
      </c>
    </row>
    <row r="3" spans="1:5" x14ac:dyDescent="0.25">
      <c r="A3">
        <v>2</v>
      </c>
      <c r="B3">
        <v>1</v>
      </c>
      <c r="C3" t="s">
        <v>506</v>
      </c>
    </row>
    <row r="4" spans="1:5" x14ac:dyDescent="0.25">
      <c r="A4">
        <v>4</v>
      </c>
      <c r="B4">
        <v>1</v>
      </c>
      <c r="C4" t="s">
        <v>507</v>
      </c>
    </row>
    <row r="5" spans="1:5" x14ac:dyDescent="0.25">
      <c r="A5">
        <v>5</v>
      </c>
      <c r="B5">
        <v>1</v>
      </c>
      <c r="C5" t="s">
        <v>508</v>
      </c>
    </row>
    <row r="6" spans="1:5" x14ac:dyDescent="0.25">
      <c r="A6">
        <v>6</v>
      </c>
      <c r="B6">
        <v>1</v>
      </c>
      <c r="C6" t="s">
        <v>509</v>
      </c>
    </row>
    <row r="7" spans="1:5" x14ac:dyDescent="0.25">
      <c r="A7">
        <v>7</v>
      </c>
      <c r="B7">
        <v>2</v>
      </c>
      <c r="C7" t="s">
        <v>510</v>
      </c>
    </row>
    <row r="8" spans="1:5" x14ac:dyDescent="0.25">
      <c r="A8">
        <v>8</v>
      </c>
      <c r="B8">
        <v>2</v>
      </c>
      <c r="C8" t="s">
        <v>511</v>
      </c>
    </row>
    <row r="9" spans="1:5" x14ac:dyDescent="0.25">
      <c r="A9">
        <v>9</v>
      </c>
      <c r="B9">
        <v>3</v>
      </c>
      <c r="C9" t="s">
        <v>512</v>
      </c>
    </row>
    <row r="10" spans="1:5" x14ac:dyDescent="0.25">
      <c r="A10">
        <v>10</v>
      </c>
      <c r="B10">
        <v>3</v>
      </c>
      <c r="C10" t="s">
        <v>513</v>
      </c>
    </row>
    <row r="11" spans="1:5" x14ac:dyDescent="0.25">
      <c r="A11">
        <v>11</v>
      </c>
      <c r="B11">
        <v>4</v>
      </c>
      <c r="C11" t="s">
        <v>514</v>
      </c>
    </row>
    <row r="12" spans="1:5" x14ac:dyDescent="0.25">
      <c r="A12">
        <v>12</v>
      </c>
      <c r="B12">
        <v>4</v>
      </c>
      <c r="C12" t="s">
        <v>515</v>
      </c>
    </row>
    <row r="13" spans="1:5" x14ac:dyDescent="0.25">
      <c r="A13">
        <v>13</v>
      </c>
      <c r="B13">
        <v>5</v>
      </c>
      <c r="C13" t="s">
        <v>516</v>
      </c>
    </row>
    <row r="14" spans="1:5" x14ac:dyDescent="0.25">
      <c r="A14">
        <v>14</v>
      </c>
      <c r="B14">
        <v>5</v>
      </c>
      <c r="C14" t="s">
        <v>517</v>
      </c>
    </row>
    <row r="15" spans="1:5" x14ac:dyDescent="0.25">
      <c r="A15">
        <v>17</v>
      </c>
      <c r="B15">
        <v>5</v>
      </c>
      <c r="C15" t="s">
        <v>518</v>
      </c>
      <c r="D15" t="s">
        <v>444</v>
      </c>
      <c r="E15" t="s">
        <v>523</v>
      </c>
    </row>
    <row r="16" spans="1:5" x14ac:dyDescent="0.25">
      <c r="A16">
        <v>18</v>
      </c>
      <c r="B16">
        <v>3</v>
      </c>
      <c r="C16" t="s">
        <v>519</v>
      </c>
      <c r="D16" t="s">
        <v>444</v>
      </c>
      <c r="E16" t="s">
        <v>524</v>
      </c>
    </row>
    <row r="17" spans="1:5" x14ac:dyDescent="0.25">
      <c r="A17">
        <v>19</v>
      </c>
      <c r="B17">
        <v>4</v>
      </c>
      <c r="C17" t="s">
        <v>520</v>
      </c>
      <c r="D17" t="s">
        <v>444</v>
      </c>
      <c r="E17" t="s">
        <v>525</v>
      </c>
    </row>
    <row r="18" spans="1:5" x14ac:dyDescent="0.25">
      <c r="A18">
        <v>20</v>
      </c>
      <c r="B18">
        <v>2</v>
      </c>
      <c r="C18" t="s">
        <v>521</v>
      </c>
      <c r="D18" t="s">
        <v>444</v>
      </c>
      <c r="E18" t="s">
        <v>526</v>
      </c>
    </row>
    <row r="20" spans="1:5" x14ac:dyDescent="0.25">
      <c r="B20" t="s">
        <v>527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Countries</vt:lpstr>
      <vt:lpstr>Forest Type</vt:lpstr>
      <vt:lpstr>Growing stock level</vt:lpstr>
      <vt:lpstr>Age Classes</vt:lpstr>
      <vt:lpstr>Vegetation Tyoe Grassland</vt:lpstr>
      <vt:lpstr>Perennial Cropland Tyoe</vt:lpstr>
      <vt:lpstr>Continent Type</vt:lpstr>
      <vt:lpstr>Eco Zones</vt:lpstr>
      <vt:lpstr>ClimateRegions</vt:lpstr>
      <vt:lpstr>ClimateDomains</vt:lpstr>
      <vt:lpstr>SoilTypes</vt:lpstr>
      <vt:lpstr>SoilComposition</vt:lpstr>
      <vt:lpstr>SoilStatus</vt:lpstr>
      <vt:lpstr>NutrientType</vt:lpstr>
      <vt:lpstr>LandCategories</vt:lpstr>
      <vt:lpstr>LandSubcategories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Greguš</dc:creator>
  <cp:lastModifiedBy>Alfonso Sanchez-Paus</cp:lastModifiedBy>
  <dcterms:created xsi:type="dcterms:W3CDTF">2022-11-08T10:07:36Z</dcterms:created>
  <dcterms:modified xsi:type="dcterms:W3CDTF">2023-03-29T20:40:25Z</dcterms:modified>
</cp:coreProperties>
</file>