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5600" windowHeight="1176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F5" i="1"/>
  <c r="F6" i="1"/>
  <c r="F7" i="1"/>
  <c r="F8" i="1"/>
  <c r="F9" i="1"/>
  <c r="F10" i="1"/>
  <c r="F11" i="1"/>
  <c r="F12" i="1"/>
  <c r="F13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<sst xmlns="http://schemas.openxmlformats.org/spreadsheetml/2006/main" count="31" uniqueCount="31">
  <si>
    <t xml:space="preserve">Meter No </t>
  </si>
  <si>
    <t xml:space="preserve">Meter's Name </t>
  </si>
  <si>
    <t xml:space="preserve">Previous unit </t>
  </si>
  <si>
    <t xml:space="preserve">Current Unit </t>
  </si>
  <si>
    <t xml:space="preserve">Units Consume </t>
  </si>
  <si>
    <t xml:space="preserve">Sub charges </t>
  </si>
  <si>
    <t>Bill payable</t>
  </si>
  <si>
    <t>Min</t>
  </si>
  <si>
    <t>SF-2k1801</t>
  </si>
  <si>
    <t>SF-2k1802</t>
  </si>
  <si>
    <t>SF-2k1803</t>
  </si>
  <si>
    <t>SF-2k1804</t>
  </si>
  <si>
    <t>SF-2k1805</t>
  </si>
  <si>
    <t>SF-2k1806</t>
  </si>
  <si>
    <t>SF-2k1807</t>
  </si>
  <si>
    <t>SF-2k1808</t>
  </si>
  <si>
    <t>SF-2k1809</t>
  </si>
  <si>
    <t>SF-2k1810</t>
  </si>
  <si>
    <t>Sazad</t>
  </si>
  <si>
    <t xml:space="preserve">Faruk </t>
  </si>
  <si>
    <t xml:space="preserve">Rahman </t>
  </si>
  <si>
    <t>Akter</t>
  </si>
  <si>
    <t>Reza</t>
  </si>
  <si>
    <t>Maruf</t>
  </si>
  <si>
    <t>Towhid</t>
  </si>
  <si>
    <t>Mahshin</t>
  </si>
  <si>
    <t>Masud</t>
  </si>
  <si>
    <t>Elius</t>
  </si>
  <si>
    <t>Electricity charges</t>
  </si>
  <si>
    <t xml:space="preserve">Max 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</si>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</sst>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"/>
  <sheetViews>
    <sheetView tabSelected="1" workbookViewId="0">
      <selection activeCell="C19" sqref="C19"/>
    </sheetView>
  </sheetViews>
  <sheetFormatPr defaultRowHeight="15" x14ac:dyDescent="0.25"/>
  <cols>
    <col min="2" max="2" width="14.85546875" customWidth="1"/>
    <col min="3" max="3" width="17.7109375" customWidth="1"/>
    <col min="4" max="4" width="18.42578125" customWidth="1"/>
    <col min="5" max="5" width="19.28515625" customWidth="1"/>
    <col min="6" max="6" width="18" customWidth="1"/>
    <col min="7" max="7" width="12.140625" customWidth="1"/>
  </cols>
  <sheetData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28</v>
      </c>
      <c r="G3" t="s">
        <v>5</v>
      </c>
      <c r="H3" t="s">
        <v>6</v>
      </c>
      <c r="I3" t="s">
        <v>7</v>
      </c>
      <c r="J3" t="s">
        <v>29</v>
      </c>
      <c r="K3" t="s">
        <v>30</v>
      </c>
      <c r="L3" s="1"/>
      <c r="M3" s="1"/>
    </row>
    <row r="4" spans="1:13" x14ac:dyDescent="0.3">
      <c r="A4" t="s">
        <v>8</v>
      </c>
      <c r="B4" t="s">
        <v>18</v>
      </c>
      <c r="C4">
        <v>70</v>
      </c>
      <c r="D4">
        <v>270</v>
      </c>
      <c r="E4">
        <f>D4-C4</f>
        <v>200</v>
      </c>
      <c r="F4">
        <f>IF(E4&lt;=100,E4*10,IF(E4&lt;=200,100*10+(E4-100)*12,IF(E4&lt;=300,100*10+200*12+(E4-200)*15)))</f>
        <v>2200</v>
      </c>
      <c r="L4" s="1"/>
      <c r="M4" s="1"/>
    </row>
    <row r="5" spans="1:13" x14ac:dyDescent="0.3">
      <c r="A5" t="s">
        <v>9</v>
      </c>
      <c r="B5" t="s">
        <v>19</v>
      </c>
      <c r="C5">
        <v>60</v>
      </c>
      <c r="D5">
        <v>215</v>
      </c>
      <c r="E5">
        <f t="shared" ref="E5:E13" si="0">D5-C5</f>
        <v>155</v>
      </c>
      <c r="F5">
        <f t="shared" ref="F5:F13" si="1">IF(E5&lt;=100,E5*10,IF(E5&lt;=200,100*10+(E5-100)*12,IF(E5&lt;=300,100*10+200*12+(E5-200)*15)))</f>
        <v>1660</v>
      </c>
      <c r="L5" s="1"/>
      <c r="M5" s="1"/>
    </row>
    <row r="6" spans="1:13" x14ac:dyDescent="0.3">
      <c r="A6" t="s">
        <v>10</v>
      </c>
      <c r="B6" t="s">
        <v>20</v>
      </c>
      <c r="C6">
        <v>40</v>
      </c>
      <c r="D6">
        <v>340</v>
      </c>
      <c r="E6">
        <f t="shared" si="0"/>
        <v>300</v>
      </c>
      <c r="F6">
        <f t="shared" si="1"/>
        <v>4900</v>
      </c>
      <c r="L6" s="1"/>
      <c r="M6" s="1"/>
    </row>
    <row r="7" spans="1:13" x14ac:dyDescent="0.3">
      <c r="A7" t="s">
        <v>11</v>
      </c>
      <c r="B7" t="s">
        <v>21</v>
      </c>
      <c r="C7">
        <v>90</v>
      </c>
      <c r="D7">
        <v>190</v>
      </c>
      <c r="E7">
        <f t="shared" si="0"/>
        <v>100</v>
      </c>
      <c r="F7">
        <f t="shared" si="1"/>
        <v>1000</v>
      </c>
    </row>
    <row r="8" spans="1:13" x14ac:dyDescent="0.3">
      <c r="A8" t="s">
        <v>12</v>
      </c>
      <c r="B8" t="s">
        <v>22</v>
      </c>
      <c r="C8">
        <v>80</v>
      </c>
      <c r="D8">
        <v>281</v>
      </c>
      <c r="E8">
        <f t="shared" si="0"/>
        <v>201</v>
      </c>
      <c r="F8">
        <f t="shared" si="1"/>
        <v>3415</v>
      </c>
    </row>
    <row r="9" spans="1:13" x14ac:dyDescent="0.3">
      <c r="A9" t="s">
        <v>13</v>
      </c>
      <c r="B9" t="s">
        <v>23</v>
      </c>
      <c r="C9">
        <v>70</v>
      </c>
      <c r="D9">
        <v>336.6</v>
      </c>
      <c r="E9">
        <f t="shared" si="0"/>
        <v>266.60000000000002</v>
      </c>
      <c r="F9">
        <f t="shared" si="1"/>
        <v>4399</v>
      </c>
    </row>
    <row r="10" spans="1:13" x14ac:dyDescent="0.3">
      <c r="A10" t="s">
        <v>14</v>
      </c>
      <c r="B10" t="s">
        <v>24</v>
      </c>
      <c r="C10">
        <v>60</v>
      </c>
      <c r="D10">
        <v>159.9</v>
      </c>
      <c r="E10">
        <f t="shared" si="0"/>
        <v>99.9</v>
      </c>
      <c r="F10">
        <f t="shared" si="1"/>
        <v>999</v>
      </c>
    </row>
    <row r="11" spans="1:13" x14ac:dyDescent="0.3">
      <c r="A11" t="s">
        <v>15</v>
      </c>
      <c r="B11" t="s">
        <v>25</v>
      </c>
      <c r="C11">
        <v>50</v>
      </c>
      <c r="D11">
        <v>221</v>
      </c>
      <c r="E11">
        <f t="shared" si="0"/>
        <v>171</v>
      </c>
      <c r="F11">
        <f t="shared" si="1"/>
        <v>1852</v>
      </c>
    </row>
    <row r="12" spans="1:13" x14ac:dyDescent="0.3">
      <c r="A12" t="s">
        <v>16</v>
      </c>
      <c r="B12" t="s">
        <v>26</v>
      </c>
      <c r="C12">
        <v>40</v>
      </c>
      <c r="D12">
        <v>99</v>
      </c>
      <c r="E12">
        <f t="shared" si="0"/>
        <v>59</v>
      </c>
      <c r="F12">
        <f t="shared" si="1"/>
        <v>590</v>
      </c>
    </row>
    <row r="13" spans="1:13" x14ac:dyDescent="0.3">
      <c r="A13" t="s">
        <v>17</v>
      </c>
      <c r="B13" t="s">
        <v>27</v>
      </c>
      <c r="C13">
        <v>30</v>
      </c>
      <c r="D13">
        <v>150</v>
      </c>
      <c r="E13">
        <f t="shared" si="0"/>
        <v>120</v>
      </c>
      <c r="F13">
        <f t="shared" si="1"/>
        <v>1240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GHANI</dc:creator>
  <cp:lastModifiedBy>User</cp:lastModifiedBy>
  <dcterms:created xsi:type="dcterms:W3CDTF">2024-05-26T21:09:50Z</dcterms:created>
  <dcterms:modified xsi:type="dcterms:W3CDTF">2024-05-27T12:25:49Z</dcterms:modified>
</cp:coreProperties>
</file>