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1475" windowHeight="72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G5" i="1"/>
  <c r="G6" i="1"/>
  <c r="G7" i="1"/>
  <c r="G8" i="1"/>
  <c r="G4" i="1"/>
  <c r="E5" i="1"/>
  <c r="E6" i="1"/>
  <c r="E7" i="1"/>
  <c r="E8" i="1"/>
  <c r="E4" i="1"/>
  <c r="I5" i="1" l="1"/>
  <c r="I7" i="1"/>
  <c r="I4" i="1"/>
  <c r="I6" i="1" l="1"/>
  <c r="J6" i="1" s="1"/>
  <c r="I8" i="1"/>
  <c r="J8" i="1" s="1"/>
  <c r="J7" i="1"/>
  <c r="J5" i="1"/>
  <c r="J4" i="1"/>
</calcChain>
</file>

<file path=xl/sharedStrings.xml><?xml version="1.0" encoding="utf-8"?>
<sst xmlns="http://schemas.openxmlformats.org/spreadsheetml/2006/main" count="17" uniqueCount="17">
  <si>
    <t>BASIC GURU TUTORIAL</t>
  </si>
  <si>
    <t>Electricity Bill</t>
  </si>
  <si>
    <t>SL. No.</t>
  </si>
  <si>
    <t>Meter No.</t>
  </si>
  <si>
    <t>Customer Name</t>
  </si>
  <si>
    <t>Unit</t>
  </si>
  <si>
    <t>Amount (Taka)</t>
  </si>
  <si>
    <t>Meter Charge (Taka)</t>
  </si>
  <si>
    <t>VAT (10%) (Taka)</t>
  </si>
  <si>
    <t>Total Bill (Taka)</t>
  </si>
  <si>
    <t>Late Fee (5%) (Taka</t>
  </si>
  <si>
    <t>L+F Total Taka (Taka)</t>
  </si>
  <si>
    <t>Arman Hosain</t>
  </si>
  <si>
    <t>Anik Islam</t>
  </si>
  <si>
    <t>MD Shamim</t>
  </si>
  <si>
    <t>Hridoy Khan</t>
  </si>
  <si>
    <t>Nur Mohammad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</si>
</sst>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Bahnschrift SemiBold SemiConden"/>
      <family val="2"/>
    </font>
    <font>
      <sz val="26"/>
      <color theme="1"/>
      <name val="Impact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11" sqref="J11"/>
    </sheetView>
  </sheetViews>
  <sheetFormatPr defaultRowHeight="15" x14ac:dyDescent="0.25"/>
  <cols>
    <col min="1" max="1" width="12.140625" customWidth="1"/>
    <col min="2" max="2" width="12.85546875" customWidth="1"/>
    <col min="3" max="3" width="16.140625" customWidth="1"/>
    <col min="6" max="6" width="12.28515625" customWidth="1"/>
  </cols>
  <sheetData>
    <row r="1" spans="1:10" ht="39.75" customHeight="1" x14ac:dyDescent="0.3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ht="36" customHeight="1" x14ac:dyDescent="0.45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</row>
    <row r="3" spans="1:10" ht="42" customHeight="1" x14ac:dyDescent="0.25">
      <c r="A3" s="2" t="s">
        <v>2</v>
      </c>
      <c r="B3" s="3" t="s">
        <v>3</v>
      </c>
      <c r="C3" s="3" t="s">
        <v>4</v>
      </c>
      <c r="D3" s="3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</row>
    <row r="4" spans="1:10" x14ac:dyDescent="0.25">
      <c r="A4" s="5">
        <v>1</v>
      </c>
      <c r="B4" s="6">
        <v>25145</v>
      </c>
      <c r="C4" s="5" t="s">
        <v>12</v>
      </c>
      <c r="D4" s="7">
        <v>750</v>
      </c>
      <c r="E4" s="5">
        <f>IF(D4&lt;=100,D4*2.75,IF(D4&lt;=200,D4*3.5,IF(D4&lt;=500,D4*5,IF(D4&gt;=501,D4*5.5))))</f>
        <v>4125</v>
      </c>
      <c r="F4" s="5">
        <v>100</v>
      </c>
      <c r="G4" s="5">
        <f>E4*10%</f>
        <v>412.5</v>
      </c>
      <c r="H4" s="6">
        <f>E4+F4+G4</f>
        <v>4637.5</v>
      </c>
      <c r="I4" s="6">
        <f>H4*5%</f>
        <v>231.875</v>
      </c>
      <c r="J4" s="5">
        <f>H4+I4</f>
        <v>4869.375</v>
      </c>
    </row>
    <row r="5" spans="1:10" x14ac:dyDescent="0.25">
      <c r="A5" s="5">
        <v>2</v>
      </c>
      <c r="B5" s="6">
        <v>25146</v>
      </c>
      <c r="C5" s="5" t="s">
        <v>13</v>
      </c>
      <c r="D5" s="6">
        <v>500</v>
      </c>
      <c r="E5" s="5">
        <f t="shared" ref="E5:E8" si="0">IF(D5&lt;=100,D5*2.75,IF(D5&lt;=200,D5*3.5,IF(D5&lt;=500,D5*5,IF(D5&gt;=501,D5*5.5))))</f>
        <v>2500</v>
      </c>
      <c r="F5" s="5">
        <v>100</v>
      </c>
      <c r="G5" s="5">
        <f t="shared" ref="G5:G8" si="1">E5*10%</f>
        <v>250</v>
      </c>
      <c r="H5" s="6">
        <f t="shared" ref="H5:H8" si="2">E5+F5+G5</f>
        <v>2850</v>
      </c>
      <c r="I5" s="6">
        <f t="shared" ref="I5:I8" si="3">H5*5%</f>
        <v>142.5</v>
      </c>
      <c r="J5" s="5">
        <f t="shared" ref="J5:J8" si="4">H5+I5</f>
        <v>2992.5</v>
      </c>
    </row>
    <row r="6" spans="1:10" x14ac:dyDescent="0.25">
      <c r="A6" s="5">
        <v>3</v>
      </c>
      <c r="B6" s="6">
        <v>25147</v>
      </c>
      <c r="C6" s="5" t="s">
        <v>14</v>
      </c>
      <c r="D6" s="5">
        <v>250</v>
      </c>
      <c r="E6" s="5">
        <f t="shared" si="0"/>
        <v>1250</v>
      </c>
      <c r="F6" s="5">
        <v>100</v>
      </c>
      <c r="G6" s="5">
        <f t="shared" si="1"/>
        <v>125</v>
      </c>
      <c r="H6" s="6">
        <f t="shared" si="2"/>
        <v>1475</v>
      </c>
      <c r="I6" s="6">
        <f t="shared" si="3"/>
        <v>73.75</v>
      </c>
      <c r="J6" s="5">
        <f t="shared" si="4"/>
        <v>1548.75</v>
      </c>
    </row>
    <row r="7" spans="1:10" x14ac:dyDescent="0.25">
      <c r="A7" s="5">
        <v>4</v>
      </c>
      <c r="B7" s="6">
        <v>25148</v>
      </c>
      <c r="C7" s="5" t="s">
        <v>15</v>
      </c>
      <c r="D7" s="6">
        <v>100</v>
      </c>
      <c r="E7" s="5">
        <f t="shared" si="0"/>
        <v>275</v>
      </c>
      <c r="F7" s="5">
        <v>100</v>
      </c>
      <c r="G7" s="5">
        <f t="shared" si="1"/>
        <v>27.5</v>
      </c>
      <c r="H7" s="6">
        <f t="shared" si="2"/>
        <v>402.5</v>
      </c>
      <c r="I7" s="6">
        <f t="shared" si="3"/>
        <v>20.125</v>
      </c>
      <c r="J7" s="5">
        <f t="shared" si="4"/>
        <v>422.625</v>
      </c>
    </row>
    <row r="8" spans="1:10" x14ac:dyDescent="0.25">
      <c r="A8" s="5">
        <v>5</v>
      </c>
      <c r="B8" s="6">
        <v>25149</v>
      </c>
      <c r="C8" s="5" t="s">
        <v>16</v>
      </c>
      <c r="D8" s="6">
        <v>300</v>
      </c>
      <c r="E8" s="5">
        <f t="shared" si="0"/>
        <v>1500</v>
      </c>
      <c r="F8" s="5">
        <v>100</v>
      </c>
      <c r="G8" s="5">
        <f t="shared" si="1"/>
        <v>150</v>
      </c>
      <c r="H8" s="6">
        <f t="shared" si="2"/>
        <v>1750</v>
      </c>
      <c r="I8" s="6">
        <f t="shared" si="3"/>
        <v>87.5</v>
      </c>
      <c r="J8" s="5">
        <f t="shared" si="4"/>
        <v>1837.5</v>
      </c>
    </row>
    <row r="9" spans="1:10" x14ac:dyDescent="0.25">
      <c r="D9" s="1"/>
      <c r="E9" s="1"/>
      <c r="G9" s="1"/>
      <c r="H9" s="1"/>
    </row>
  </sheetData>
  <mergeCells count="2">
    <mergeCell ref="A1:J1"/>
    <mergeCell ref="A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2024-07-11T14:41:14Z</dcterms:created>
  <dcterms:modified xsi:type="dcterms:W3CDTF">2024-07-13T14:03:48Z</dcterms:modified>
</cp:coreProperties>
</file>