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EXCEL PROJECT\"/>
    </mc:Choice>
  </mc:AlternateContent>
  <xr:revisionPtr revIDLastSave="0" documentId="8_{3E5CD970-301C-40D7-9188-2FEBF723775D}" xr6:coauthVersionLast="47" xr6:coauthVersionMax="47" xr10:uidLastSave="{00000000-0000-0000-0000-000000000000}"/>
  <bookViews>
    <workbookView xWindow="-108" yWindow="-108" windowWidth="23256" windowHeight="12456" activeTab="4" xr2:uid="{7D1BA296-1D97-4403-914C-3D649300735E}"/>
  </bookViews>
  <sheets>
    <sheet name="Customers" sheetId="3" r:id="rId1"/>
    <sheet name="Orders" sheetId="4" r:id="rId2"/>
    <sheet name="Products" sheetId="5" r:id="rId3"/>
    <sheet name="Sheet1" sheetId="1" r:id="rId4"/>
    <sheet name="Dashboard" sheetId="6" r:id="rId5"/>
  </sheets>
  <definedNames>
    <definedName name="_xlcn.WorksheetConnection_Book1Customers1" hidden="1">Customers[]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520" r:id="rId6"/>
    <pivotCache cacheId="1521" r:id="rId7"/>
    <pivotCache cacheId="3239" r:id="rId8"/>
    <pivotCache cacheId="3242" r:id="rId9"/>
    <pivotCache cacheId="3245" r:id="rId10"/>
    <pivotCache cacheId="3248" r:id="rId11"/>
    <pivotCache cacheId="3251" r:id="rId12"/>
    <pivotCache cacheId="3254" r:id="rId13"/>
    <pivotCache cacheId="3257" r:id="rId14"/>
    <pivotCache cacheId="3260" r:id="rId15"/>
    <pivotCache cacheId="3263" r:id="rId16"/>
  </pivotCaches>
  <extLst>
    <ext xmlns:x14="http://schemas.microsoft.com/office/spreadsheetml/2009/9/main" uri="{876F7934-8845-4945-9796-88D515C7AA90}">
      <x14:pivotCaches>
        <pivotCache cacheId="153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3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Excel Dash board_9e3eb151-fae4-42e0-b29a-2fe78e3385f8" name="Ferns and petals Excel Dash board" connection="Query - Ferns and petals Excel Dash board"/>
          <x15:modelTable id="Customers_c69cdff0-ac4a-4474-a6bd-56669658af39" name="Customers" connection="Query - Customers"/>
          <x15:modelTable id="Orders_a3a228d1-135b-4ac3-8fcb-ed276f96faf5" name="Orders" connection="Query - Orders"/>
          <x15:modelTable id="Products_feee0047-a96b-413a-9fa4-49edaa158dc4"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903B9F-BE26-4EC1-BBED-AE8B3A05C9A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12B9E65-C834-4908-B2B6-E54ADA86C14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CF0D471-CB58-4F66-B8EB-B31861CFC06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2F8D7FA-9BB3-4F28-9B21-895D789A42DA}" name="Query - Customers" description="Connection to the 'Customers' query in the workbook." type="100" refreshedVersion="8" minRefreshableVersion="5">
    <extLst>
      <ext xmlns:x15="http://schemas.microsoft.com/office/spreadsheetml/2010/11/main" uri="{DE250136-89BD-433C-8126-D09CA5730AF9}">
        <x15:connection id="d698beac-a456-41cc-8cc5-58237060559b"/>
      </ext>
    </extLst>
  </connection>
  <connection id="5" xr16:uid="{FF77D751-F537-4B0F-B7EF-CB7900417276}" name="Query - Ferns and petals Excel Dash board" description="Connection to the 'Ferns and petals Excel Dash board' query in the workbook." type="100" refreshedVersion="8" minRefreshableVersion="5">
    <extLst>
      <ext xmlns:x15="http://schemas.microsoft.com/office/spreadsheetml/2010/11/main" uri="{DE250136-89BD-433C-8126-D09CA5730AF9}">
        <x15:connection id="a6bd068e-8a06-4c7c-8d4e-60b4bd838e3b"/>
      </ext>
    </extLst>
  </connection>
  <connection id="6" xr16:uid="{FF4963ED-B757-40E3-A2F9-C4EC086A2F85}" name="Query - Orders" description="Connection to the 'Orders' query in the workbook." type="100" refreshedVersion="8" minRefreshableVersion="5">
    <extLst>
      <ext xmlns:x15="http://schemas.microsoft.com/office/spreadsheetml/2010/11/main" uri="{DE250136-89BD-433C-8126-D09CA5730AF9}">
        <x15:connection id="f48a7878-411c-4fba-a2bc-545caca1ca12"/>
      </ext>
    </extLst>
  </connection>
  <connection id="7" xr16:uid="{7CA80C66-A731-4CF9-B7DE-789497A68E7C}" name="Query - Products" description="Connection to the 'Products' query in the workbook." type="100" refreshedVersion="8" minRefreshableVersion="5">
    <extLst>
      <ext xmlns:x15="http://schemas.microsoft.com/office/spreadsheetml/2010/11/main" uri="{DE250136-89BD-433C-8126-D09CA5730AF9}">
        <x15:connection id="87e2ff5a-5ada-4701-9a36-9a3ea4306866"/>
      </ext>
    </extLst>
  </connection>
  <connection id="8" xr16:uid="{77140251-0E24-49C1-9F1D-F0A694ACB5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607C9852-E6E6-4F76-B522-AC46E6F3A8C4}"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<sst xmlns="http://schemas.openxmlformats.org/spreadsheetml/2006/main" count="6015" uniqueCount="941">
  <si>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</si>
  <si>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</si>
  <si>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</si>
  <si>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</si>
  <si>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</si>
  <si>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</si>
  <si>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</si>
  <si>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</si>
  <si>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</si>
  <si>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</si>
  <si>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</si>
  <si>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</si>
  <si>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</si>
  <si>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</si>
  <si>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</si>
  <si>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</si>
  <si>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</si>
  <si>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</si>
  <si>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</si>
  <si>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</si>
  <si>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</si>
  <si>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</si>
  <si>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</si>
  <si>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</si>
  <si>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</si>
  <si>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</si>
  <si>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</si>
  <si>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</si>
  <si>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</si>
  <si>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</si>
  <si>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</si>
  <si>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</si>
  <si>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</si>
  <si>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</si>
  <si>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</si>
  <si>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</si>
  <si>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</si>
  <si>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</si>
  <si>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</si>
  <si>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</si>
  <si>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</si>
  <si>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</si>
  <si>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</si>
  <si>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</si>
  <si>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</si>
  <si>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</si>
  <si>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</si>
  <si>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</si>
  <si>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</si>
  <si>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</si>
  <si>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</si>
  <si>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</si>
  <si>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</si>
  <si>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</si>
  <si>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</si>
  <si>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</si>
  <si>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</si>
  <si>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</si>
  <si>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</si>
  <si>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</si>
  <si>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</si>
  <si>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</si>
  <si>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</si>
  <si>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</si>
  <si>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</si>
  <si>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</si>
  <si>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</si>
  <si>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</si>
  <si>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</si>
  <si>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</si>
  <si>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</si>
  <si>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</si>
  <si>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</si>
  <si>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</si>
  <si>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</si>
  <si>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</si>
  <si>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</si>
  <si>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</si>
  <si>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</si>
  <si>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</si>
  <si>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</si>
  <si>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</si>
  <si>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</si>
  <si>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</si>
  <si>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</si>
  <si>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</si>
  <si>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</si>
  <si>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</si>
  <si>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</si>
  <si>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</si>
  <si>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</si>
  <si>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</si>
  <si>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</si>
  <si>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</si>
  <si>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</si>
  <si>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</si>
  <si>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</si>
  <si>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</si>
  <si>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</si>
  <si>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</si>
  <si>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</si>
  <si>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</si>
  <si>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</si>
  <si>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</si>
  <si>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</si>
  <si>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</si>
  <si>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</si>
  <si>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</si>
  <si>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</si>
  <si>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</si>
  <si>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</si>
  <si>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</si>
  <si>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</si>
  <si>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</si>
  <si>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</si>
  <si>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</si>
  <si>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</si>
  <si>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</si>
  <si>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</si>
  <si>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</si>
  <si>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</si>
  <si>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</si>
  <si>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</si>
  <si>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</si>
  <si>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</si>
  <si>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</si>
  <si>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</si>
  <si>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</si>
  <si>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</si>
  <si>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</si>
  <si>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</si>
  <si>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</si>
  <si>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</si>
  <si>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</si>
  <si>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</si>
  <si>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</si>
  <si>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</si>
  <si>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</si>
  <si>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</si>
  <si>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</si>
  <si>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</si>
  <si>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</si>
  <si>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</si>
  <si>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</si>
  <si>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</si>
  <si>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</si>
  <si>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</si>
  <si>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</si>
  <si>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</si>
  <si>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</si>
  <si>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</si>
  <si>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</si>
  <si>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</si>
  <si>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</si>
  <si>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</si>
  <si>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</si>
  <si>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</si>
  <si>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</si>
  <si>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</si>
  <si>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</si>
  <si>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</si>
  <si>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</si>
  <si>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</si>
  <si>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</si>
  <si>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</si>
  <si>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</si>
  <si>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</si>
  <si>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</si>
  <si>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</si>
  <si>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</si>
  <si>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</si>
  <si>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</si>
  <si>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</si>
  <si>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</si>
  <si>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</si>
  <si>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</si>
  <si>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</si>
  <si>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</si>
  <si>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</si>
  <si>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</si>
  <si>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</si>
  <si>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</si>
  <si>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</si>
  <si>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</si>
  <si>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</si>
  <si>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</si>
  <si>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</si>
  <si>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</si>
  <si>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</si>
  <si>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</si>
  <si>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</si>
  <si>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</si>
  <si>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</si>
  <si>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</si>
  <si>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</si>
  <si>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</si>
  <si>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</si>
  <si>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</si>
  <si>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</si>
  <si>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</si>
  <si>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</si>
  <si>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</si>
  <si>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</si>
  <si>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</si>
  <si>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</si>
  <si>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</si>
  <si>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</si>
  <si>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</si>
  <si>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</si>
  <si>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</si>
  <si>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</si>
  <si>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</si>
  <si>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</si>
  <si>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</si>
  <si>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</si>
  <si>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</si>
  <si>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</si>
  <si>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</si>
  <si>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</si>
  <si>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</si>
  <si>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</si>
  <si>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</si>
  <si>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</si>
  <si>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</si>
  <si>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</si>
  <si>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</si>
  <si>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</si>
  <si>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</si>
  <si>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</si>
  <si>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</si>
  <si>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</si>
  <si>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</si>
  <si>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</si>
  <si>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</si>
  <si>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</si>
  <si>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</si>
  <si>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</si>
  <si>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</si>
  <si>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</si>
  <si>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</si>
  <si>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</si>
  <si>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</si>
  <si>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</si>
  <si>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</si>
  <si>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</si>
  <si>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</si>
  <si>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</si>
  <si>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</si>
  <si>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</si>
  <si>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</si>
  <si>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</si>
  <si>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</si>
  <si>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</si>
  <si>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</si>
  <si>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</si>
  <si>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</si>
  <si>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</si>
  <si>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</si>
  <si>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</si>
  <si>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</si>
  <si>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</si>
  <si>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</si>
  <si>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</si>
  <si>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</si>
  <si>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</si>
  <si>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</si>
  <si>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</si>
  <si>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</si>
  <si>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</si>
  <si>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</si>
  <si>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</si>
  <si>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</si>
  <si>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</si>
  <si>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</si>
  <si>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</si>
  <si>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</si>
  <si>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</si>
  <si>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</si>
  <si>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</si>
  <si>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</si>
  <si>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</si>
  <si>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</si>
  <si>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</si>
  <si>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</si>
  <si>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</si>
  <si>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</si>
  <si>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</si>
  <si>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</si>
  <si>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</si>
  <si>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</si>
  <si>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</si>
  <si>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</si>
  <si>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</si>
  <si>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</si>
  <si>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</si>
  <si>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</si>
  <si>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</si>
  <si>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</si>
  <si>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</si>
  <si>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</si>
  <si>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</si>
  <si>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</si>
  <si>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</si>
  <si>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</si>
  <si>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</si>
  <si>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</si>
  <si>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</si>
  <si>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</si>
  <si>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</si>
  <si>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</si>
  <si>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</si>
  <si>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</si>
  <si>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</si>
  <si>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</si>
  <si>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</si>
  <si>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</si>
  <si>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</si>
  <si>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</si>
  <si>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</si>
  <si>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</si>
  <si>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</si>
  <si>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</si>
  <si>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</si>
  <si>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</si>
  <si>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</si>
  <si>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</si>
  <si>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</si>
  <si>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</si>
  <si>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</si>
  <si>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</si>
  <si>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</si>
  <si>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</si>
  <si>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</si>
  <si>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</si>
  <si>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</si>
  <si>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</si>
  <si>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</si>
  <si>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</si>
  <si>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</si>
  <si>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</si>
  <si>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</si>
  <si>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</si>
  <si>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</si>
  <si>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</si>
  <si>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</si>
  <si>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</si>
  <si>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</si>
  <si>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</si>
  <si>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</si>
  <si>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</si>
  <si>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</si>
  <si>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</si>
  <si>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</si>
  <si>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</si>
  <si>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</si>
  <si>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</si>
  <si>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</si>
  <si>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</si>
  <si>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</si>
  <si>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</si>
  <si>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</si>
  <si>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</si>
  <si>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</si>
  <si>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</si>
  <si>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</si>
  <si>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</si>
  <si>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</si>
  <si>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</si>
  <si>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</si>
  <si>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</si>
  <si>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</si>
  <si>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</si>
  <si>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</si>
  <si>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</si>
  <si>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</si>
  <si>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</si>
  <si>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</si>
  <si>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</si>
  <si>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</si>
  <si>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</si>
  <si>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</si>
  <si>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</si>
  <si>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</si>
  <si>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</si>
  <si>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</si>
  <si>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</si>
  <si>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</si>
  <si>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</si>
  <si>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</si>
  <si>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</si>
  <si>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</si>
  <si>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</si>
  <si>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</si>
  <si>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</si>
  <si>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</si>
  <si>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</si>
  <si>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</si>
  <si>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</si>
  <si>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</si>
  <si>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</si>
  <si>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</si>
  <si>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</si>
  <si>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</si>
  <si>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</si>
  <si>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</si>
  <si>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</si>
  <si>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</si>
  <si>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</si>
  <si>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</si>
  <si>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</si>
  <si>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</si>
  <si>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</si>
  <si>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</si>
  <si>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</si>
  <si>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</si>
  <si>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</si>
  <si>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</si>
  <si>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</si>
  <si>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</si>
  <si>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</si>
  <si>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</si>
  <si>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</si>
  <si>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</si>
  <si>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</si>
  <si>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</si>
  <si>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</si>
  <si>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</si>
  <si>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</si>
  <si>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</si>
  <si>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</si>
  <si>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</si>
  <si>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</si>
  <si>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</si>
  <si>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</si>
  <si>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</si>
  <si>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</si>
  <si>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</si>
  <si>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</si>
  <si>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</si>
  <si>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</si>
  <si>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</si>
  <si>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</si>
  <si>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</si>
  <si>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</si>
  <si>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</si>
  <si>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</si>
  <si>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</si>
  <si>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</si>
  <si>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</si>
  <si>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</si>
  <si>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</si>
  <si>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</si>
  <si>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</si>
  <si>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</si>
  <si>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</si>
  <si>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</si>
  <si>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</si>
  <si>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</si>
  <si>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</si>
  <si>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</si>
  <si>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</si>
  <si>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</si>
  <si>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</si>
  <si>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</si>
  <si>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</si>
  <si>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</si>
  <si>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</si>
  <si>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</si>
  <si>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</si>
  <si>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</si>
  <si>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</si>
  <si>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</si>
  <si>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</si>
  <si>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</si>
  <si>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</si>
  <si>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</si>
  <si>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</si>
  <si>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</si>
  <si>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</si>
  <si>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</si>
  <si>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</si>
  <si>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</si>
  <si>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</si>
  <si>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</si>
  <si>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</si>
  <si>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</si>
  <si>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</si>
  <si>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</si>
  <si>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</si>
  <si>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</si>
  <si>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</si>
  <si>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</si>
  <si>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</si>
  <si>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</si>
  <si>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</si>
  <si>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</si>
  <si>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</si>
  <si>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</si>
  <si>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</si>
  <si>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</si>
  <si>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</si>
  <si>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</si>
  <si>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</si>
  <si>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</si>
  <si>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</si>
  <si>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</si>
  <si>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</si>
  <si>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</si>
  <si>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</si>
  <si>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</si>
  <si>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</si>
  <si>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</si>
  <si>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</si>
  <si>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</si>
  <si>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</si>
  <si>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</si>
  <si>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</si>
  <si>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</si>
  <si>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</si>
  <si>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</si>
  <si>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</si>
  <si>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</si>
  <si>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</si>
  <si>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</si>
  <si>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</si>
  <si>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</si>
  <si>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</si>
  <si>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</si>
  <si>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</si>
  <si>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</si>
  <si>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</si>
  <si>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</si>
  <si>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</si>
  <si>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</si>
  <si>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</si>
  <si>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</si>
  <si>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</si>
  <si>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</si>
  <si>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</si>
  <si>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</si>
  <si>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</si>
  <si>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</si>
  <si>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</si>
  <si>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</si>
  <si>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</si>
  <si>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</si>
  <si>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</si>
  <si>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</si>
  <si>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</si>
  <si>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</si>
  <si>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</si>
  <si>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</si>
  <si>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</si>
  <si>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</si>
  <si>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</si>
  <si>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</si>
  <si>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</si>
  <si>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</si>
  <si>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</si>
  <si>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</si>
  <si>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</si>
  <si>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</si>
  <si>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</si>
  <si>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</si>
  <si>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</si>
  <si>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</si>
  <si>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</si>
  <si>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</si>
  <si>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</si>
  <si>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</si>
  <si>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</si>
  <si>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</si>
  <si>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</si>
  <si>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</si>
  <si>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</si>
  <si>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</si>
  <si>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</si>
  <si>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</si>
  <si>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</si>
  <si>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</si>
  <si>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</si>
  <si>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</si>
  <si>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</si>
  <si>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</si>
  <si>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</si>
  <si>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</si>
  <si>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</si>
  <si>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</si>
  <si>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</si>
  <si>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</si>
  <si>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</si>
  <si>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</si>
  <si>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</si>
  <si>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</si>
  <si>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</si>
  <si>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</si>
  <si>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</si>
  <si>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</si>
  <si>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</si>
  <si>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</si>
  <si>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</si>
  <si>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</si>
  <si>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</si>
  <si>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</si>
  <si>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</si>
  <si>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</si>
  <si>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</si>
  <si>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</si>
  <si>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</si>
  <si>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</si>
  <si>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</si>
  <si>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</si>
  <si>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</si>
  <si>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</si>
  <si>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</si>
  <si>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</si>
  <si>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</si>
  <si>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</si>
  <si>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</si>
  <si>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</si>
  <si>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</si>
  <si>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</si>
  <si>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</si>
  <si>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</si>
  <si>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</si>
  <si>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</si>
  <si>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</si>
  <si>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</si>
  <si>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</si>
  <si>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</si>
  <si>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</si>
  <si>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</si>
  <si>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</si>
  <si>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</si>
  <si>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</si>
  <si>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</si>
  <si>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</si>
  <si>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</si>
  <si>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</si>
  <si>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</si>
  <si>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</si>
  <si>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</si>
  <si>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</si>
  <si>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</si>
  <si>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</si>
  <si>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</si>
  <si>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</si>
  <si>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</si>
  <si>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</si>
  <si>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</si>
  <si>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</si>
  <si>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</si>
  <si>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</si>
  <si>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</si>
  <si>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</si>
  <si>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</si>
  <si>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</si>
  <si>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</si>
  <si>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</si>
  <si>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</si>
  <si>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</si>
  <si>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</si>
  <si>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</si>
  <si>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</si>
  <si>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</si>
  <si>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</si>
  <si>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</si>
  <si>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</si>
  <si>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</si>
  <si>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</si>
  <si>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</si>
  <si>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</si>
  <si>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</si>
  <si>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</si>
  <si>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</si>
  <si>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</si>
  <si>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</si>
  <si>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</si>
  <si>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</si>
  <si>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</si>
  <si>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</si>
  <si>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</si>
  <si>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</si>
  <si>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</si>
  <si>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</si>
  <si>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</si>
  <si>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</si>
  <si>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</si>
  <si>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</si>
  <si>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</si>
  <si>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</si>
  <si>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</si>
  <si>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</si>
  <si>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</si>
  <si>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</si>
  <si>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</si>
  <si>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</si>
  <si>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</si>
  <si>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</si>
  <si>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</si>
  <si>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</si>
  <si>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</si>
  <si>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</si>
  <si>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</si>
  <si>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</si>
  <si>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</si>
  <si>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</si>
  <si>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</si>
  <si>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</si>
  <si>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</si>
  <si>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</si>
  <si>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</si>
  <si>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</si>
  <si>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</si>
  <si>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</si>
  <si>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</si>
  <si>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</si>
  <si>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</si>
  <si>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</si>
  <si>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</si>
  <si>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</si>
  <si>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</si>
  <si>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</si>
  <si>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</si>
  <si>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</si>
  <si>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</si>
  <si>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</si>
  <si>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</si>
  <si>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</si>
  <si>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</si>
  <si>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</si>
  <si>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</si>
  <si>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</si>
  <si>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</si>
  <si>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</si>
  <si>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</si>
  <si>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</si>
  <si>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</si>
  <si>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</si>
  <si>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</si>
  <si>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</si>
  <si>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</si>
  <si>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</si>
  <si>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</si>
  <si>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</si>
  <si>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</si>
  <si>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</si>
  <si>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</si>
  <si>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</si>
  <si>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</si>
  <si>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</si>
  <si>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</si>
  <si>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</si>
  <si>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</si>
  <si>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</si>
  <si>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</si>
  <si>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</si>
  <si>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</si>
  <si>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</si>
  <si>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</si>
  <si>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</si>
  <si>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</si>
  <si>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</si>
  <si>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</si>
  <si>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</si>
  <si>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</si>
  <si>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</si>
  <si>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</si>
  <si>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</si>
  <si>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</si>
  <si>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</si>
  <si>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</si>
  <si>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</si>
  <si>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</si>
  <si>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</si>
  <si>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</si>
  <si>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</si>
  <si>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</si>
  <si>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</si>
  <si>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</si>
  <si>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</si>
  <si>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</si>
  <si>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</si>
  <si>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</si>
  <si>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</si>
  <si>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</si>
  <si>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</si>
  <si>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</si>
  <si>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</si>
  <si>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</si>
  <si>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</si>
  <si>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</si>
  <si>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</si>
  <si>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</si>
  <si>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</si>
  <si>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</si>
  <si>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</si>
  <si>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</si>
  <si>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</si>
  <si>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</si>
  <si>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</si>
  <si>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</si>
  <si>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</si>
  <si>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</si>
  <si>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</si>
  <si>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</si>
  <si>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</si>
  <si>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</si>
  <si>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</si>
  <si>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</si>
  <si>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</si>
  <si>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</si>
  <si>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</si>
  <si>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</si>
  <si>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</si>
  <si>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</si>
  <si>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</si>
  <si>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</si>
  <si>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</si>
  <si>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</si>
  <si>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</si>
  <si>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</si>
  <si>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</si>
  <si>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</si>
  <si>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</si>
  <si>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</si>
  <si>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</si>
  <si>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</si>
  <si>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</si>
  <si>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</si>
  <si>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</si>
  <si>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</si>
  <si>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</si>
  <si>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</si>
  <si>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</si>
  <si>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</si>
  <si>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</si>
  <si>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</si>
  <si>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</si>
  <si>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</si>
  <si>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</si>
  <si>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</si>
  <si>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</si>
  <si>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</si>
  <si>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</si>
  <si>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</si>
  <si>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</si>
  <si>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</si>
  <si>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</si>
  <si>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</si>
  <si>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</si>
  <si>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</si>
  <si>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</si>
  <si>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</si>
  <si>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</si>
  <si>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</si>
  <si>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</si>
  <si>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</si>
  <si>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</si>
  <si>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</si>
  <si>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</si>
  <si>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</si>
  <si>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</si>
  <si>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</si>
  <si>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</si>
  <si>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</si>
  <si>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</si>
  <si>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</si>
  <si>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</si>
  <si>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</si>
  <si>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</si>
  <si>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</si>
  <si>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</si>
  <si>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</si>
  <si>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</si>
  <si>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</si>
  <si>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</si>
  <si>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</si>
  <si>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</si>
  <si>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</si>
  <si>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</si>
  <si>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</si>
  <si>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</si>
  <si>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</si>
  <si>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</si>
  <si>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</si>
  <si>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</si>
  <si>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</si>
  <si>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</si>
  <si>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</si>
  <si>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</si>
  <si>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</si>
  <si>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</si>
  <si>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</si>
  <si>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</si>
  <si>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</si>
  <si>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</si>
  <si>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</si>
  <si>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</si>
  <si>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</si>
  <si>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</si>
  <si>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</si>
  <si>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</si>
  <si>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</si>
  <si>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</si>
  <si>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</si>
  <si>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</si>
  <si>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</si>
  <si>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</si>
  <si>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</si>
  <si>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</si>
  <si>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</si>
  <si>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</si>
  <si>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</si>
  <si>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</si>
  <si>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</si>
  <si>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</si>
  <si>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</si>
  <si>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</si>
  <si>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</si>
  <si>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</si>
  <si>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</si>
  <si>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</si>
  <si>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</si>
  <si>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</si>
  <si>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</si>
  <si>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</si>
  <si>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</si>
  <si>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</si>
  <si>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</si>
  <si>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</si>
  <si>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</si>
  <si>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</si>
  <si>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</si>
  <si>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</si>
  <si>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Count of Order_ID</t>
  </si>
  <si>
    <t>Strongly negative= -1</t>
  </si>
  <si>
    <t>Strongly positive= 1</t>
  </si>
  <si>
    <t>Neutral= near zero</t>
  </si>
  <si>
    <t>Average of customer spending</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</si>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</sst>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7" formatCode="&quot;₹&quot;\ #,##0.00;#,##0.00\ \-&quot;₹&quot;;&quot;₹&quot;\ #,##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21">
    <xf numFmtId="0" fontId="0" fillId="0" borderId="0" xfId="0"/>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2" borderId="10" xfId="0" applyFont="1" applyFill="1" applyBorder="1"/>
    <xf numFmtId="0" fontId="1" fillId="3" borderId="10" xfId="0" applyFont="1" applyFill="1" applyBorder="1"/>
    <xf numFmtId="0" fontId="0" fillId="4" borderId="0" xfId="0" applyFill="1"/>
    <xf numFmtId="165" fontId="0" fillId="0" borderId="0" xfId="0" applyNumberFormat="1"/>
    <xf numFmtId="0" fontId="0" fillId="5" borderId="0" xfId="0" applyFill="1"/>
    <xf numFmtId="167"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Sheet1!$F$27</c:f>
              <c:strCache>
                <c:ptCount val="1"/>
                <c:pt idx="0">
                  <c:v>Total</c:v>
                </c:pt>
              </c:strCache>
            </c:strRef>
          </c:tx>
          <c:spPr>
            <a:solidFill>
              <a:schemeClr val="accent1"/>
            </a:solidFill>
            <a:ln>
              <a:noFill/>
            </a:ln>
            <a:effectLst/>
          </c:spPr>
          <c:invertIfNegative val="0"/>
          <c:cat>
            <c:strRef>
              <c:f>Sheet1!$E$28:$E$35</c:f>
              <c:strCache>
                <c:ptCount val="7"/>
                <c:pt idx="0">
                  <c:v>All Occasions</c:v>
                </c:pt>
                <c:pt idx="1">
                  <c:v>Anniversary</c:v>
                </c:pt>
                <c:pt idx="2">
                  <c:v>Birthday</c:v>
                </c:pt>
                <c:pt idx="3">
                  <c:v>Diwali</c:v>
                </c:pt>
                <c:pt idx="4">
                  <c:v>Holi</c:v>
                </c:pt>
                <c:pt idx="5">
                  <c:v>Raksha Bandhan</c:v>
                </c:pt>
                <c:pt idx="6">
                  <c:v>Valentine's Day</c:v>
                </c:pt>
              </c:strCache>
            </c:strRef>
          </c:cat>
          <c:val>
            <c:numRef>
              <c:f>Sheet1!$F$28:$F$35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4A4-4E82-B9AD-C1A673C74051}"/>
            </c:ext>
          </c:extLst>
        </c:ser>
        <c:dLbls>
          <c:showLegendKey val="0"/>
          <c:showVal val="0"/>
          <c:showCatName val="0"/>
          <c:showSerName val="0"/>
          <c:showPercent val="0"/>
          <c:showBubbleSize val="0"/>
        </c:dLbls>
        <c:gapWidth val="219"/>
        <c:overlap val="-27"/>
        <c:axId val="1612015152"/>
        <c:axId val="1612005072"/>
      </c:barChart>
      <c:catAx>
        <c:axId val="161201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005072"/>
        <c:crosses val="autoZero"/>
        <c:auto val="1"/>
        <c:lblAlgn val="ctr"/>
        <c:lblOffset val="100"/>
        <c:noMultiLvlLbl val="0"/>
      </c:catAx>
      <c:valAx>
        <c:axId val="161200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01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Sheet1!$C$27</c:f>
              <c:strCache>
                <c:ptCount val="1"/>
                <c:pt idx="0">
                  <c:v>Total</c:v>
                </c:pt>
              </c:strCache>
            </c:strRef>
          </c:tx>
          <c:spPr>
            <a:solidFill>
              <a:schemeClr val="accent1"/>
            </a:solidFill>
            <a:ln>
              <a:noFill/>
            </a:ln>
            <a:effectLst/>
          </c:spPr>
          <c:invertIfNegative val="0"/>
          <c:cat>
            <c:strRef>
              <c:f>Sheet1!$B$28:$B$35</c:f>
              <c:strCache>
                <c:ptCount val="7"/>
                <c:pt idx="0">
                  <c:v>Cake</c:v>
                </c:pt>
                <c:pt idx="1">
                  <c:v>Colors</c:v>
                </c:pt>
                <c:pt idx="2">
                  <c:v>Mugs</c:v>
                </c:pt>
                <c:pt idx="3">
                  <c:v>Plants</c:v>
                </c:pt>
                <c:pt idx="4">
                  <c:v>Raksha Bandhan</c:v>
                </c:pt>
                <c:pt idx="5">
                  <c:v>Soft Toys</c:v>
                </c:pt>
                <c:pt idx="6">
                  <c:v>Sweets</c:v>
                </c:pt>
              </c:strCache>
            </c:strRef>
          </c:cat>
          <c:val>
            <c:numRef>
              <c:f>Sheet1!$C$28:$C$35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820-4929-9162-5B5F9311B2E9}"/>
            </c:ext>
          </c:extLst>
        </c:ser>
        <c:dLbls>
          <c:showLegendKey val="0"/>
          <c:showVal val="0"/>
          <c:showCatName val="0"/>
          <c:showSerName val="0"/>
          <c:showPercent val="0"/>
          <c:showBubbleSize val="0"/>
        </c:dLbls>
        <c:gapWidth val="219"/>
        <c:overlap val="-27"/>
        <c:axId val="850659744"/>
        <c:axId val="850670304"/>
      </c:barChart>
      <c:catAx>
        <c:axId val="8506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70304"/>
        <c:crosses val="autoZero"/>
        <c:auto val="1"/>
        <c:lblAlgn val="ctr"/>
        <c:lblOffset val="100"/>
        <c:noMultiLvlLbl val="0"/>
      </c:catAx>
      <c:valAx>
        <c:axId val="850670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18724630372762"/>
          <c:y val="0.16835705306980533"/>
          <c:w val="0.57542095383250991"/>
          <c:h val="0.59291406603783359"/>
        </c:manualLayout>
      </c:layout>
      <c:lineChart>
        <c:grouping val="standard"/>
        <c:varyColors val="0"/>
        <c:ser>
          <c:idx val="0"/>
          <c:order val="0"/>
          <c:tx>
            <c:strRef>
              <c:f>Sheet1!$B$10</c:f>
              <c:strCache>
                <c:ptCount val="1"/>
                <c:pt idx="0">
                  <c:v>Total</c:v>
                </c:pt>
              </c:strCache>
            </c:strRef>
          </c:tx>
          <c:spPr>
            <a:ln w="28575" cap="rnd">
              <a:solidFill>
                <a:schemeClr val="accent1"/>
              </a:solidFill>
              <a:round/>
            </a:ln>
            <a:effectLst/>
          </c:spPr>
          <c:marker>
            <c:symbol val="none"/>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Sheet1!$B$11:$B$23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932-47F7-810E-4AED37A41F46}"/>
            </c:ext>
          </c:extLst>
        </c:ser>
        <c:dLbls>
          <c:showLegendKey val="0"/>
          <c:showVal val="0"/>
          <c:showCatName val="0"/>
          <c:showSerName val="0"/>
          <c:showPercent val="0"/>
          <c:showBubbleSize val="0"/>
        </c:dLbls>
        <c:smooth val="0"/>
        <c:axId val="850656384"/>
        <c:axId val="850677024"/>
      </c:lineChart>
      <c:catAx>
        <c:axId val="8506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77024"/>
        <c:crosses val="autoZero"/>
        <c:auto val="1"/>
        <c:lblAlgn val="ctr"/>
        <c:lblOffset val="100"/>
        <c:noMultiLvlLbl val="0"/>
      </c:catAx>
      <c:valAx>
        <c:axId val="850677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5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Sheet1!$E$10</c:f>
              <c:strCache>
                <c:ptCount val="1"/>
                <c:pt idx="0">
                  <c:v>Total</c:v>
                </c:pt>
              </c:strCache>
            </c:strRef>
          </c:tx>
          <c:spPr>
            <a:solidFill>
              <a:schemeClr val="accent1"/>
            </a:solidFill>
            <a:ln>
              <a:noFill/>
            </a:ln>
            <a:effectLst/>
          </c:spPr>
          <c:invertIfNegative val="0"/>
          <c:cat>
            <c:strRef>
              <c:f>Sheet1!$D$11:$D$16</c:f>
              <c:strCache>
                <c:ptCount val="5"/>
                <c:pt idx="0">
                  <c:v>Deserunt Box</c:v>
                </c:pt>
                <c:pt idx="1">
                  <c:v>Dolores Gift</c:v>
                </c:pt>
                <c:pt idx="2">
                  <c:v>Harum Pack</c:v>
                </c:pt>
                <c:pt idx="3">
                  <c:v>Magnam Set</c:v>
                </c:pt>
                <c:pt idx="4">
                  <c:v>Quia Gift</c:v>
                </c:pt>
              </c:strCache>
            </c:strRef>
          </c:cat>
          <c:val>
            <c:numRef>
              <c:f>Sheet1!$E$11:$E$16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A67-44B5-9BC0-7CBE7BB2F5BC}"/>
            </c:ext>
          </c:extLst>
        </c:ser>
        <c:dLbls>
          <c:showLegendKey val="0"/>
          <c:showVal val="0"/>
          <c:showCatName val="0"/>
          <c:showSerName val="0"/>
          <c:showPercent val="0"/>
          <c:showBubbleSize val="0"/>
        </c:dLbls>
        <c:gapWidth val="219"/>
        <c:overlap val="-27"/>
        <c:axId val="850664544"/>
        <c:axId val="850668384"/>
      </c:barChart>
      <c:catAx>
        <c:axId val="8506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68384"/>
        <c:crosses val="autoZero"/>
        <c:auto val="1"/>
        <c:lblAlgn val="ctr"/>
        <c:lblOffset val="100"/>
        <c:noMultiLvlLbl val="0"/>
      </c:catAx>
      <c:valAx>
        <c:axId val="850668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6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Sheet1!$C$39</c:f>
              <c:strCache>
                <c:ptCount val="1"/>
                <c:pt idx="0">
                  <c:v>Total</c:v>
                </c:pt>
              </c:strCache>
            </c:strRef>
          </c:tx>
          <c:spPr>
            <a:solidFill>
              <a:schemeClr val="accent1"/>
            </a:solidFill>
            <a:ln>
              <a:noFill/>
            </a:ln>
            <a:effectLst/>
          </c:spPr>
          <c:invertIfNegative val="0"/>
          <c:cat>
            <c:strRef>
              <c:f>Sheet1!$B$40:$B$50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Sheet1!$C$40:$C$50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4E4C-4F14-A136-718E3736EE90}"/>
            </c:ext>
          </c:extLst>
        </c:ser>
        <c:dLbls>
          <c:showLegendKey val="0"/>
          <c:showVal val="0"/>
          <c:showCatName val="0"/>
          <c:showSerName val="0"/>
          <c:showPercent val="0"/>
          <c:showBubbleSize val="0"/>
        </c:dLbls>
        <c:gapWidth val="219"/>
        <c:overlap val="-27"/>
        <c:axId val="850652544"/>
        <c:axId val="850680384"/>
      </c:barChart>
      <c:catAx>
        <c:axId val="85065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80384"/>
        <c:crosses val="autoZero"/>
        <c:auto val="1"/>
        <c:lblAlgn val="ctr"/>
        <c:lblOffset val="100"/>
        <c:noMultiLvlLbl val="0"/>
      </c:catAx>
      <c:valAx>
        <c:axId val="85068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Sheet1!$H$39</c:f>
              <c:strCache>
                <c:ptCount val="1"/>
                <c:pt idx="0">
                  <c:v>Total</c:v>
                </c:pt>
              </c:strCache>
            </c:strRef>
          </c:tx>
          <c:spPr>
            <a:ln w="28575" cap="rnd">
              <a:solidFill>
                <a:schemeClr val="accent1"/>
              </a:solidFill>
              <a:round/>
            </a:ln>
            <a:effectLst/>
          </c:spPr>
          <c:marker>
            <c:symbol val="none"/>
          </c:marker>
          <c:cat>
            <c:strRef>
              <c:f>Sheet1!$G$40:$G$64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Sheet1!$H$40:$H$64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421-4D08-AAF4-D0A57F1AB3A0}"/>
            </c:ext>
          </c:extLst>
        </c:ser>
        <c:dLbls>
          <c:showLegendKey val="0"/>
          <c:showVal val="0"/>
          <c:showCatName val="0"/>
          <c:showSerName val="0"/>
          <c:showPercent val="0"/>
          <c:showBubbleSize val="0"/>
        </c:dLbls>
        <c:smooth val="0"/>
        <c:axId val="999795024"/>
        <c:axId val="999795504"/>
      </c:lineChart>
      <c:catAx>
        <c:axId val="99979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795504"/>
        <c:crosses val="autoZero"/>
        <c:auto val="1"/>
        <c:lblAlgn val="ctr"/>
        <c:lblOffset val="100"/>
        <c:tickLblSkip val="2"/>
        <c:noMultiLvlLbl val="0"/>
      </c:catAx>
      <c:valAx>
        <c:axId val="99979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79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7698</xdr:colOff>
      <xdr:row>4</xdr:row>
      <xdr:rowOff>114778</xdr:rowOff>
    </xdr:from>
    <xdr:to>
      <xdr:col>6</xdr:col>
      <xdr:colOff>130848</xdr:colOff>
      <xdr:row>19</xdr:row>
      <xdr:rowOff>92364</xdr:rowOff>
    </xdr:to>
    <xdr:graphicFrame macro="">
      <xdr:nvGraphicFramePr>
        <xdr:cNvPr id="2" name="Chart 1">
          <a:extLst>
            <a:ext uri="{FF2B5EF4-FFF2-40B4-BE49-F238E27FC236}">
              <a16:creationId xmlns:a16="http://schemas.microsoft.com/office/drawing/2014/main" id="{4780330D-8116-48D9-B4A8-5A94528C2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177030</xdr:colOff>
      <xdr:row>4</xdr:row>
      <xdr:rowOff>137872</xdr:rowOff>
    </xdr:from>
    <xdr:to>
      <xdr:col>12</xdr:col>
      <xdr:colOff>584970</xdr:colOff>
      <xdr:row>19</xdr:row>
      <xdr:rowOff>107758</xdr:rowOff>
    </xdr:to>
    <xdr:graphicFrame macro="">
      <xdr:nvGraphicFramePr>
        <xdr:cNvPr id="3" name="Chart 2">
          <a:extLst>
            <a:ext uri="{FF2B5EF4-FFF2-40B4-BE49-F238E27FC236}">
              <a16:creationId xmlns:a16="http://schemas.microsoft.com/office/drawing/2014/main" id="{CEAE2DA6-B897-4325-AA53-818E13C7D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138846</xdr:rowOff>
    </xdr:from>
    <xdr:to>
      <xdr:col>6</xdr:col>
      <xdr:colOff>153939</xdr:colOff>
      <xdr:row>33</xdr:row>
      <xdr:rowOff>169333</xdr:rowOff>
    </xdr:to>
    <xdr:graphicFrame macro="">
      <xdr:nvGraphicFramePr>
        <xdr:cNvPr id="4" name="Chart 3">
          <a:extLst>
            <a:ext uri="{FF2B5EF4-FFF2-40B4-BE49-F238E27FC236}">
              <a16:creationId xmlns:a16="http://schemas.microsoft.com/office/drawing/2014/main" id="{47A2E8AF-471B-4DB4-9132-7F4369362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207818</xdr:colOff>
      <xdr:row>19</xdr:row>
      <xdr:rowOff>138999</xdr:rowOff>
    </xdr:from>
    <xdr:to>
      <xdr:col>13</xdr:col>
      <xdr:colOff>7697</xdr:colOff>
      <xdr:row>34</xdr:row>
      <xdr:rowOff>23091</xdr:rowOff>
    </xdr:to>
    <xdr:graphicFrame macro="">
      <xdr:nvGraphicFramePr>
        <xdr:cNvPr id="5" name="Chart 4">
          <a:extLst>
            <a:ext uri="{FF2B5EF4-FFF2-40B4-BE49-F238E27FC236}">
              <a16:creationId xmlns:a16="http://schemas.microsoft.com/office/drawing/2014/main" id="{3A9DBEBF-DCC6-4D2E-A911-6738EE75B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46182</xdr:colOff>
      <xdr:row>19</xdr:row>
      <xdr:rowOff>107758</xdr:rowOff>
    </xdr:from>
    <xdr:to>
      <xdr:col>19</xdr:col>
      <xdr:colOff>415635</xdr:colOff>
      <xdr:row>34</xdr:row>
      <xdr:rowOff>0</xdr:rowOff>
    </xdr:to>
    <xdr:graphicFrame macro="">
      <xdr:nvGraphicFramePr>
        <xdr:cNvPr id="6" name="Chart 5">
          <a:extLst>
            <a:ext uri="{FF2B5EF4-FFF2-40B4-BE49-F238E27FC236}">
              <a16:creationId xmlns:a16="http://schemas.microsoft.com/office/drawing/2014/main" id="{E731B080-5887-4AEC-915E-C607E1167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15394</xdr:colOff>
      <xdr:row>4</xdr:row>
      <xdr:rowOff>130175</xdr:rowOff>
    </xdr:from>
    <xdr:to>
      <xdr:col>19</xdr:col>
      <xdr:colOff>423334</xdr:colOff>
      <xdr:row>19</xdr:row>
      <xdr:rowOff>61576</xdr:rowOff>
    </xdr:to>
    <xdr:graphicFrame macro="">
      <xdr:nvGraphicFramePr>
        <xdr:cNvPr id="7" name="Chart 6">
          <a:extLst>
            <a:ext uri="{FF2B5EF4-FFF2-40B4-BE49-F238E27FC236}">
              <a16:creationId xmlns:a16="http://schemas.microsoft.com/office/drawing/2014/main" id="{46F9E5DE-4499-4A24-A361-C43253C77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515696</xdr:colOff>
      <xdr:row>0</xdr:row>
      <xdr:rowOff>46182</xdr:rowOff>
    </xdr:from>
    <xdr:to>
      <xdr:col>9</xdr:col>
      <xdr:colOff>100061</xdr:colOff>
      <xdr:row>4</xdr:row>
      <xdr:rowOff>83050</xdr:rowOff>
    </xdr:to>
    <xdr:sp macro="" textlink="Sheet1!G16">
      <xdr:nvSpPr>
        <xdr:cNvPr id="22" name="Rectangle: Rounded Corners 21">
          <a:extLst>
            <a:ext uri="{FF2B5EF4-FFF2-40B4-BE49-F238E27FC236}">
              <a16:creationId xmlns:a16="http://schemas.microsoft.com/office/drawing/2014/main" id="{0264D585-6B09-991F-0F6A-72F9B0B3BD51}"/>
            </a:ext>
          </a:extLst>
        </xdr:cNvPr>
        <xdr:cNvSpPr/>
      </xdr:nvSpPr>
      <xdr:spPr>
        <a:xfrm>
          <a:off x="3555999" y="46182"/>
          <a:ext cx="2016607" cy="7757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6BE6F6-AAA4-49C3-9931-31C24C1DB292}" type="TxLink">
            <a:rPr lang="en-US" sz="1600" b="0" i="0" u="none" strike="noStrike" kern="1200">
              <a:solidFill>
                <a:schemeClr val="bg1"/>
              </a:solidFill>
              <a:latin typeface="Calibri"/>
              <a:ea typeface="Calibri"/>
              <a:cs typeface="Calibri"/>
            </a:rPr>
            <a:pPr algn="ctr"/>
            <a:t>1000</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Total orders</a:t>
          </a:r>
          <a:endParaRPr lang="en-IN" sz="1600" kern="1200">
            <a:solidFill>
              <a:schemeClr val="bg1"/>
            </a:solidFill>
          </a:endParaRPr>
        </a:p>
      </xdr:txBody>
    </xdr:sp>
    <xdr:clientData/>
  </xdr:twoCellAnchor>
  <xdr:twoCellAnchor>
    <xdr:from>
      <xdr:col>9</xdr:col>
      <xdr:colOff>169334</xdr:colOff>
      <xdr:row>0</xdr:row>
      <xdr:rowOff>30788</xdr:rowOff>
    </xdr:from>
    <xdr:to>
      <xdr:col>12</xdr:col>
      <xdr:colOff>283248</xdr:colOff>
      <xdr:row>4</xdr:row>
      <xdr:rowOff>76970</xdr:rowOff>
    </xdr:to>
    <xdr:sp macro="" textlink="Sheet1!D4">
      <xdr:nvSpPr>
        <xdr:cNvPr id="23" name="Rectangle: Rounded Corners 22">
          <a:extLst>
            <a:ext uri="{FF2B5EF4-FFF2-40B4-BE49-F238E27FC236}">
              <a16:creationId xmlns:a16="http://schemas.microsoft.com/office/drawing/2014/main" id="{DE76FD21-0702-4B67-A2E5-3CD49E37D3B3}"/>
            </a:ext>
          </a:extLst>
        </xdr:cNvPr>
        <xdr:cNvSpPr/>
      </xdr:nvSpPr>
      <xdr:spPr>
        <a:xfrm>
          <a:off x="5641879" y="30788"/>
          <a:ext cx="1938096" cy="785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CB7B6C-0AD2-49B3-902B-1DE0BD0562FA}" type="TxLink">
            <a:rPr lang="en-US" sz="1600" b="0" i="0" u="none" strike="noStrike" kern="1200">
              <a:solidFill>
                <a:schemeClr val="bg1"/>
              </a:solidFill>
              <a:latin typeface="Calibri"/>
              <a:ea typeface="Calibri"/>
              <a:cs typeface="Calibri"/>
            </a:rPr>
            <a:pPr algn="ctr"/>
            <a:t>₹ 35,20,984.00</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Total Revenue</a:t>
          </a:r>
          <a:endParaRPr lang="en-IN" sz="1600" kern="1200">
            <a:solidFill>
              <a:schemeClr val="bg1"/>
            </a:solidFill>
          </a:endParaRPr>
        </a:p>
      </xdr:txBody>
    </xdr:sp>
    <xdr:clientData/>
  </xdr:twoCellAnchor>
  <xdr:twoCellAnchor>
    <xdr:from>
      <xdr:col>12</xdr:col>
      <xdr:colOff>330969</xdr:colOff>
      <xdr:row>0</xdr:row>
      <xdr:rowOff>38485</xdr:rowOff>
    </xdr:from>
    <xdr:to>
      <xdr:col>15</xdr:col>
      <xdr:colOff>508000</xdr:colOff>
      <xdr:row>4</xdr:row>
      <xdr:rowOff>61575</xdr:rowOff>
    </xdr:to>
    <xdr:sp macro="" textlink="Sheet1!E4">
      <xdr:nvSpPr>
        <xdr:cNvPr id="24" name="Rectangle: Rounded Corners 23">
          <a:extLst>
            <a:ext uri="{FF2B5EF4-FFF2-40B4-BE49-F238E27FC236}">
              <a16:creationId xmlns:a16="http://schemas.microsoft.com/office/drawing/2014/main" id="{E905E255-F01D-4282-A1C2-E6A4524A466C}"/>
            </a:ext>
          </a:extLst>
        </xdr:cNvPr>
        <xdr:cNvSpPr/>
      </xdr:nvSpPr>
      <xdr:spPr>
        <a:xfrm>
          <a:off x="7627696" y="38485"/>
          <a:ext cx="2001213" cy="7619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FD6A926-A0F5-4375-89C8-47269C6ED664}" type="TxLink">
            <a:rPr lang="en-US" sz="1600" b="0" i="0" u="none" strike="noStrike" kern="1200">
              <a:solidFill>
                <a:schemeClr val="bg1"/>
              </a:solidFill>
              <a:latin typeface="Calibri"/>
              <a:ea typeface="Calibri"/>
              <a:cs typeface="Calibri"/>
            </a:rPr>
            <a:pPr algn="ctr"/>
            <a:t>5.53</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Order-Delivery</a:t>
          </a:r>
          <a:r>
            <a:rPr lang="en-US" sz="1600" b="0" i="0" u="none" strike="noStrike" kern="1200" baseline="0">
              <a:solidFill>
                <a:schemeClr val="bg1"/>
              </a:solidFill>
              <a:latin typeface="Calibri"/>
              <a:ea typeface="Calibri"/>
              <a:cs typeface="Calibri"/>
            </a:rPr>
            <a:t> Time</a:t>
          </a:r>
          <a:endParaRPr lang="en-IN" sz="1600" kern="1200">
            <a:solidFill>
              <a:schemeClr val="bg1"/>
            </a:solidFill>
          </a:endParaRPr>
        </a:p>
      </xdr:txBody>
    </xdr:sp>
    <xdr:clientData/>
  </xdr:twoCellAnchor>
  <xdr:twoCellAnchor>
    <xdr:from>
      <xdr:col>15</xdr:col>
      <xdr:colOff>554182</xdr:colOff>
      <xdr:row>0</xdr:row>
      <xdr:rowOff>38485</xdr:rowOff>
    </xdr:from>
    <xdr:to>
      <xdr:col>19</xdr:col>
      <xdr:colOff>461818</xdr:colOff>
      <xdr:row>4</xdr:row>
      <xdr:rowOff>53879</xdr:rowOff>
    </xdr:to>
    <xdr:sp macro="" textlink="Sheet1!G11">
      <xdr:nvSpPr>
        <xdr:cNvPr id="25" name="Rectangle: Rounded Corners 24">
          <a:extLst>
            <a:ext uri="{FF2B5EF4-FFF2-40B4-BE49-F238E27FC236}">
              <a16:creationId xmlns:a16="http://schemas.microsoft.com/office/drawing/2014/main" id="{3CB97A40-3E65-42F0-AEA2-5C80327BA1DE}"/>
            </a:ext>
          </a:extLst>
        </xdr:cNvPr>
        <xdr:cNvSpPr/>
      </xdr:nvSpPr>
      <xdr:spPr>
        <a:xfrm>
          <a:off x="9675091" y="38485"/>
          <a:ext cx="2339879" cy="7543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DA2965-11BD-4AFC-B9F6-9B50AE6F770F}" type="TxLink">
            <a:rPr lang="en-US" sz="1600" b="0" i="0" u="none" strike="noStrike" kern="1200">
              <a:solidFill>
                <a:schemeClr val="bg1"/>
              </a:solidFill>
              <a:latin typeface="Calibri"/>
              <a:ea typeface="Calibri"/>
              <a:cs typeface="Calibri"/>
            </a:rPr>
            <a:pPr algn="ctr"/>
            <a:t>₹ 3,520.98</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Avg Customer's Spent</a:t>
          </a:r>
          <a:endParaRPr lang="en-IN" sz="1600" kern="1200">
            <a:solidFill>
              <a:schemeClr val="bg1"/>
            </a:solidFill>
          </a:endParaRPr>
        </a:p>
      </xdr:txBody>
    </xdr:sp>
    <xdr:clientData/>
  </xdr:twoCellAnchor>
  <xdr:twoCellAnchor editAs="oneCell">
    <xdr:from>
      <xdr:col>19</xdr:col>
      <xdr:colOff>515696</xdr:colOff>
      <xdr:row>15</xdr:row>
      <xdr:rowOff>98445</xdr:rowOff>
    </xdr:from>
    <xdr:to>
      <xdr:col>23</xdr:col>
      <xdr:colOff>315576</xdr:colOff>
      <xdr:row>34</xdr:row>
      <xdr:rowOff>0</xdr:rowOff>
    </xdr:to>
    <mc:AlternateContent xmlns:mc="http://schemas.openxmlformats.org/markup-compatibility/2006" xmlns:a14="http://schemas.microsoft.com/office/drawing/2010/main">
      <mc:Choice Requires="a14">
        <xdr:graphicFrame macro="">
          <xdr:nvGraphicFramePr>
            <xdr:cNvPr id="26" name="Occasion">
              <a:extLst>
                <a:ext uri="{FF2B5EF4-FFF2-40B4-BE49-F238E27FC236}">
                  <a16:creationId xmlns:a16="http://schemas.microsoft.com/office/drawing/2014/main" id="{EC6FE95F-348A-4DA0-80E5-19FAB16D592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68848" y="2869354"/>
              <a:ext cx="2232122" cy="3625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502074</xdr:colOff>
      <xdr:row>0</xdr:row>
      <xdr:rowOff>0</xdr:rowOff>
    </xdr:from>
    <xdr:to>
      <xdr:col>23</xdr:col>
      <xdr:colOff>307879</xdr:colOff>
      <xdr:row>7</xdr:row>
      <xdr:rowOff>78509</xdr:rowOff>
    </xdr:to>
    <mc:AlternateContent xmlns:mc="http://schemas.openxmlformats.org/markup-compatibility/2006" xmlns:tsle="http://schemas.microsoft.com/office/drawing/2012/timeslicer">
      <mc:Choice Requires="tsle">
        <xdr:graphicFrame macro="">
          <xdr:nvGraphicFramePr>
            <xdr:cNvPr id="27" name="Order_Date">
              <a:extLst>
                <a:ext uri="{FF2B5EF4-FFF2-40B4-BE49-F238E27FC236}">
                  <a16:creationId xmlns:a16="http://schemas.microsoft.com/office/drawing/2014/main" id="{669D0505-6288-8069-FB1F-4F0A3EB5C5B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055226" y="0"/>
              <a:ext cx="223804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502073</xdr:colOff>
      <xdr:row>7</xdr:row>
      <xdr:rowOff>136698</xdr:rowOff>
    </xdr:from>
    <xdr:to>
      <xdr:col>23</xdr:col>
      <xdr:colOff>300182</xdr:colOff>
      <xdr:row>15</xdr:row>
      <xdr:rowOff>30480</xdr:rowOff>
    </xdr:to>
    <mc:AlternateContent xmlns:mc="http://schemas.openxmlformats.org/markup-compatibility/2006" xmlns:tsle="http://schemas.microsoft.com/office/drawing/2012/timeslicer">
      <mc:Choice Requires="tsle">
        <xdr:graphicFrame macro="">
          <xdr:nvGraphicFramePr>
            <xdr:cNvPr id="28" name="Delivery_Date">
              <a:extLst>
                <a:ext uri="{FF2B5EF4-FFF2-40B4-BE49-F238E27FC236}">
                  <a16:creationId xmlns:a16="http://schemas.microsoft.com/office/drawing/2014/main" id="{A38AA824-F515-18AD-6AD1-E61B4E13BBF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055225" y="1429789"/>
              <a:ext cx="223035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75429</xdr:colOff>
      <xdr:row>0</xdr:row>
      <xdr:rowOff>38486</xdr:rowOff>
    </xdr:from>
    <xdr:to>
      <xdr:col>5</xdr:col>
      <xdr:colOff>446424</xdr:colOff>
      <xdr:row>4</xdr:row>
      <xdr:rowOff>84667</xdr:rowOff>
    </xdr:to>
    <xdr:sp macro="" textlink="Sheet1!G16">
      <xdr:nvSpPr>
        <xdr:cNvPr id="29" name="Rectangle: Rounded Corners 28">
          <a:extLst>
            <a:ext uri="{FF2B5EF4-FFF2-40B4-BE49-F238E27FC236}">
              <a16:creationId xmlns:a16="http://schemas.microsoft.com/office/drawing/2014/main" id="{14A1A13E-E9B6-491C-8FB6-ADC9FA09A81D}"/>
            </a:ext>
          </a:extLst>
        </xdr:cNvPr>
        <xdr:cNvSpPr/>
      </xdr:nvSpPr>
      <xdr:spPr>
        <a:xfrm>
          <a:off x="75429" y="38486"/>
          <a:ext cx="3411298" cy="78509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solidFill>
                <a:schemeClr val="bg1"/>
              </a:solidFill>
            </a:rPr>
            <a:t>          </a:t>
          </a:r>
          <a:r>
            <a:rPr lang="en-IN" sz="2800" kern="1200">
              <a:solidFill>
                <a:schemeClr val="bg1"/>
              </a:solidFill>
            </a:rPr>
            <a:t>Sales Analysis</a:t>
          </a:r>
          <a:r>
            <a:rPr lang="en-IN" sz="1600" kern="1200" baseline="0">
              <a:solidFill>
                <a:schemeClr val="bg1"/>
              </a:solidFill>
            </a:rPr>
            <a:t> </a:t>
          </a:r>
          <a:endParaRPr lang="en-IN" sz="1600" kern="1200">
            <a:solidFill>
              <a:schemeClr val="bg1"/>
            </a:solidFill>
          </a:endParaRPr>
        </a:p>
      </xdr:txBody>
    </xdr:sp>
    <xdr:clientData/>
  </xdr:twoCellAnchor>
  <xdr:twoCellAnchor editAs="oneCell">
    <xdr:from>
      <xdr:col>0</xdr:col>
      <xdr:colOff>169334</xdr:colOff>
      <xdr:row>0</xdr:row>
      <xdr:rowOff>92365</xdr:rowOff>
    </xdr:from>
    <xdr:to>
      <xdr:col>1</xdr:col>
      <xdr:colOff>323442</xdr:colOff>
      <xdr:row>4</xdr:row>
      <xdr:rowOff>7697</xdr:rowOff>
    </xdr:to>
    <xdr:pic>
      <xdr:nvPicPr>
        <xdr:cNvPr id="31" name="Picture 30">
          <a:extLst>
            <a:ext uri="{FF2B5EF4-FFF2-40B4-BE49-F238E27FC236}">
              <a16:creationId xmlns:a16="http://schemas.microsoft.com/office/drawing/2014/main" id="{6AF78131-6727-2CEC-DD30-3725BFBDE6B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9334" y="92365"/>
          <a:ext cx="762169" cy="65424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4.490830555558" backgroundQuery="1" createdVersion="8" refreshedVersion="8" minRefreshableVersion="3" recordCount="0" supportSubquery="1" supportAdvancedDrill="1" xr:uid="{2F476CF8-E118-46DD-89A2-DD5CE714358E}">
  <cacheSource type="external" connectionId="8"/>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7962962" backgroundQuery="1" createdVersion="8" refreshedVersion="8" minRefreshableVersion="3" recordCount="0" supportSubquery="1" supportAdvancedDrill="1" xr:uid="{7ABC6A3C-C8EC-43CC-AA55-03AD7DE6885F}">
  <cacheSource type="external" connectionId="8"/>
  <cacheFields count="2">
    <cacheField name="[Customers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56"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854167" backgroundQuery="1" createdVersion="8" refreshedVersion="8" minRefreshableVersion="3" recordCount="0" supportSubquery="1" supportAdvancedDrill="1" xr:uid="{B3B529AC-AD04-4997-8072-D7C49BCACE1C}">
  <cacheSource type="external" connectionId="8"/>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Occasion].[Occasion]" caption="Occasion" numFmtId="0" hierarchy="42"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4.420958333336" backgroundQuery="1" createdVersion="3" refreshedVersion="8" minRefreshableVersion="3" recordCount="0" supportSubquery="1" supportAdvancedDrill="1" xr:uid="{C944D9FB-62DC-419B-A1F3-7EF9CA952E49}">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32"/>
        </ext>
      </extLst>
    </cacheHierarchy>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5391130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4.480802662038" backgroundQuery="1" createdVersion="3" refreshedVersion="8" minRefreshableVersion="3" recordCount="0" supportSubquery="1" supportAdvancedDrill="1" xr:uid="{FA181228-2FF2-4FE5-BC82-F2805F4FD47F}">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32"/>
        </ext>
      </extLst>
    </cacheHierarchy>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613576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4.537594328707" backgroundQuery="1" createdVersion="8" refreshedVersion="8" minRefreshableVersion="3" recordCount="0" supportSubquery="1" supportAdvancedDrill="1" xr:uid="{4468821D-449A-47CA-A06C-45AB34125BBD}">
  <cacheSource type="external" connectionId="8"/>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4953706" backgroundQuery="1" createdVersion="8" refreshedVersion="8" minRefreshableVersion="3" recordCount="0" supportSubquery="1" supportAdvancedDrill="1" xr:uid="{2DAFE3D9-9135-419D-8E0A-777952885BCA}">
  <cacheSource type="external" connectionId="8"/>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5532407" backgroundQuery="1" createdVersion="8" refreshedVersion="8" minRefreshableVersion="3" recordCount="0" supportSubquery="1" supportAdvancedDrill="1" xr:uid="{542E024D-6AE4-495C-97E1-41C8BEE53225}">
  <cacheSource type="external" connectionId="8"/>
  <cacheFields count="2">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5763891" backgroundQuery="1" createdVersion="8" refreshedVersion="8" minRefreshableVersion="3" recordCount="0" supportSubquery="1" supportAdvancedDrill="1" xr:uid="{C81E8127-237E-4CE3-80B8-7EA95766664F}">
  <cacheSource type="external" connectionId="8"/>
  <cacheFields count="1">
    <cacheField name="[Measures].[Count of Order_ID]" caption="Count of Order_ID" numFmtId="0" hierarchy="56"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6342592" backgroundQuery="1" createdVersion="8" refreshedVersion="8" minRefreshableVersion="3" recordCount="0" supportSubquery="1" supportAdvancedDrill="1" xr:uid="{7B3BC825-7DCA-4942-B61B-4C59E2D19FB6}">
  <cacheSource type="external" connectionId="8"/>
  <cacheFields count="2">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69213" backgroundQuery="1" createdVersion="8" refreshedVersion="8" minRefreshableVersion="3" recordCount="0" supportSubquery="1" supportAdvancedDrill="1" xr:uid="{49D879B7-41C1-4091-ABA4-936C7B9D874B}">
  <cacheSource type="external" connectionId="8"/>
  <cacheFields count="2">
    <cacheField name="[Measures].[Sum of Revenue]" caption="Sum of Revenue" numFmtId="0" hierarchy="51" level="32767"/>
    <cacheField name="[Measures].[Average of diff_order_delivery]" caption="Average of diff_order_delivery" numFmtId="0" hierarchy="53"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7268516" backgroundQuery="1" createdVersion="8" refreshedVersion="8" minRefreshableVersion="3" recordCount="0" supportSubquery="1" supportAdvancedDrill="1" xr:uid="{9EE9FE27-8727-4041-B90C-E0FB0D44B6F9}">
  <cacheSource type="external" connectionId="8"/>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23.650587384262" backgroundQuery="1" createdVersion="8" refreshedVersion="8" minRefreshableVersion="3" recordCount="0" supportSubquery="1" supportAdvancedDrill="1" xr:uid="{6E2A9049-4657-4AB7-95A0-718E6B435EA3}">
  <cacheSource type="external" connectionId="8"/>
  <cacheFields count="2">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Revenue]" caption="Average of Revenue" numFmtId="0" hierarchy="54"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79351-1C6C-4499-9DBA-13D4DE76FFA1}" name="PivotTable6" cacheId="3239" applyNumberFormats="0" applyBorderFormats="0" applyFontFormats="0" applyPatternFormats="0" applyAlignmentFormats="0" applyWidthHeightFormats="1" dataCaption="Values" tag="ead268cb-7acd-49f5-9f00-ba778797d966" updatedVersion="8" minRefreshableVersion="5" useAutoFormatting="1" itemPrintTitles="1" createdVersion="8" indent="0" outline="1" outlineData="1" multipleFieldFilters="0" chartFormat="9">
  <location ref="B27:C3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1" baseItem="0"/>
  </dataFields>
  <chartFormats count="1">
    <chartFormat chart="3" format="5"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166F8F-6709-46DB-BFB9-EBFF1D38F8AD}" name="PivotTable12" cacheId="3245" applyNumberFormats="0" applyBorderFormats="0" applyFontFormats="0" applyPatternFormats="0" applyAlignmentFormats="0" applyWidthHeightFormats="1" dataCaption="Values" tag="9ce51f8e-b455-4f5e-a9b6-ba429c61cfed" updatedVersion="8" minRefreshableVersion="5" useAutoFormatting="1" subtotalHiddenItems="1" itemPrintTitles="1" createdVersion="8" indent="0" outline="1" outlineData="1" multipleFieldFilters="0">
  <location ref="G15:G16" firstHeaderRow="1" firstDataRow="1" firstDataCol="0"/>
  <pivotFields count="1">
    <pivotField dataField="1" subtotalTop="0" showAll="0" defaultSubtotal="0"/>
  </pivotFields>
  <rowItems count="1">
    <i/>
  </rowItems>
  <colItems count="1">
    <i/>
  </colItems>
  <dataFields count="1">
    <dataField name="Total Orders Place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EEDC3F-03E0-4235-AAAF-7ED19021DEF0}" name="PivotTable1" cacheId="1521" applyNumberFormats="0" applyBorderFormats="0" applyFontFormats="0" applyPatternFormats="0" applyAlignmentFormats="0" applyWidthHeightFormats="1" dataCaption="Values" tag="81b48590-f9a7-41af-9202-30df0ac8564a" updatedVersion="8" minRefreshableVersion="3" useAutoFormatting="1" itemPrintTitles="1" createdVersion="8" indent="0" outline="1" outlineData="1" multipleFieldFilters="0" chartFormat="8">
  <location ref="A54:B6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1699CF-C397-4095-A1A7-366AC2D30842}" name="PivotTable2" cacheId="3248" applyNumberFormats="0" applyBorderFormats="0" applyFontFormats="0" applyPatternFormats="0" applyAlignmentFormats="0" applyWidthHeightFormats="1" dataCaption="Values" tag="81b48590-f9a7-41af-9202-30df0ac8564a" updatedVersion="8" minRefreshableVersion="5" useAutoFormatting="1" itemPrintTitles="1" createdVersion="8" indent="0" outline="1" outlineData="1" multipleFieldFilters="0" chartFormat="8">
  <location ref="A10:B23"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F6F86-44AC-475D-9D85-AA936DCFB3EB}" name="PivotTable11" cacheId="3242" applyNumberFormats="0" applyBorderFormats="0" applyFontFormats="0" applyPatternFormats="0" applyAlignmentFormats="0" applyWidthHeightFormats="1" dataCaption="Values" tag="6c9414f9-39f8-49d9-85b5-f1821d3aa311" updatedVersion="8" minRefreshableVersion="5" useAutoFormatting="1" itemPrintTitles="1" createdVersion="8" indent="0" outline="1" outlineData="1" multipleFieldFilters="0" chartFormat="7">
  <location ref="G39:H64"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5731FA-5A36-40C1-9E33-323ED72523E4}" name="PivotTable3" cacheId="3251" applyNumberFormats="0" applyBorderFormats="0" applyFontFormats="0" applyPatternFormats="0" applyAlignmentFormats="0" applyWidthHeightFormats="1" dataCaption="Values" tag="2dc0e937-81df-4aef-b640-d97039728a78" updatedVersion="8" minRefreshableVersion="5" useAutoFormatting="1" itemPrintTitles="1" createdVersion="8" indent="0" outline="1" outlineData="1" multipleFieldFilters="0">
  <location ref="D3:E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order_delivery" fld="1" subtotal="average" baseField="0" baseItem="1"/>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C4EA85-3F52-4766-B4F7-BB7F7450F708}" name="PivotTable9" cacheId="3263" applyNumberFormats="0" applyBorderFormats="0" applyFontFormats="0" applyPatternFormats="0" applyAlignmentFormats="0" applyWidthHeightFormats="1" dataCaption="Values" tag="9cfebb48-9f7e-45cb-b743-2d2a2dbe4add" updatedVersion="8" minRefreshableVersion="5" useAutoFormatting="1" itemPrintTitles="1" createdVersion="8" indent="0" outline="1" outlineData="1" multipleFieldFilters="0" chartFormat="5">
  <location ref="E27:F3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117775-839C-42FD-A340-D3DD8846BA07}" name="PivotTable8" cacheId="3260" applyNumberFormats="0" applyBorderFormats="0" applyFontFormats="0" applyPatternFormats="0" applyAlignmentFormats="0" applyWidthHeightFormats="1" dataCaption="Values" tag="a52b77db-0864-458c-a836-8d266799da00" updatedVersion="8" minRefreshableVersion="5" useAutoFormatting="1" itemPrintTitles="1" createdVersion="8" indent="0" outline="1" outlineData="1" multipleFieldFilters="0" chartFormat="9">
  <location ref="B39:C50"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5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830249-4B67-4C52-BAD7-F256BE7F4A8C}" name="PivotTable5" cacheId="3257" applyNumberFormats="0" applyBorderFormats="0" applyFontFormats="0" applyPatternFormats="0" applyAlignmentFormats="0" applyWidthHeightFormats="1" dataCaption="Values" tag="affa90c1-e904-4227-bddd-c480ff945ebc" updatedVersion="8" minRefreshableVersion="5" useAutoFormatting="1" itemPrintTitles="1" createdVersion="8" indent="0" outline="1" outlineData="1" multipleFieldFilters="0">
  <location ref="G10:G11"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customer spending" fld="1"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7299F7-1ABF-410B-897B-6AD072A38F6B}" name="PivotTable4" cacheId="3254" applyNumberFormats="0" applyBorderFormats="0" applyFontFormats="0" applyPatternFormats="0" applyAlignmentFormats="0" applyWidthHeightFormats="1" dataCaption="Values" tag="bf2651ec-97fa-4133-9c8c-306aeb5789df" updatedVersion="8" minRefreshableVersion="5" useAutoFormatting="1" itemPrintTitles="1" createdVersion="8" indent="0" outline="1" outlineData="1" multipleFieldFilters="0" chartFormat="7">
  <location ref="D10:E1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1">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7CBD29-9C0A-4B7B-951E-36CE55723B21}" name="PivotTable13" cacheId="1520" applyNumberFormats="0" applyBorderFormats="0" applyFontFormats="0" applyPatternFormats="0" applyAlignmentFormats="0" applyWidthHeightFormats="1" dataCaption="Values" tag="ce0f4e31-0251-457b-a09d-7eea86af7ed4" updatedVersion="8" minRefreshableVersion="3" useAutoFormatting="1" itemPrintTitles="1" createdVersion="8" indent="0" outline="1" outlineData="1" multipleFieldFilters="0">
  <location ref="I4:K21" firstHeaderRow="1" firstDataRow="1" firstDataCol="0"/>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889FC641-CDF4-4178-84D1-9236EBEE443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7FEB620-C727-42F3-99AD-59C0ED0B966D}"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229CDF2-0C65-446F-A8E4-A4BD6610DB0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A8EC456-7DB7-4769-AE59-016237E40EB4}" sourceName="[Orders].[Occasion]">
  <pivotTables>
    <pivotTable tabId="1" name="PivotTable6"/>
    <pivotTable tabId="1" name="PivotTable11"/>
    <pivotTable tabId="1" name="PivotTable12"/>
    <pivotTable tabId="1" name="PivotTable2"/>
    <pivotTable tabId="1" name="PivotTable3"/>
    <pivotTable tabId="1" name="PivotTable4"/>
    <pivotTable tabId="1" name="PivotTable5"/>
    <pivotTable tabId="1" name="PivotTable8"/>
    <pivotTable tabId="1" name="PivotTable9"/>
  </pivotTables>
  <data>
    <olap pivotCacheId="195391130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78DCF25-1FDC-4CC0-9E57-36A5576FEE62}" cache="Slicer_Occasion" caption="Occasion" level="1" style="SlicerStyleDark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6F91DC-D4CC-4E37-B0B7-D81FEFF9D7D6}" name="Customers" displayName="Customers" ref="A1:G101" tableType="queryTable" totalsRowShown="0">
  <autoFilter ref="A1:G101" xr:uid="{376F91DC-D4CC-4E37-B0B7-D81FEFF9D7D6}"/>
  <tableColumns count="7">
    <tableColumn id="1" xr3:uid="{EDD9E721-B94D-4EFD-A6F8-27ED5C20EA0F}" uniqueName="1" name="Customer_ID" queryTableFieldId="1" dataDxfId="17"/>
    <tableColumn id="2" xr3:uid="{F58FA270-4D1C-41B5-9E02-9B2ADDDA75FC}" uniqueName="2" name="Name" queryTableFieldId="2" dataDxfId="16"/>
    <tableColumn id="3" xr3:uid="{B4E35B7E-6FBC-4939-B42F-00A9A48D309F}" uniqueName="3" name="City" queryTableFieldId="3" dataDxfId="15"/>
    <tableColumn id="4" xr3:uid="{939C0B49-13A2-4656-8BE3-16CC34839E2A}" uniqueName="4" name="Contact_Number" queryTableFieldId="4" dataDxfId="14"/>
    <tableColumn id="5" xr3:uid="{E5CD9757-25E2-45D2-8B3D-4A82EAD94EA7}" uniqueName="5" name="Email" queryTableFieldId="5" dataDxfId="13"/>
    <tableColumn id="6" xr3:uid="{46BB20E5-25AD-4E60-89D5-01DDD2E3CA49}" uniqueName="6" name="Gender" queryTableFieldId="6" dataDxfId="12"/>
    <tableColumn id="7" xr3:uid="{713DB316-1E20-4BB3-8DFF-D8802B24AA2B}"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026CB7-A2C3-4E6D-BF92-B49AAA2929BE}" name="Orders" displayName="Orders" ref="A1:Q1001" tableType="queryTable" totalsRowShown="0">
  <autoFilter ref="A1:Q1001" xr:uid="{37026CB7-A2C3-4E6D-BF92-B49AAA2929BE}"/>
  <tableColumns count="17">
    <tableColumn id="1" xr3:uid="{D9A4DEC4-23BE-43E0-B83B-52E6E7CA271F}" uniqueName="1" name="Order_ID" queryTableFieldId="1"/>
    <tableColumn id="2" xr3:uid="{2EAC4116-A333-4182-A9E5-2DA53B043BB3}" uniqueName="2" name="Customer_ID" queryTableFieldId="2" dataDxfId="10"/>
    <tableColumn id="3" xr3:uid="{5A802AE8-9B50-4EE1-A30A-5DFD9D1EE20A}" uniqueName="3" name="Product_ID" queryTableFieldId="3"/>
    <tableColumn id="4" xr3:uid="{823E0521-801D-475D-A39C-5797F981C7D1}" uniqueName="4" name="Quantity" queryTableFieldId="4"/>
    <tableColumn id="5" xr3:uid="{DC8DBF92-7064-4BB2-8D26-D9DA03A727ED}" uniqueName="5" name="Order_Date" queryTableFieldId="5" dataDxfId="9"/>
    <tableColumn id="6" xr3:uid="{1A94DD20-40D6-4ED7-98EC-5C5BDFBA4B3D}" uniqueName="6" name="Order_Time" queryTableFieldId="6" dataDxfId="8"/>
    <tableColumn id="7" xr3:uid="{BFD4C393-926C-48CD-92C8-03C31EED7886}" uniqueName="7" name="Delivery_Date" queryTableFieldId="7" dataDxfId="7"/>
    <tableColumn id="8" xr3:uid="{DEB63493-B54C-4AF6-8D82-A917048744A8}" uniqueName="8" name="Delivery_Time" queryTableFieldId="8" dataDxfId="6"/>
    <tableColumn id="9" xr3:uid="{A437D9C9-0748-4D40-BF8D-9A6DD0CBADC6}" uniqueName="9" name="Location" queryTableFieldId="9" dataDxfId="5"/>
    <tableColumn id="10" xr3:uid="{D85E90F3-9F1F-4533-B9AB-FF45752EE873}" uniqueName="10" name="Occasion" queryTableFieldId="10" dataDxfId="4"/>
    <tableColumn id="11" xr3:uid="{C2A201E2-2CF4-48B7-9B06-5012B01BAF9F}" uniqueName="11" name="Month Name" queryTableFieldId="11" dataDxfId="3"/>
    <tableColumn id="12" xr3:uid="{EF894460-3877-4A59-8EFD-612F9B04CDFD}" uniqueName="12" name="Hour-Order time" queryTableFieldId="12"/>
    <tableColumn id="13" xr3:uid="{B63D6EAA-F7CE-4CFF-9C3D-A0EFE7840544}" uniqueName="13" name="diff_order_delivery" queryTableFieldId="13"/>
    <tableColumn id="14" xr3:uid="{8434ECFB-434E-4A19-83B8-F718BC4165E5}" uniqueName="14" name="Hour(delivery time)" queryTableFieldId="14"/>
    <tableColumn id="15" xr3:uid="{D15E1044-E06C-4FE0-B227-17278086D65D}" uniqueName="15" name="Price (INR)" queryTableFieldId="15"/>
    <tableColumn id="16" xr3:uid="{09F10948-7E88-4496-AF57-BE2754272FE4}" uniqueName="16" name="Revenue" queryTableFieldId="16"/>
    <tableColumn id="19" xr3:uid="{206F3ADC-9CB4-4B82-B430-B5C419B3AEEB}" uniqueName="19" name="Day name (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465874-FDE2-4800-88CB-4853A6EA8538}" name="Products" displayName="Products" ref="A1:E71" tableType="queryTable" totalsRowShown="0">
  <autoFilter ref="A1:E71" xr:uid="{9F465874-FDE2-4800-88CB-4853A6EA8538}"/>
  <tableColumns count="5">
    <tableColumn id="1" xr3:uid="{D3F78C15-D117-46A9-84AB-682AF57388A4}" uniqueName="1" name="Product_ID" queryTableFieldId="1"/>
    <tableColumn id="2" xr3:uid="{1A0080C1-8BC5-4287-BA7F-F92E60088179}" uniqueName="2" name="Product_Name" queryTableFieldId="2" dataDxfId="2"/>
    <tableColumn id="3" xr3:uid="{FEE74145-EFBA-4B20-87CF-DA21B66A4AB9}" uniqueName="3" name="Category" queryTableFieldId="3" dataDxfId="1"/>
    <tableColumn id="4" xr3:uid="{A9A730B3-D0F6-479E-81CE-2F4786D75F8A}" uniqueName="4" name="Price (INR)" queryTableFieldId="4"/>
    <tableColumn id="5" xr3:uid="{4C151447-81BE-4D68-9042-53C4D7D57504}"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65CCDA4-A0B9-4DD1-8673-7650F435145B}" sourceName="[Orders].[Order_Date]">
  <pivotTables>
    <pivotTable tabId="1" name="PivotTable6"/>
    <pivotTable tabId="1" name="PivotTable11"/>
    <pivotTable tabId="1" name="PivotTable12"/>
    <pivotTable tabId="1" name="PivotTable2"/>
    <pivotTable tabId="1" name="PivotTable3"/>
    <pivotTable tabId="1" name="PivotTable4"/>
    <pivotTable tabId="1" name="PivotTable5"/>
    <pivotTable tabId="1" name="PivotTable8"/>
    <pivotTable tabId="1" name="PivotTable9"/>
  </pivotTables>
  <state minimalRefreshVersion="6" lastRefreshVersion="6" pivotCacheId="66135760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91D2882-1B4E-4411-9598-1EAB5DF02388}" sourceName="[Orders].[Delivery_Date]">
  <pivotTables>
    <pivotTable tabId="1" name="PivotTable6"/>
    <pivotTable tabId="1" name="PivotTable11"/>
    <pivotTable tabId="1" name="PivotTable12"/>
    <pivotTable tabId="1" name="PivotTable2"/>
    <pivotTable tabId="1" name="PivotTable3"/>
    <pivotTable tabId="1" name="PivotTable4"/>
    <pivotTable tabId="1" name="PivotTable5"/>
    <pivotTable tabId="1" name="PivotTable8"/>
    <pivotTable tabId="1" name="PivotTable9"/>
  </pivotTables>
  <state minimalRefreshVersion="6" lastRefreshVersion="6" pivotCacheId="66135760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3DC75D3-F82E-4DD9-87A3-802B48CD8285}" cache="Timeline_Order_Date" caption="Order_Date" level="2" selectionLevel="2" scrollPosition="2023-08-17T00:00:00"/>
  <timeline name="Delivery_Date" xr10:uid="{045B297B-7D59-4167-BDFB-E0722349D69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F3D83-146D-4D29-B611-8DFC30BEADD6}">
  <dimension ref="A1:G101"/>
  <sheetViews>
    <sheetView workbookViewId="0">
      <selection activeCell="D14" sqref="D1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6.5546875" bestFit="1" customWidth="1"/>
    <col min="6" max="6" width="9.33203125" bestFit="1" customWidth="1"/>
    <col min="7" max="7" width="36.554687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A5B8-07AD-4001-B634-AF7D2B4EB912}">
  <dimension ref="A1:Q1001"/>
  <sheetViews>
    <sheetView topLeftCell="F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109375" bestFit="1" customWidth="1"/>
    <col min="13" max="13" width="19.5546875" bestFit="1" customWidth="1"/>
    <col min="14" max="14" width="19.77734375" bestFit="1" customWidth="1"/>
    <col min="15" max="15" width="12.109375" bestFit="1" customWidth="1"/>
    <col min="16" max="16" width="10.5546875" bestFit="1" customWidth="1"/>
    <col min="17" max="17" width="22.44140625" bestFit="1" customWidth="1"/>
    <col min="18" max="18" width="10.77734375" bestFit="1" customWidth="1"/>
    <col min="19" max="19" width="20.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932</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925</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926</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927</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925</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928</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925</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925</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928</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928</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925</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925</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925</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929</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929</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929</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930</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926</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925</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925</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926</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925</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928</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928</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925</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928</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926</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928</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930</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931</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927</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930</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927</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925</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925</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925</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925</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929</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926</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926</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927</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928</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925</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929</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926</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925</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928</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929</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930</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930</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928</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928</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926</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930</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928</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925</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928</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931</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929</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930</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925</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925</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928</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925</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926</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929</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925</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925</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928</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926</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927</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927</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929</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928</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928</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925</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927</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925</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930</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925</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931</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930</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926</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925</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926</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927</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928</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929</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927</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926</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928</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928</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931</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925</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925</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928</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929</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925</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930</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926</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929</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931</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928</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927</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929</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931</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929</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928</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928</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928</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929</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929</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925</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929</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927</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926</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930</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928</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928</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927</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931</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931</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928</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928</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928</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926</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929</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926</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925</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929</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929</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927</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929</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927</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930</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930</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929</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931</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928</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927</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930</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930</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930</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928</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928</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930</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930</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928</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928</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930</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929</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931</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931</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931</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928</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930</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925</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928</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928</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930</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929</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928</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928</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929</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930</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930</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930</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928</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929</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929</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928</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931</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930</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929</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930</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930</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930</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928</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931</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928</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930</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928</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929</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931</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931</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930</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925</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928</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927</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925</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931</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931</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929</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928</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928</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927</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928</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930</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930</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930</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929</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926</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929</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931</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931</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930</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929</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928</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929</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926</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928</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930</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930</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931</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926</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930</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928</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929</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925</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927</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930</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927</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926</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927</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927</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925</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929</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928</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928</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931</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926</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927</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931</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926</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928</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926</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930</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929</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930</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928</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926</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928</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931</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931</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928</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931</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925</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931</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930</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930</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926</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925</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930</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928</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925</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925</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929</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931</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925</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931</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931</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930</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925</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927</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927</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925</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925</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931</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925</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925</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928</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928</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925</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925</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927</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925</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927</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928</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928</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926</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928</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929</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928</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928</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928</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929</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925</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931</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929</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927</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929</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926</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931</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929</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930</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930</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926</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929</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925</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927</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927</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927</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925</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926</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927</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927</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929</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927</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927</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928</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930</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928</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926</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930</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931</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925</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929</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930</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928</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931</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931</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926</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926</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929</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929</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931</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930</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930</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928</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926</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930</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927</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931</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927</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929</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927</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928</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931</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926</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931</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930</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927</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925</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928</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927</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931</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929</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927</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931</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929</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929</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931</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927</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926</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928</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925</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927</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927</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930</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927</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930</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928</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931</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928</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930</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929</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929</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930</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928</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928</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929</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929</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925</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930</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927</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931</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926</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931</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925</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928</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928</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928</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930</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930</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928</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928</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925</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927</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926</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928</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930</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925</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928</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931</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928</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931</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930</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928</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929</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931</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928</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931</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930</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925</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925</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930</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926</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930</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930</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926</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929</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930</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928</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927</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928</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931</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929</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928</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928</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928</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930</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930</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926</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929</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928</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925</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930</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930</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927</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930</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931</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928</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930</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928</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930</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931</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925</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929</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926</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929</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929</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929</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930</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928</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930</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928</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928</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927</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930</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927</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928</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930</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930</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929</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928</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926</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928</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929</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929</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930</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927</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928</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930</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928</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927</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926</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927</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929</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930</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930</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929</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926</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930</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926</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930</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930</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929</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930</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927</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926</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931</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927</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925</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929</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927</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931</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930</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929</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930</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930</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928</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930</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926</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928</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925</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930</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929</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930</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929</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927</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930</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930</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925</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930</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930</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928</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930</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928</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930</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927</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929</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927</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925</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927</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928</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929</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926</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925</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928</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926</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929</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931</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930</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930</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928</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925</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929</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930</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929</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929</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929</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930</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925</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930</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927</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926</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927</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925</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930</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929</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931</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930</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926</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926</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931</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928</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925</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930</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930</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930</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928</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926</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927</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931</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926</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929</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929</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927</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930</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929</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926</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927</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930</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930</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929</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929</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926</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928</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926</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926</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925</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930</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926</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925</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926</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931</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930</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925</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928</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930</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927</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931</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925</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927</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930</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931</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926</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931</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931</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925</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926</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925</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925</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931</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926</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931</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931</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927</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929</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929</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925</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925</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931</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927</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927</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931</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930</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925</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927</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931</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931</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926</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929</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929</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931</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925</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927</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928</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925</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925</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929</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926</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930</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926</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929</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928</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931</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928</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927</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931</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925</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929</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928</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931</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931</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925</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931</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927</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926</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928</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926</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926</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931</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928</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931</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925</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930</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925</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931</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929</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925</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930</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927</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926</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931</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930</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929</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931</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927</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931</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931</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931</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927</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926</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930</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925</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926</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927</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931</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928</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929</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927</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927</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931</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931</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928</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927</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931</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929</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926</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930</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930</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927</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928</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929</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928</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931</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929</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926</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930</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927</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926</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927</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927</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929</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928</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930</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927</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930</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929</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925</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928</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929</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926</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928</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928</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927</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926</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925</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927</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925</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930</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927</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927</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931</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925</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926</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930</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926</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926</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927</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926</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931</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930</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930</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930</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928</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925</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928</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928</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927</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927</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930</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931</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927</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925</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929</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925</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928</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925</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925</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930</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925</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930</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929</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928</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930</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931</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928</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927</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929</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928</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928</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925</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929</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931</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926</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929</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929</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929</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929</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927</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931</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926</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927</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929</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929</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929</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929</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925</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927</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930</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928</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925</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930</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927</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930</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928</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931</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931</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929</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928</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931</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928</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927</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929</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928</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926</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927</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926</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927</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929</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925</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930</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927</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927</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928</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925</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928</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925</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928</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927</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928</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931</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926</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928</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926</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928</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926</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930</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927</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928</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925</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928</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927</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930</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931</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930</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931</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929</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927</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928</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931</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931</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928</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927</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925</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926</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928</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927</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926</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925</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930</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929</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927</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930</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930</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928</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925</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928</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927</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926</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931</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926</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930</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930</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930</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928</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927</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931</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929</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926</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927</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928</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927</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925</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931</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931</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927</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925</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927</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925</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928</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931</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928</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927</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927</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931</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929</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931</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927</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927</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931</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927</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929</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926</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929</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927</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926</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930</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931</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929</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929</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927</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930</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929</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930</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931</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928</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930</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928</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930</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926</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928</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925</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928</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931</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926</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930</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925</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930</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929</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930</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926</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931</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928</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929</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926</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931</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927</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925</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925</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931</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927</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926</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926</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931</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930</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930</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928</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929</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929</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929</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930</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931</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925</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927</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927</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928</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925</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925</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927</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927</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930</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926</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926</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926</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927</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928</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925</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929</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925</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931</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927</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929</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927</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930</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925</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931</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927</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926</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931</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931</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925</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928</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925</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925</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926</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929</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928</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931</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929</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929</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929</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929</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926</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926</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927</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927</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928</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930</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927</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925</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927</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930</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931</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926</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927</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927</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929</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928</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925</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926</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926</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928</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930</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929</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931</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925</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925</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928</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927</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931</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927</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931</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928</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927</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931</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928</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928</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15714-AE96-4BF8-9F85-A888DB27FD18}">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2FAD5-E61B-4EBB-A890-0C16E0559CB5}">
  <dimension ref="A3:K64"/>
  <sheetViews>
    <sheetView topLeftCell="A37" workbookViewId="0">
      <selection activeCell="F3" sqref="F3"/>
    </sheetView>
  </sheetViews>
  <sheetFormatPr defaultRowHeight="14.4" x14ac:dyDescent="0.3"/>
  <cols>
    <col min="1" max="1" width="12.5546875" bestFit="1" customWidth="1"/>
    <col min="2" max="2" width="13.6640625" bestFit="1" customWidth="1"/>
    <col min="3" max="3" width="16.44140625" bestFit="1" customWidth="1"/>
    <col min="4" max="4" width="12.5546875" bestFit="1" customWidth="1"/>
    <col min="5" max="5" width="14.44140625" bestFit="1" customWidth="1"/>
    <col min="6" max="6" width="14.88671875" bestFit="1" customWidth="1"/>
    <col min="7" max="7" width="27" bestFit="1" customWidth="1"/>
    <col min="8" max="8" width="14.88671875" bestFit="1" customWidth="1"/>
  </cols>
  <sheetData>
    <row r="3" spans="1:11" x14ac:dyDescent="0.3">
      <c r="C3" s="14"/>
      <c r="D3" t="s">
        <v>933</v>
      </c>
      <c r="E3" t="s">
        <v>934</v>
      </c>
      <c r="F3" s="15"/>
    </row>
    <row r="4" spans="1:11" x14ac:dyDescent="0.3">
      <c r="D4" s="19">
        <v>3520984</v>
      </c>
      <c r="E4" s="20">
        <v>5.53</v>
      </c>
      <c r="F4" s="16"/>
      <c r="I4" s="3"/>
      <c r="J4" s="4"/>
      <c r="K4" s="5"/>
    </row>
    <row r="5" spans="1:11" x14ac:dyDescent="0.3">
      <c r="I5" s="6"/>
      <c r="J5" s="7"/>
      <c r="K5" s="8"/>
    </row>
    <row r="6" spans="1:11" x14ac:dyDescent="0.3">
      <c r="I6" s="6"/>
      <c r="J6" s="7"/>
      <c r="K6" s="8"/>
    </row>
    <row r="7" spans="1:11" x14ac:dyDescent="0.3">
      <c r="I7" s="6"/>
      <c r="J7" s="7"/>
      <c r="K7" s="8"/>
    </row>
    <row r="8" spans="1:11" x14ac:dyDescent="0.3">
      <c r="I8" s="6"/>
      <c r="J8" s="7"/>
      <c r="K8" s="8"/>
    </row>
    <row r="9" spans="1:11" x14ac:dyDescent="0.3">
      <c r="I9" s="6"/>
      <c r="J9" s="7"/>
      <c r="K9" s="8"/>
    </row>
    <row r="10" spans="1:11" x14ac:dyDescent="0.3">
      <c r="A10" s="12" t="s">
        <v>922</v>
      </c>
      <c r="B10" t="s">
        <v>933</v>
      </c>
      <c r="D10" s="12" t="s">
        <v>922</v>
      </c>
      <c r="E10" t="s">
        <v>933</v>
      </c>
      <c r="G10" t="s">
        <v>939</v>
      </c>
      <c r="I10" s="6"/>
      <c r="J10" s="7"/>
      <c r="K10" s="8"/>
    </row>
    <row r="11" spans="1:11" x14ac:dyDescent="0.3">
      <c r="A11" s="13" t="s">
        <v>832</v>
      </c>
      <c r="B11" s="19">
        <v>95468</v>
      </c>
      <c r="D11" s="13" t="s">
        <v>867</v>
      </c>
      <c r="E11" s="19">
        <v>97665</v>
      </c>
      <c r="G11" s="19">
        <v>3520.9839999999999</v>
      </c>
      <c r="I11" s="6"/>
      <c r="J11" s="7"/>
      <c r="K11" s="8"/>
    </row>
    <row r="12" spans="1:11" x14ac:dyDescent="0.3">
      <c r="A12" s="13" t="s">
        <v>611</v>
      </c>
      <c r="B12" s="19">
        <v>704509</v>
      </c>
      <c r="D12" s="13" t="s">
        <v>908</v>
      </c>
      <c r="E12" s="19">
        <v>106624</v>
      </c>
      <c r="I12" s="6"/>
      <c r="J12" s="7"/>
      <c r="K12" s="8"/>
    </row>
    <row r="13" spans="1:11" x14ac:dyDescent="0.3">
      <c r="A13" s="13" t="s">
        <v>737</v>
      </c>
      <c r="B13" s="19">
        <v>511823</v>
      </c>
      <c r="D13" s="13" t="s">
        <v>900</v>
      </c>
      <c r="E13" s="19">
        <v>101556</v>
      </c>
      <c r="I13" s="6"/>
      <c r="J13" s="7"/>
      <c r="K13" s="8"/>
    </row>
    <row r="14" spans="1:11" x14ac:dyDescent="0.3">
      <c r="A14" s="13" t="s">
        <v>827</v>
      </c>
      <c r="B14" s="19">
        <v>140393</v>
      </c>
      <c r="D14" s="13" t="s">
        <v>848</v>
      </c>
      <c r="E14" s="19">
        <v>121905</v>
      </c>
      <c r="I14" s="6"/>
      <c r="J14" s="7"/>
      <c r="K14" s="8"/>
    </row>
    <row r="15" spans="1:11" x14ac:dyDescent="0.3">
      <c r="A15" s="13" t="s">
        <v>830</v>
      </c>
      <c r="B15" s="19">
        <v>150346</v>
      </c>
      <c r="D15" s="13" t="s">
        <v>874</v>
      </c>
      <c r="E15" s="19">
        <v>114476</v>
      </c>
      <c r="G15" t="s">
        <v>940</v>
      </c>
      <c r="I15" s="6"/>
      <c r="J15" s="7"/>
      <c r="K15" s="8"/>
    </row>
    <row r="16" spans="1:11" x14ac:dyDescent="0.3">
      <c r="A16" s="13" t="s">
        <v>831</v>
      </c>
      <c r="B16" s="19">
        <v>157913</v>
      </c>
      <c r="D16" s="13" t="s">
        <v>923</v>
      </c>
      <c r="E16" s="19">
        <v>542226</v>
      </c>
      <c r="G16" s="20">
        <v>1000</v>
      </c>
      <c r="I16" s="6"/>
      <c r="J16" s="7"/>
      <c r="K16" s="8"/>
    </row>
    <row r="17" spans="1:11" x14ac:dyDescent="0.3">
      <c r="A17" s="13" t="s">
        <v>829</v>
      </c>
      <c r="B17" s="19">
        <v>135826</v>
      </c>
      <c r="I17" s="6"/>
      <c r="J17" s="7"/>
      <c r="K17" s="8"/>
    </row>
    <row r="18" spans="1:11" x14ac:dyDescent="0.3">
      <c r="A18" s="13" t="s">
        <v>785</v>
      </c>
      <c r="B18" s="19">
        <v>737389</v>
      </c>
      <c r="I18" s="6"/>
      <c r="J18" s="7"/>
      <c r="K18" s="8"/>
    </row>
    <row r="19" spans="1:11" x14ac:dyDescent="0.3">
      <c r="A19" s="13" t="s">
        <v>833</v>
      </c>
      <c r="B19" s="19">
        <v>136938</v>
      </c>
      <c r="I19" s="6"/>
      <c r="J19" s="7"/>
      <c r="K19" s="8"/>
    </row>
    <row r="20" spans="1:11" x14ac:dyDescent="0.3">
      <c r="A20" s="13" t="s">
        <v>835</v>
      </c>
      <c r="B20" s="19">
        <v>151619</v>
      </c>
      <c r="I20" s="6"/>
      <c r="J20" s="7"/>
      <c r="K20" s="8"/>
    </row>
    <row r="21" spans="1:11" x14ac:dyDescent="0.3">
      <c r="A21" s="13" t="s">
        <v>812</v>
      </c>
      <c r="B21" s="19">
        <v>449169</v>
      </c>
      <c r="I21" s="9"/>
      <c r="J21" s="10"/>
      <c r="K21" s="11"/>
    </row>
    <row r="22" spans="1:11" x14ac:dyDescent="0.3">
      <c r="A22" s="13" t="s">
        <v>826</v>
      </c>
      <c r="B22" s="19">
        <v>149591</v>
      </c>
    </row>
    <row r="23" spans="1:11" x14ac:dyDescent="0.3">
      <c r="A23" s="13" t="s">
        <v>923</v>
      </c>
      <c r="B23" s="19">
        <v>3520984</v>
      </c>
    </row>
    <row r="27" spans="1:11" x14ac:dyDescent="0.3">
      <c r="B27" s="12" t="s">
        <v>922</v>
      </c>
      <c r="C27" t="s">
        <v>933</v>
      </c>
      <c r="E27" s="12" t="s">
        <v>922</v>
      </c>
      <c r="F27" t="s">
        <v>933</v>
      </c>
    </row>
    <row r="28" spans="1:11" x14ac:dyDescent="0.3">
      <c r="B28" s="13" t="s">
        <v>858</v>
      </c>
      <c r="C28" s="19">
        <v>329862</v>
      </c>
      <c r="E28" s="13" t="s">
        <v>689</v>
      </c>
      <c r="F28" s="19">
        <v>586176</v>
      </c>
    </row>
    <row r="29" spans="1:11" x14ac:dyDescent="0.3">
      <c r="B29" s="13" t="s">
        <v>853</v>
      </c>
      <c r="C29" s="19">
        <v>1005645</v>
      </c>
      <c r="E29" s="13" t="s">
        <v>688</v>
      </c>
      <c r="F29" s="19">
        <v>674634</v>
      </c>
    </row>
    <row r="30" spans="1:11" x14ac:dyDescent="0.3">
      <c r="B30" s="13" t="s">
        <v>864</v>
      </c>
      <c r="C30" s="19">
        <v>201151</v>
      </c>
      <c r="E30" s="13" t="s">
        <v>697</v>
      </c>
      <c r="F30" s="19">
        <v>408194</v>
      </c>
    </row>
    <row r="31" spans="1:11" x14ac:dyDescent="0.3">
      <c r="B31" s="13" t="s">
        <v>851</v>
      </c>
      <c r="C31" s="19">
        <v>212281</v>
      </c>
      <c r="E31" s="13" t="s">
        <v>819</v>
      </c>
      <c r="F31" s="19">
        <v>313783</v>
      </c>
    </row>
    <row r="32" spans="1:11" x14ac:dyDescent="0.3">
      <c r="B32" s="13" t="s">
        <v>784</v>
      </c>
      <c r="C32" s="19">
        <v>297372</v>
      </c>
      <c r="E32" s="13" t="s">
        <v>691</v>
      </c>
      <c r="F32" s="19">
        <v>574682</v>
      </c>
    </row>
    <row r="33" spans="2:8" x14ac:dyDescent="0.3">
      <c r="B33" s="13" t="s">
        <v>849</v>
      </c>
      <c r="C33" s="19">
        <v>740831</v>
      </c>
      <c r="E33" s="13" t="s">
        <v>784</v>
      </c>
      <c r="F33" s="19">
        <v>631585</v>
      </c>
    </row>
    <row r="34" spans="2:8" x14ac:dyDescent="0.3">
      <c r="B34" s="13" t="s">
        <v>855</v>
      </c>
      <c r="C34" s="19">
        <v>733842</v>
      </c>
      <c r="E34" s="13" t="s">
        <v>610</v>
      </c>
      <c r="F34" s="19">
        <v>331930</v>
      </c>
    </row>
    <row r="35" spans="2:8" x14ac:dyDescent="0.3">
      <c r="B35" s="13" t="s">
        <v>923</v>
      </c>
      <c r="C35" s="19">
        <v>3520984</v>
      </c>
      <c r="E35" s="13" t="s">
        <v>923</v>
      </c>
      <c r="F35" s="19">
        <v>3520984</v>
      </c>
    </row>
    <row r="39" spans="2:8" x14ac:dyDescent="0.3">
      <c r="B39" s="12" t="s">
        <v>922</v>
      </c>
      <c r="C39" t="s">
        <v>935</v>
      </c>
      <c r="G39" s="12" t="s">
        <v>922</v>
      </c>
      <c r="H39" t="s">
        <v>933</v>
      </c>
    </row>
    <row r="40" spans="2:8" x14ac:dyDescent="0.3">
      <c r="B40" s="13" t="s">
        <v>208</v>
      </c>
      <c r="C40" s="20">
        <v>18</v>
      </c>
      <c r="G40" s="13">
        <v>0</v>
      </c>
      <c r="H40" s="19">
        <v>99400</v>
      </c>
    </row>
    <row r="41" spans="2:8" x14ac:dyDescent="0.3">
      <c r="B41" s="13" t="s">
        <v>142</v>
      </c>
      <c r="C41" s="20">
        <v>21</v>
      </c>
      <c r="G41" s="13">
        <v>1</v>
      </c>
      <c r="H41" s="19">
        <v>129309</v>
      </c>
    </row>
    <row r="42" spans="2:8" x14ac:dyDescent="0.3">
      <c r="B42" s="13" t="s">
        <v>22</v>
      </c>
      <c r="C42" s="20">
        <v>18</v>
      </c>
      <c r="G42" s="13">
        <v>2</v>
      </c>
      <c r="H42" s="19">
        <v>152940</v>
      </c>
    </row>
    <row r="43" spans="2:8" x14ac:dyDescent="0.3">
      <c r="B43" s="13" t="s">
        <v>314</v>
      </c>
      <c r="C43" s="20">
        <v>28</v>
      </c>
      <c r="G43" s="13">
        <v>3</v>
      </c>
      <c r="H43" s="19">
        <v>146810</v>
      </c>
    </row>
    <row r="44" spans="2:8" x14ac:dyDescent="0.3">
      <c r="B44" s="13" t="s">
        <v>220</v>
      </c>
      <c r="C44" s="20">
        <v>21</v>
      </c>
      <c r="G44" s="13">
        <v>4</v>
      </c>
      <c r="H44" s="19">
        <v>114700</v>
      </c>
    </row>
    <row r="45" spans="2:8" x14ac:dyDescent="0.3">
      <c r="B45" s="13" t="s">
        <v>291</v>
      </c>
      <c r="C45" s="20">
        <v>20</v>
      </c>
      <c r="G45" s="13">
        <v>5</v>
      </c>
      <c r="H45" s="19">
        <v>156198</v>
      </c>
    </row>
    <row r="46" spans="2:8" x14ac:dyDescent="0.3">
      <c r="B46" s="13" t="s">
        <v>178</v>
      </c>
      <c r="C46" s="20">
        <v>24</v>
      </c>
      <c r="G46" s="13">
        <v>6</v>
      </c>
      <c r="H46" s="19">
        <v>177211</v>
      </c>
    </row>
    <row r="47" spans="2:8" x14ac:dyDescent="0.3">
      <c r="B47" s="13" t="s">
        <v>297</v>
      </c>
      <c r="C47" s="20">
        <v>29</v>
      </c>
      <c r="G47" s="13">
        <v>7</v>
      </c>
      <c r="H47" s="19">
        <v>147749</v>
      </c>
    </row>
    <row r="48" spans="2:8" x14ac:dyDescent="0.3">
      <c r="B48" s="13" t="s">
        <v>148</v>
      </c>
      <c r="C48" s="20">
        <v>27</v>
      </c>
      <c r="G48" s="13">
        <v>8</v>
      </c>
      <c r="H48" s="19">
        <v>133617</v>
      </c>
    </row>
    <row r="49" spans="1:8" x14ac:dyDescent="0.3">
      <c r="B49" s="13" t="s">
        <v>387</v>
      </c>
      <c r="C49" s="20">
        <v>19</v>
      </c>
      <c r="G49" s="13">
        <v>9</v>
      </c>
      <c r="H49" s="19">
        <v>153678</v>
      </c>
    </row>
    <row r="50" spans="1:8" x14ac:dyDescent="0.3">
      <c r="B50" s="13" t="s">
        <v>923</v>
      </c>
      <c r="C50" s="20">
        <v>225</v>
      </c>
      <c r="G50" s="13">
        <v>10</v>
      </c>
      <c r="H50" s="19">
        <v>94985</v>
      </c>
    </row>
    <row r="51" spans="1:8" x14ac:dyDescent="0.3">
      <c r="G51" s="13">
        <v>11</v>
      </c>
      <c r="H51" s="19">
        <v>130287</v>
      </c>
    </row>
    <row r="52" spans="1:8" x14ac:dyDescent="0.3">
      <c r="G52" s="13">
        <v>12</v>
      </c>
      <c r="H52" s="19">
        <v>162394</v>
      </c>
    </row>
    <row r="53" spans="1:8" x14ac:dyDescent="0.3">
      <c r="G53" s="13">
        <v>13</v>
      </c>
      <c r="H53" s="19">
        <v>152340</v>
      </c>
    </row>
    <row r="54" spans="1:8" x14ac:dyDescent="0.3">
      <c r="A54" s="12" t="s">
        <v>922</v>
      </c>
      <c r="B54" t="s">
        <v>933</v>
      </c>
      <c r="G54" s="13">
        <v>14</v>
      </c>
      <c r="H54" s="19">
        <v>126406</v>
      </c>
    </row>
    <row r="55" spans="1:8" x14ac:dyDescent="0.3">
      <c r="A55" s="13" t="s">
        <v>858</v>
      </c>
      <c r="B55" s="17">
        <v>329862</v>
      </c>
      <c r="D55">
        <f>CORREL(Orders!D:D,Orders!M:M)</f>
        <v>3.4781737193018245E-3</v>
      </c>
      <c r="F55" t="s">
        <v>936</v>
      </c>
      <c r="G55" s="13">
        <v>15</v>
      </c>
      <c r="H55" s="19">
        <v>163586</v>
      </c>
    </row>
    <row r="56" spans="1:8" x14ac:dyDescent="0.3">
      <c r="A56" s="13" t="s">
        <v>853</v>
      </c>
      <c r="B56" s="17">
        <v>1005645</v>
      </c>
      <c r="F56" t="s">
        <v>937</v>
      </c>
      <c r="G56" s="13">
        <v>16</v>
      </c>
      <c r="H56" s="19">
        <v>128797</v>
      </c>
    </row>
    <row r="57" spans="1:8" x14ac:dyDescent="0.3">
      <c r="A57" s="13" t="s">
        <v>864</v>
      </c>
      <c r="B57" s="17">
        <v>201151</v>
      </c>
      <c r="F57" t="s">
        <v>938</v>
      </c>
      <c r="G57" s="13">
        <v>17</v>
      </c>
      <c r="H57" s="19">
        <v>155373</v>
      </c>
    </row>
    <row r="58" spans="1:8" x14ac:dyDescent="0.3">
      <c r="A58" s="13" t="s">
        <v>851</v>
      </c>
      <c r="B58" s="17">
        <v>212281</v>
      </c>
      <c r="G58" s="13">
        <v>18</v>
      </c>
      <c r="H58" s="19">
        <v>173118</v>
      </c>
    </row>
    <row r="59" spans="1:8" x14ac:dyDescent="0.3">
      <c r="A59" s="13" t="s">
        <v>784</v>
      </c>
      <c r="B59" s="17">
        <v>297372</v>
      </c>
      <c r="G59" s="13">
        <v>19</v>
      </c>
      <c r="H59" s="19">
        <v>185771</v>
      </c>
    </row>
    <row r="60" spans="1:8" x14ac:dyDescent="0.3">
      <c r="A60" s="13" t="s">
        <v>849</v>
      </c>
      <c r="B60" s="17">
        <v>740831</v>
      </c>
      <c r="G60" s="13">
        <v>20</v>
      </c>
      <c r="H60" s="19">
        <v>186426</v>
      </c>
    </row>
    <row r="61" spans="1:8" x14ac:dyDescent="0.3">
      <c r="A61" s="13" t="s">
        <v>855</v>
      </c>
      <c r="B61" s="17">
        <v>733842</v>
      </c>
      <c r="G61" s="13">
        <v>21</v>
      </c>
      <c r="H61" s="19">
        <v>155466</v>
      </c>
    </row>
    <row r="62" spans="1:8" x14ac:dyDescent="0.3">
      <c r="A62" s="13" t="s">
        <v>923</v>
      </c>
      <c r="B62" s="17">
        <v>3520984</v>
      </c>
      <c r="G62" s="13">
        <v>22</v>
      </c>
      <c r="H62" s="19">
        <v>125912</v>
      </c>
    </row>
    <row r="63" spans="1:8" x14ac:dyDescent="0.3">
      <c r="G63" s="13">
        <v>23</v>
      </c>
      <c r="H63" s="19">
        <v>168511</v>
      </c>
    </row>
    <row r="64" spans="1:8" x14ac:dyDescent="0.3">
      <c r="G64" s="13" t="s">
        <v>923</v>
      </c>
      <c r="H64" s="19">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C1BC-0C18-497F-B138-B64A977E213F}">
  <dimension ref="A1"/>
  <sheetViews>
    <sheetView tabSelected="1" zoomScale="99" zoomScaleNormal="99" workbookViewId="0">
      <selection activeCell="N18" sqref="N18"/>
    </sheetView>
  </sheetViews>
  <sheetFormatPr defaultRowHeight="14.4" x14ac:dyDescent="0.3"/>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x m l n s = " h t t p : / / s c h e m a s . m i c r o s o f t . c o m / D a t a M a s h u p " > A A A A A I I G A A B Q S w M E F A A C A A g A x a t x 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F q 3 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a t x W U 8 0 j o Z 6 A w A A 7 Q 8 A A B M A H A B G b 3 J t d W x h c y 9 T Z W N 0 a W 9 u M S 5 t I K I Y A C i g F A A A A A A A A A A A A A A A A A A A A A A A A A A A A N 1 W z U 7 b Q B C + R + I d V u Y S J G P V q L R S q x x Q A i U t h J + k X B I U L f a E W L V 3 o 9 1 1 R B T l 3 D f o v e q 7 8 R y d t e N / B z h Q E O W C M 7 O e 7 5 u f b z 0 S H O V x R v r x f / v z V m O r I a d U g E u 2 j S M Q T B L K X D I D R X 1 J D u 8 c 8 E m H y i m 5 4 V S 4 B m k R H 9 R W g + B f n 4 f C A b Q c c d 8 F Y R 1 5 P s i m 0 f 4 0 + i 5 B y N E V F c r 7 Q U d n D D r C m 8 P o / t f P + 9 9 / R o + j 7 G w 1 P J Y H y d N s h 1 L x A A F e i I s Z I 2 w / Q 7 D R 2 E n J O 3 J u 6 3 L G z J d D r H 5 E n Z x T N T V a z 4 F m m D 0 a Q M t I Q S 0 E N a 5 X w z Z n C p i 6 T l P r B j M u l C 5 u / 0 q T a s u 5 1 e F O G O C p 5 j / J 3 B x 2 w P c C T 4 F o G a Z h k j b 3 w 4 D J 1 k e T H D K H u x 6 7 b d l 7 + 3 s m u Q i 5 g r 5 a + N D K H i 2 k e J 3 1 5 l z w g O s E j o F i E a V O Y k B v 8 N z a s 7 Y 3 S 7 m a Z L g + c O D 7 f Y f 6 V M i W E i H k Y r e n l N 3 i + c F i B l n c g a B M T r g I Y u L a q a N X i J j L p Z G M 7 L j b Q U S F R 4 m C O 7 U y y d L Q L a o Y 2 5 5 a V I 3 Y N e q o c S 8 M b k B U 3 I c B 9 f y K 9 Q s w t + b w g e s K k L J g X + V k V 8 o 6 r 7 8 z 4 b 5 R 8 f G Y + Q s q L 0 Z 8 T d n l c 9 6 o O f v d E 0 X X 4 w z e j O q i Q Y 0 l 1 2 X q w 3 t L n 4 6 V 9 I A e M Z Q b o s r q 3 r s I K V O x N E u e G K t D V a p l F 5 9 z r o G X k z k + R y 7 d j j m I R f 2 L q b f 2 3 R P u U P 0 J r y R w 5 j h U l h 2 r r L B d h j O l a 3 W K 4 z g l 0 f 2 T 1 h f v h b i y z V I H T G L k z p s E q D M l m r Y V m b W 1 O c y q g I 3 M 0 G u w j 1 F 7 9 a h 1 9 B A 8 e m E N q + t h a U O C q A 0 a M W t K B n k J D E O 4 y a x n o L F j b W 6 W u e k B W m N G / 3 c j p K j 8 R r 6 a S D 3 d S e o T K h P A g K 4 3 m c T K H L v r J i e 5 D Q s z c b 1 b r G m C e n i n B H 4 K M G q H L u R G e e i 0 C g R 1 V v X g n V B E 4 2 T p g I X x r h s d X R G 7 P t 0 S t c 2 t K 4 z 3 E 7 t n P 7 F 9 d q V / z S T X q I U 7 h R 6 e g t B z f h G C 8 C B X z R 5 I D P i V e z V t R I T i Z Y H a W / + S V U / y U 9 d D x / v m M d c 6 g Y k 6 C / E y z v d 1 h r c 5 o q T n U z K x K 3 p O a 1 0 i X s T R H D z 8 L D e 7 v c s d Y 1 U x 1 F + 1 9 q N 3 b Z W j r n U + N H 5 Y Q i G A O Y t k g j Y t F n Z h s 0 g C v s X d Y p Z w f 8 H t I s F 8 z f 2 i m P f G D W P / f 1 w w H l o V E l / 9 e o + 3 + S 0 X 1 R W / q K L y j l H / Y d + 8 t P 8 F U E s B A i 0 A F A A C A A g A x a t x W X g 3 i N y m A A A A 9 g A A A B I A A A A A A A A A A A A A A A A A A A A A A E N v b m Z p Z y 9 Q Y W N r Y W d l L n h t b F B L A Q I t A B Q A A g A I A M W r c V k P y u m r p A A A A O k A A A A T A A A A A A A A A A A A A A A A A P I A A A B b Q 2 9 u d G V u d F 9 U e X B l c 1 0 u e G 1 s U E s B A i 0 A F A A C A A g A x a t x W U 8 0 j o Z 6 A w A A 7 Q 8 A A B M A A A A A A A A A A A A A A A A A 4 w 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T k A A A A A A A C z 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B h b m Q l M j B w Z X R h b H M l M j B F e G N l b C U y M E R h c 2 g l M j B i b 2 F y Z D w v S X R l b V B h d G g + P C 9 J d G V t T G 9 j Y X R p b 2 4 + P F N 0 Y W J s Z U V u d H J p Z X M + P E V u d H J 5 I F R 5 c G U 9 I k l z U H J p d m F 0 Z S I g V m F s d W U 9 I m w w I i A v P j x F b n R y e S B U e X B l P S J R d W V y e U l E I i B W Y W x 1 Z T 0 i c z M 4 O W V l O D h m L T A 0 Z G I t N G Z m N S 1 h M D k 3 L W Z i N T c 1 Y W E w M z V h 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S 0 x N 1 Q x N T o 1 O T o 0 M y 4 5 O D g 5 N z Y 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M g Y W 5 k I H B l d G F s c y B F e G N l b C B E Y X N o I G J v Y X J k L 1 N v d X J j Z S 5 7 Q 2 9 u d G V u d C w w f S Z x d W 9 0 O y w m c X V v d D t T Z W N 0 a W 9 u M S 9 G Z X J u c y B h b m Q g c G V 0 Y W x z I E V 4 Y 2 V s I E R h c 2 g g Y m 9 h c m Q v U 2 9 1 c m N l L n t O Y W 1 l L D F 9 J n F 1 b 3 Q 7 L C Z x d W 9 0 O 1 N l Y 3 R p b 2 4 x L 0 Z l c m 5 z I G F u Z C B w Z X R h b H M g R X h j Z W w g R G F z a C B i b 2 F y Z C 9 T b 3 V y Y 2 U u e 0 V 4 d G V u c 2 l v b i w y f S Z x d W 9 0 O y w m c X V v d D t T Z W N 0 a W 9 u M S 9 G Z X J u c y B h b m Q g c G V 0 Y W x z I E V 4 Y 2 V s I E R h c 2 g g Y m 9 h c m Q v U 2 9 1 c m N l L n t E Y X R l I G F j Y 2 V z c 2 V k L D N 9 J n F 1 b 3 Q 7 L C Z x d W 9 0 O 1 N l Y 3 R p b 2 4 x L 0 Z l c m 5 z I G F u Z C B w Z X R h b H M g R X h j Z W w g R G F z a C B i b 2 F y Z C 9 T b 3 V y Y 2 U u e 0 R h d G U g b W 9 k a W Z p Z W Q s N H 0 m c X V v d D s s J n F 1 b 3 Q 7 U 2 V j d G l v b j E v R m V y b n M g Y W 5 k I H B l d G F s c y B F e G N l b C B E Y X N o I G J v Y X J k L 1 N v d X J j Z S 5 7 R G F 0 Z S B j c m V h d G V k L D V 9 J n F 1 b 3 Q 7 L C Z x d W 9 0 O 1 N l Y 3 R p b 2 4 x L 0 Z l c m 5 z I G F u Z C B w Z X R h b H M g R X h j Z W w g R G F z a C B i b 2 F y Z C 9 T b 3 V y Y 2 U u e 0 Z v b G R l c i B Q Y X R o L D d 9 J n F 1 b 3 Q 7 X S w m c X V v d D t D b 2 x 1 b W 5 D b 3 V u d C Z x d W 9 0 O z o 3 L C Z x d W 9 0 O 0 t l e U N v b H V t b k 5 h b W V z J n F 1 b 3 Q 7 O l s m c X V v d D t G b 2 x k Z X I g U G F 0 a C Z x d W 9 0 O y w m c X V v d D t O Y W 1 l J n F 1 b 3 Q 7 X S w m c X V v d D t D b 2 x 1 b W 5 J Z G V u d G l 0 a W V z J n F 1 b 3 Q 7 O l s m c X V v d D t T Z W N 0 a W 9 u M S 9 G Z X J u c y B h b m Q g c G V 0 Y W x z I E V 4 Y 2 V s I E R h c 2 g g Y m 9 h c m Q v U 2 9 1 c m N l L n t D b 2 5 0 Z W 5 0 L D B 9 J n F 1 b 3 Q 7 L C Z x d W 9 0 O 1 N l Y 3 R p b 2 4 x L 0 Z l c m 5 z I G F u Z C B w Z X R h b H M g R X h j Z W w g R G F z a C B i b 2 F y Z C 9 T b 3 V y Y 2 U u e 0 5 h b W U s M X 0 m c X V v d D s s J n F 1 b 3 Q 7 U 2 V j d G l v b j E v R m V y b n M g Y W 5 k I H B l d G F s c y B F e G N l b C B E Y X N o I G J v Y X J k L 1 N v d X J j Z S 5 7 R X h 0 Z W 5 z a W 9 u L D J 9 J n F 1 b 3 Q 7 L C Z x d W 9 0 O 1 N l Y 3 R p b 2 4 x L 0 Z l c m 5 z I G F u Z C B w Z X R h b H M g R X h j Z W w g R G F z a C B i b 2 F y Z C 9 T b 3 V y Y 2 U u e 0 R h d G U g Y W N j Z X N z Z W Q s M 3 0 m c X V v d D s s J n F 1 b 3 Q 7 U 2 V j d G l v b j E v R m V y b n M g Y W 5 k I H B l d G F s c y B F e G N l b C B E Y X N o I G J v Y X J k L 1 N v d X J j Z S 5 7 R G F 0 Z S B t b 2 R p Z m l l Z C w 0 f S Z x d W 9 0 O y w m c X V v d D t T Z W N 0 a W 9 u M S 9 G Z X J u c y B h b m Q g c G V 0 Y W x z I E V 4 Y 2 V s I E R h c 2 g g Y m 9 h c m Q v U 2 9 1 c m N l L n t E Y X R l I G N y Z W F 0 Z W Q s N X 0 m c X V v d D s s J n F 1 b 3 Q 7 U 2 V j d G l v b j E v R m V y b n M g Y W 5 k I H B l d G F s c y B F e G N l b C B E Y X N o I G J v Y X J k L 1 N v d X J j Z S 5 7 R m 9 s Z G V y I F B h d G g s N 3 0 m c X V v d D t d L C Z x d W 9 0 O 1 J l b G F 0 a W 9 u c 2 h p c E l u Z m 8 m c X V v d D s 6 W 1 1 9 I i A v P j w v U 3 R h Y m x l R W 5 0 c m l l c z 4 8 L 0 l 0 Z W 0 + P E l 0 Z W 0 + P E l 0 Z W 1 M b 2 N h d G l v b j 4 8 S X R l b V R 5 c G U + R m 9 y b X V s Y T w v S X R l b V R 5 c G U + P E l 0 Z W 1 Q Y X R o P l N l Y 3 R p b 2 4 x L 0 Z l c m 5 z J T I w Y W 5 k J T I w c G V 0 Y W x z J T I w R X h j Z W w l M j B E Y X N o J T I w Y m 9 h c m 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G F k O D J l Z W Q t Y m Q 3 M y 0 0 Z j R m L W J i M T M t M m I 3 N j l k N T g 4 M W E 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x L T E 3 V D E 1 O j U 5 O j Q 0 L j A w N D E x N z 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m F y d G l r Y S U 1 Q 0 9 u Z U R y a X Z l J T V D J U U 2 J T k 2 J T g 3 J U U 2 J U E x J U E z J T V D R m V y b n M l M j B h b m Q l M j B w Z X R h b H M l M j B F e G N l b C U y M E R h c 2 g l M j B i b 2 F y Z 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g 4 N W R i N 2 I 5 L W I 3 Y z E t N D Z h M y 1 i N 2 M 3 L T J h Z W I w Y T c z O G J j 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E t M T d U M T U 6 N T k 6 N D Q u M D A 0 M T E 3 N 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L U 9 y Z G V y I H R p b W U m c X V v d D s s J n F 1 b 3 Q 7 Z G l m Z l 9 v c m R l c l 9 k Z W x p d m V y e S Z x d W 9 0 O y w m c X V v d D t I b 3 V y K G 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W Y X J 0 a W t h J T V D T 2 5 l R H J p d m U l N U M l R T Y l O T Y l O D c l R T Y l Q T E l Q T M l N U N G Z X J u c y U y M G F u Z C U y M H B l d G F s c y U y M E V 4 Y 2 V s J T I w R G F z a C U y M G J v Y X J k 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N W Y z O W I z N S 0 z O T V m L T R m N D c t O W N j N y 0 x M D I y N T M y M D k 1 O 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x L T E 3 V D E 1 O j U 5 O j Q 0 L j A x O D Y z M D 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Y X J 0 a W t h J T V D T 2 5 l R H J p d m U l N U M l R T Y l O T Y l O D c l R T Y l Q T E l Q T M l N U N G Z X J u c y U y M G F u Z C U y M H B l d G F s c y U y M E V 4 Y 2 V s J T I w R G F z a C U y M G J v Y X J k 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r 6 2 C o c L G O R 5 V j Q y h 2 6 a Y v A A A A A A I A A A A A A B B m A A A A A Q A A I A A A A H u G A D r r W G C I + E Z 6 8 o n X p N I 6 z 6 m g o I 3 4 z 1 A w F o V I + O E 9 A A A A A A 6 A A A A A A g A A I A A A A C q 3 g A v 8 c l s L r Z o a + J M z W j H O K d o Y r b I / r V N D 1 O z j z t I j U A A A A K S L x 9 I M X y F C E K 2 t y B z w s l q G 2 / l x g 8 p i K 6 W H P O A w Q 5 s a S T 7 R C L Y v w S Q + O y L g H Z F K n X 3 e O z M B Z u m I C z V 2 J Z 6 h x R J T n d g N 4 g t c x z F H 9 b 9 1 u l O c Q A A A A E m z U l T o B Y b i 9 L I V + t e c h k 4 s H / 8 8 M 6 g J z Q C 2 N m j F P 4 4 Z k b u b K Y h Z G d n T 2 S X n P O f O n u k Q U j Y I 3 Y J T g Y m + 7 y R t h O k = < / D a t a M a s h u p > 
</file>

<file path=customXml/item11.xml>��< ? x m l   v e r s i o n = " 1 . 0 "   e n c o d i n g = " U T F - 1 6 " ? > < G e m i n i   x m l n s = " h t t p : / / g e m i n i / p i v o t c u s t o m i z a t i o n / T a b l e X M L _ P r o d u c t s _ f e e e 0 0 4 7 - a 9 6 b - 4 1 3 a - 9 f a 4 - 4 9 e d a a 1 5 8 d c 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 E x c e l   D a s h   b o a r d _ 9 e 3 e b 1 5 1 - f a e 4 - 4 2 e 0 - b 2 9 a - 2 f e 7 8 e 3 3 8 5 f 8 < / K e y > < V a l u e   x m l n s : a = " h t t p : / / s c h e m a s . d a t a c o n t r a c t . o r g / 2 0 0 4 / 0 7 / M i c r o s o f t . A n a l y s i s S e r v i c e s . C o m m o n " > < a : H a s F o c u s > t r u e < / a : H a s F o c u s > < a : S i z e A t D p i 9 6 > 1 2 6 < / a : S i z e A t D p i 9 6 > < a : V i s i b l e > t r u e < / a : V i s i b l e > < / V a l u e > < / K e y V a l u e O f s t r i n g S a n d b o x E d i t o r . M e a s u r e G r i d S t a t e S c d E 3 5 R y > < K e y V a l u e O f s t r i n g S a n d b o x E d i t o r . M e a s u r e G r i d S t a t e S c d E 3 5 R y > < K e y > O r d e r s _ a 3 a 2 2 8 d 1 - 1 3 5 b - 4 a c 3 - 8 f c b - e d 2 7 6 f 9 6 f a f 5 < / K e y > < V a l u e   x m l n s : a = " h t t p : / / s c h e m a s . d a t a c o n t r a c t . o r g / 2 0 0 4 / 0 7 / M i c r o s o f t . A n a l y s i s S e r v i c e s . C o m m o n " > < a : H a s F o c u s > f a l s e < / a : H a s F o c u s > < a : S i z e A t D p i 9 6 > 1 2 5 < / a : S i z e A t D p i 9 6 > < a : V i s i b l e > t r u e < / a : V i s i b l e > < / V a l u e > < / K e y V a l u e O f s t r i n g S a n d b o x E d i t o r . M e a s u r e G r i d S t a t e S c d E 3 5 R y > < K e y V a l u e O f s t r i n g S a n d b o x E d i t o r . M e a s u r e G r i d S t a t e S c d E 3 5 R y > < K e y > P r o d u c t s _ f e e e 0 0 4 7 - a 9 6 b - 4 1 3 a - 9 f a 4 - 4 9 e d a a 1 5 8 d c 4 < / K e y > < V a l u e   x m l n s : a = " h t t p : / / s c h e m a s . d a t a c o n t r a c t . o r g / 2 0 0 4 / 0 7 / M i c r o s o f t . A n a l y s i s S e r v i c e s . C o m m o n " > < a : H a s F o c u s > f a l s e < / a : H a s F o c u s > < a : S i z e A t D p i 9 6 > 1 2 3 < / 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T a b l e X M L _ O r d e r s _ a 3 a 2 2 8 d 1 - 1 3 5 b - 4 a c 3 - 8 f c b - e d 2 7 6 f 9 6 f a f 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 1 7 2 < / i n t > < / v a l u e > < / i t e m > < i t e m > < k e y > < s t r i n g > d i f f _ o r d e r _ d e l i v e r y < / s t r i n g > < / k e y > < v a l u e > < i n t > 1 9 0 < / i n t > < / v a l u e > < / i t e m > < i t e m > < k e y > < s t r i n g > H o u r ( d e l i v e r y   t i m e ) < / s t r i n g > < / k e y > < v a l u e > < i n t > 1 9 4 < / 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C u s t o m e r s   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 E x c e l   D a s h   b o a r d & g t ; < / K e y > < / D i a g r a m O b j e c t K e y > < D i a g r a m O b j e c t K e y > < K e y > D y n a m i c   T a g s \ T a b l e s \ & l t ; T a b l e s \ C u s t o m e r s & g t ; < / K e y > < / D i a g r a m O b j e c t K e y > < D i a g r a m O b j e c t K e y > < K e y > D y n a m i c   T a g s \ T a b l e s \ & l t ; T a b l e s \ O r d e r s & g t ; < / K e y > < / D i a g r a m O b j e c t K e y > < D i a g r a m O b j e c t K e y > < K e y > D y n a m i c   T a g s \ T a b l e s \ & l t ; T a b l e s \ P r o d u c t s & g t ; < / K e y > < / D i a g r a m O b j e c t K e y > < D i a g r a m O b j e c t K e y > < K e y > T a b l e s \ F e r n s   a n d   p e t a l s   E x c e l   D a s h   b o a r d < / K e y > < / D i a g r a m O b j e c t K e y > < D i a g r a m O b j e c t K e y > < K e y > T a b l e s \ F e r n s   a n d   p e t a l s   E x c e l   D a s h   b o a r d \ C o l u m n s \ C o n t e n t < / K e y > < / D i a g r a m O b j e c t K e y > < D i a g r a m O b j e c t K e y > < K e y > T a b l e s \ F e r n s   a n d   p e t a l s   E x c e l   D a s h   b o a r d \ C o l u m n s \ N a m e < / K e y > < / D i a g r a m O b j e c t K e y > < D i a g r a m O b j e c t K e y > < K e y > T a b l e s \ F e r n s   a n d   p e t a l s   E x c e l   D a s h   b o a r d \ C o l u m n s \ E x t e n s i o n < / K e y > < / D i a g r a m O b j e c t K e y > < D i a g r a m O b j e c t K e y > < K e y > T a b l e s \ F e r n s   a n d   p e t a l s   E x c e l   D a s h   b o a r d \ C o l u m n s \ D a t e   a c c e s s e d < / K e y > < / D i a g r a m O b j e c t K e y > < D i a g r a m O b j e c t K e y > < K e y > T a b l e s \ F e r n s   a n d   p e t a l s   E x c e l   D a s h   b o a r d \ C o l u m n s \ D a t e   m o d i f i e d < / K e y > < / D i a g r a m O b j e c t K e y > < D i a g r a m O b j e c t K e y > < K e y > T a b l e s \ F e r n s   a n d   p e t a l s   E x c e l   D a s h   b o a r d \ C o l u m n s \ D a t e   c r e a t e d < / K e y > < / D i a g r a m O b j e c t K e y > < D i a g r a m O b j e c t K e y > < K e y > T a b l e s \ F e r n s   a n d   p e t a l s   E x c e l   D a s h   b o a r d \ C o l u m n s \ F o l d e r 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 E x c e l   D a s h   b o a r d & g t ; 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  E x c e l   D a s h   b o a r d < / K e y > < / a : K e y > < a : V a l u e   i : t y p e = " D i a g r a m D i s p l a y N o d e V i e w S t a t e " > < H e i g h t > 1 5 0 < / H e i g h t > < I s E x p a n d e d > t r u e < / I s E x p a n d e d > < L a y e d O u t > t r u e < / L a y e d O u t > < W i d t h > 2 0 0 < / W i d t h > < / a : V a l u e > < / a : K e y V a l u e O f D i a g r a m O b j e c t K e y a n y T y p e z b w N T n L X > < a : K e y V a l u e O f D i a g r a m O b j e c t K e y a n y T y p e z b w N T n L X > < a : K e y > < K e y > T a b l e s \ F e r n s   a n d   p e t a l s   E x c e l   D a s h   b o a r d \ C o l u m n s \ C o n t e n t < / K e y > < / a : K e y > < a : V a l u e   i : t y p e = " D i a g r a m D i s p l a y N o d e V i e w S t a t e " > < H e i g h t > 1 5 0 < / H e i g h t > < I s E x p a n d e d > t r u e < / I s E x p a n d e d > < W i d t h > 2 0 0 < / W i d t h > < / a : V a l u e > < / a : K e y V a l u e O f D i a g r a m O b j e c t K e y a n y T y p e z b w N T n L X > < a : K e y V a l u e O f D i a g r a m O b j e c t K e y a n y T y p e z b w N T n L X > < a : K e y > < K e y > T a b l e s \ F e r n s   a n d   p e t a l s   E x c e l   D a s h   b o a r d \ C o l u m n s \ N a m e < / K e y > < / a : K e y > < a : V a l u e   i : t y p e = " D i a g r a m D i s p l a y N o d e V i e w S t a t e " > < H e i g h t > 1 5 0 < / H e i g h t > < I s E x p a n d e d > t r u e < / I s E x p a n d e d > < W i d t h > 2 0 0 < / W i d t h > < / a : V a l u e > < / a : K e y V a l u e O f D i a g r a m O b j e c t K e y a n y T y p e z b w N T n L X > < a : K e y V a l u e O f D i a g r a m O b j e c t K e y a n y T y p e z b w N T n L X > < a : K e y > < K e y > T a b l e s \ F e r n s   a n d   p e t a l s   E x c e l   D a s h   b o a r d \ C o l u m n s \ E x t e n s i o n < / K e y > < / a : K e y > < a : V a l u e   i : t y p e = " D i a g r a m D i s p l a y N o d e V i e w S t a t e " > < H e i g h t > 1 5 0 < / H e i g h t > < I s E x p a n d e d > t r u e < / I s E x p a n d e d > < W i d t h > 2 0 0 < / W i d t h > < / a : V a l u e > < / a : K e y V a l u e O f D i a g r a m O b j e c t K e y a n y T y p e z b w N T n L X > < a : K e y V a l u e O f D i a g r a m O b j e c t K e y a n y T y p e z b w N T n L X > < a : K e y > < K e y > T a b l e s \ F e r n s   a n d   p e t a l s   E x c e l   D a s h   b o a r d \ C o l u m n s \ D a t e   a c c e s s e d < / K e y > < / a : K e y > < a : V a l u e   i : t y p e = " D i a g r a m D i s p l a y N o d e V i e w S t a t e " > < H e i g h t > 1 5 0 < / H e i g h t > < I s E x p a n d e d > t r u e < / I s E x p a n d e d > < W i d t h > 2 0 0 < / W i d t h > < / a : V a l u e > < / a : K e y V a l u e O f D i a g r a m O b j e c t K e y a n y T y p e z b w N T n L X > < a : K e y V a l u e O f D i a g r a m O b j e c t K e y a n y T y p e z b w N T n L X > < a : K e y > < K e y > T a b l e s \ F e r n s   a n d   p e t a l s   E x c e l   D a s h   b o a r d \ C o l u m n s \ D a t e   m o d i f i e d < / K e y > < / a : K e y > < a : V a l u e   i : t y p e = " D i a g r a m D i s p l a y N o d e V i e w S t a t e " > < H e i g h t > 1 5 0 < / H e i g h t > < I s E x p a n d e d > t r u e < / I s E x p a n d e d > < W i d t h > 2 0 0 < / W i d t h > < / a : V a l u e > < / a : K e y V a l u e O f D i a g r a m O b j e c t K e y a n y T y p e z b w N T n L X > < a : K e y V a l u e O f D i a g r a m O b j e c t K e y a n y T y p e z b w N T n L X > < a : K e y > < K e y > T a b l e s \ F e r n s   a n d   p e t a l s   E x c e l   D a s h   b o a r d \ C o l u m n s \ D a t e   c r e a t e d < / K e y > < / a : K e y > < a : V a l u e   i : t y p e = " D i a g r a m D i s p l a y N o d e V i e w S t a t e " > < H e i g h t > 1 5 0 < / H e i g h t > < I s E x p a n d e d > t r u e < / I s E x p a n d e d > < W i d t h > 2 0 0 < / W i d t h > < / a : V a l u e > < / a : K e y V a l u e O f D i a g r a m O b j e c t K e y a n y T y p e z b w N T n L X > < a : K e y V a l u e O f D i a g r a m O b j e c t K e y a n y T y p e z b w N T n L X > < a : K e y > < K e y > T a b l e s \ F e r n s   a n d   p e t a l s   E x c e l   D a s h   b o a r d \ C o l u m n s \ F o l d e r 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 3 2 9 . 2 < / H e i g h t > < I s E x p a n d e d > t r u e < / I s E x p a n d e d > < L a y e d O u t > t r u e < / L a y e d O u t > < L e f t > 2 6 3 . 5 0 3 8 1 0 5 6 7 6 6 5 7 7 < / L e f t > < T a b I n d e x > 2 < / T a b I n d e x > < T o p > 1 7 1 . 2 0 0 0 0 0 0 0 0 0 0 0 0 2 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 4 1 3 . 2 < / 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 1 7 1 . 5 9 9 9 9 9 9 9 9 9 9 9 9 1 < / H e i g h t > < I s E x p a n d e d > t r u e < / I s E x p a n d e d > < L a y e d O u t > t r u e < / L a y e d O u t > < L e f t > 1 0 3 7 . 7 1 1 4 3 1 7 0 2 9 9 7 3 < / L e f t > < T a b I n d e x > 3 < / T a b I n d e x > < T o p > 1 2 9 . 6 0 0 0 0 0 0 0 0 0 0 0 0 2 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 ( 6 4 3 . 8 0 7 6 2 1 1 3 5 3 3 2 , 2 0 6 . 6 ) .   E n d   p o i n t   2 :   ( 4 7 9 . 5 0 3 8 1 0 5 6 7 6 6 6 , 3 3 5 . 8 )   < / A u t o m a t i o n P r o p e r t y H e l p e r T e x t > < L a y e d O u t > t r u e < / L a y e d O u t > < P o i n t s   x m l n s : b = " h t t p : / / s c h e m a s . d a t a c o n t r a c t . o r g / 2 0 0 4 / 0 7 / S y s t e m . W i n d o w s " > < b : P o i n t > < b : _ x > 6 4 3 . 8 0 7 6 2 1 1 3 5 3 3 1 6 < / b : _ x > < b : _ y > 2 0 6 . 6 < / b : _ y > < / b : P o i n t > < b : P o i n t > < b : _ x > 5 6 3 . 6 5 5 7 1 6 < / b : _ x > < b : _ y > 2 0 6 . 6 < / b : _ y > < / b : P o i n t > < b : P o i n t > < b : _ x > 5 6 1 . 6 5 5 7 1 6 < / b : _ x > < b : _ y > 2 0 8 . 6 < / b : _ y > < / b : P o i n t > < b : P o i n t > < b : _ x > 5 6 1 . 6 5 5 7 1 6 < / b : _ x > < b : _ y > 3 3 3 . 8 < / b : _ y > < / b : P o i n t > < b : P o i n t > < b : _ x > 5 5 9 . 6 5 5 7 1 6 < / b : _ x > < b : _ y > 3 3 5 . 8 < / b : _ y > < / b : P o i n t > < b : P o i n t > < b : _ x > 4 7 9 . 5 0 3 8 1 0 5 6 7 6 6 5 7 1 < / b : _ x > < b : _ y > 3 3 5 . 8 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 1 9 8 . 6 < / b : _ y > < / L a b e l L o c a t i o n > < L o c a t i o n   x m l n s : b = " h t t p : / / s c h e m a s . d a t a c o n t r a c t . o r g / 2 0 0 4 / 0 7 / S y s t e m . W i n d o w s " > < b : _ x > 6 5 9 . 8 0 7 6 2 1 1 3 5 3 3 1 6 < / b : _ x > < b : _ y > 2 0 6 . 6 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 4 6 3 . 5 0 3 8 1 0 5 6 7 6 6 5 7 1 < / b : _ x > < b : _ y > 3 2 7 . 8 < / b : _ y > < / L a b e l L o c a t i o n > < L o c a t i o n   x m l n s : b = " h t t p : / / s c h e m a s . d a t a c o n t r a c t . o r g / 2 0 0 4 / 0 7 / S y s t e m . W i n d o w s " > < b : _ x > 4 6 3 . 5 0 3 8 1 0 5 6 7 6 6 5 7 1 < / b : _ x > < b : _ y > 3 3 5 . 8 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 2 0 6 . 6 < / b : _ y > < / b : P o i n t > < b : P o i n t > < b : _ x > 5 6 3 . 6 5 5 7 1 6 < / b : _ x > < b : _ y > 2 0 6 . 6 < / b : _ y > < / b : P o i n t > < b : P o i n t > < b : _ x > 5 6 1 . 6 5 5 7 1 6 < / b : _ x > < b : _ y > 2 0 8 . 6 < / b : _ y > < / b : P o i n t > < b : P o i n t > < b : _ x > 5 6 1 . 6 5 5 7 1 6 < / b : _ x > < b : _ y > 3 3 3 . 8 < / b : _ y > < / b : P o i n t > < b : P o i n t > < b : _ x > 5 5 9 . 6 5 5 7 1 6 < / b : _ x > < b : _ y > 3 3 5 . 8 < / b : _ y > < / b : P o i n t > < b : P o i n t > < b : _ x > 4 7 9 . 5 0 3 8 1 0 5 6 7 6 6 5 7 1 < / b : _ x > < b : _ y > 3 3 5 . 8 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 ( 8 7 5 . 8 0 7 6 2 1 1 3 5 3 3 2 , 2 0 6 . 6 ) .   E n d   p o i n t   2 :   ( 1 0 2 1 . 7 1 1 4 3 1 7 0 3 , 2 1 5 . 4 )   < / A u t o m a t i o n P r o p e r t y H e l p e r T e x t > < I s F o c u s e d > t r u e < / I s F o c u s e d > < L a y e d O u t > t r u e < / L a y e d O u t > < P o i n t s   x m l n s : b = " h t t p : / / s c h e m a s . d a t a c o n t r a c t . o r g / 2 0 0 4 / 0 7 / S y s t e m . W i n d o w s " > < b : P o i n t > < b : _ x > 8 7 5 . 8 0 7 6 2 1 1 3 5 3 3 1 7 1 < / b : _ x > < b : _ y > 2 0 6 . 6 < / b : _ y > < / b : P o i n t > < b : P o i n t > < b : _ x > 9 4 6 . 7 5 9 5 2 6 5 < / b : _ x > < b : _ y > 2 0 6 . 6 < / b : _ y > < / b : P o i n t > < b : P o i n t > < b : _ x > 9 4 8 . 7 5 9 5 2 6 5 < / b : _ x > < b : _ y > 2 0 8 . 6 < / b : _ y > < / b : P o i n t > < b : P o i n t > < b : _ x > 9 4 8 . 7 5 9 5 2 6 5 < / b : _ x > < b : _ y > 2 1 3 . 4 < / b : _ y > < / b : P o i n t > < b : P o i n t > < b : _ x > 9 5 0 . 7 5 9 5 2 6 5 < / b : _ x > < b : _ y > 2 1 5 . 4 < / b : _ y > < / b : P o i n t > < b : P o i n t > < b : _ x > 1 0 2 1 . 7 1 1 4 3 1 7 0 2 9 9 7 3 < / b : _ x > < b : _ y > 2 1 5 . 4 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 1 9 8 . 6 < / b : _ y > < / L a b e l L o c a t i o n > < L o c a t i o n   x m l n s : b = " h t t p : / / s c h e m a s . d a t a c o n t r a c t . o r g / 2 0 0 4 / 0 7 / S y s t e m . W i n d o w s " > < b : _ x > 8 5 9 . 8 0 7 6 2 1 1 3 5 3 3 1 6 < / b : _ x > < b : _ y > 2 0 6 . 6 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 1 0 2 1 . 7 1 1 4 3 1 7 0 2 9 9 7 3 < / b : _ x > < b : _ y > 2 0 7 . 4 < / b : _ y > < / L a b e l L o c a t i o n > < L o c a t i o n   x m l n s : b = " h t t p : / / s c h e m a s . d a t a c o n t r a c t . o r g / 2 0 0 4 / 0 7 / S y s t e m . W i n d o w s " > < b : _ x > 1 0 3 7 . 7 1 1 4 3 1 7 0 2 9 9 7 3 < / b : _ x > < b : _ y > 2 1 5 . 4 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 2 0 6 . 6 < / b : _ y > < / b : P o i n t > < b : P o i n t > < b : _ x > 9 4 6 . 7 5 9 5 2 6 5 < / b : _ x > < b : _ y > 2 0 6 . 6 < / b : _ y > < / b : P o i n t > < b : P o i n t > < b : _ x > 9 4 8 . 7 5 9 5 2 6 5 < / b : _ x > < b : _ y > 2 0 8 . 6 < / b : _ y > < / b : P o i n t > < b : P o i n t > < b : _ x > 9 4 8 . 7 5 9 5 2 6 5 < / b : _ x > < b : _ y > 2 1 3 . 4 < / b : _ y > < / b : P o i n t > < b : P o i n t > < b : _ x > 9 5 0 . 7 5 9 5 2 6 5 < / b : _ x > < b : _ y > 2 1 5 . 4 < / b : _ y > < / b : P o i n t > < b : P o i n t > < b : _ x > 1 0 2 1 . 7 1 1 4 3 1 7 0 2 9 9 7 3 < / b : _ x > < b : _ y > 2 1 5 . 4 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 F e r n s   a n d   p e t a l s   E x c e l   D a s h   b o a r d 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 E x c e l   D a s h   b o a r d 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X M L _ F e r n s   a n d   p e t a l s   E x c e l   D a s h   b o a r d _ 9 e 3 e b 1 5 1 - f a e 4 - 4 2 e 0 - b 2 9 a - 2 f e 7 8 e 3 3 8 5 f 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e 0 f 4 e 3 1 - 0 2 5 1 - 4 5 7 b - a 0 9 d - 7 e e a 8 6 a f 7 e d 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O r d e r " > < C u s t o m C o n t e n t > < ! [ C D A T A [ F e r n s   a n d   p e t a l s   E x c e l   D a s h   b o a r d _ 9 e 3 e b 1 5 1 - f a e 4 - 4 2 e 0 - b 2 9 a - 2 f e 7 8 e 3 3 8 5 f 8 , C u s t o m e r s _ c 6 9 c d f f 0 - a c 4 a - 4 4 7 4 - a 6 b d - 5 6 6 6 9 6 5 8 a f 3 9 , O r d e r s _ a 3 a 2 2 8 d 1 - 1 3 5 b - 4 a c 3 - 8 f c b - e d 2 7 6 f 9 6 f a f 5 , P r o d u c t s _ f e e e 0 0 4 7 - a 9 6 b - 4 1 3 a - 9 f a 4 - 4 9 e d a a 1 5 8 d c 4 , C u s t o m e r s   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 E x c e l   D a s h   b o a r d 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 E x c e l   D a s h   b o a r d 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a d 2 6 8 c b - 7 a c d - 4 9 f 5 - 9 f 0 0 - b a 7 7 8 7 9 7 d 9 6 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285D3E5-274F-4062-886F-3BECFA00F46F}">
  <ds:schemaRefs/>
</ds:datastoreItem>
</file>

<file path=customXml/itemProps10.xml><?xml version="1.0" encoding="utf-8"?>
<ds:datastoreItem xmlns:ds="http://schemas.openxmlformats.org/officeDocument/2006/customXml" ds:itemID="{DF7F8A18-3DCB-4151-A99D-F70327512015}">
  <ds:schemaRefs>
    <ds:schemaRef ds:uri="http://schemas.microsoft.com/DataMashup"/>
  </ds:schemaRefs>
</ds:datastoreItem>
</file>

<file path=customXml/itemProps11.xml><?xml version="1.0" encoding="utf-8"?>
<ds:datastoreItem xmlns:ds="http://schemas.openxmlformats.org/officeDocument/2006/customXml" ds:itemID="{333E37D6-2459-4F3A-AD23-6C98A5339E23}">
  <ds:schemaRefs/>
</ds:datastoreItem>
</file>

<file path=customXml/itemProps12.xml><?xml version="1.0" encoding="utf-8"?>
<ds:datastoreItem xmlns:ds="http://schemas.openxmlformats.org/officeDocument/2006/customXml" ds:itemID="{432B045C-4634-4308-BD58-454E987BC891}">
  <ds:schemaRefs/>
</ds:datastoreItem>
</file>

<file path=customXml/itemProps13.xml><?xml version="1.0" encoding="utf-8"?>
<ds:datastoreItem xmlns:ds="http://schemas.openxmlformats.org/officeDocument/2006/customXml" ds:itemID="{C686B6C0-74C9-4ADC-AE28-6C94BA221111}">
  <ds:schemaRefs/>
</ds:datastoreItem>
</file>

<file path=customXml/itemProps14.xml><?xml version="1.0" encoding="utf-8"?>
<ds:datastoreItem xmlns:ds="http://schemas.openxmlformats.org/officeDocument/2006/customXml" ds:itemID="{4993EA83-B55F-413C-9C03-C708D1672D9B}">
  <ds:schemaRefs/>
</ds:datastoreItem>
</file>

<file path=customXml/itemProps15.xml><?xml version="1.0" encoding="utf-8"?>
<ds:datastoreItem xmlns:ds="http://schemas.openxmlformats.org/officeDocument/2006/customXml" ds:itemID="{2407CA38-B707-48F4-A829-8624DC7F0FBA}">
  <ds:schemaRefs/>
</ds:datastoreItem>
</file>

<file path=customXml/itemProps16.xml><?xml version="1.0" encoding="utf-8"?>
<ds:datastoreItem xmlns:ds="http://schemas.openxmlformats.org/officeDocument/2006/customXml" ds:itemID="{A0922996-4250-4DBE-BD86-23B28248F507}">
  <ds:schemaRefs/>
</ds:datastoreItem>
</file>

<file path=customXml/itemProps17.xml><?xml version="1.0" encoding="utf-8"?>
<ds:datastoreItem xmlns:ds="http://schemas.openxmlformats.org/officeDocument/2006/customXml" ds:itemID="{B0ED7CB1-5555-488F-B344-F9B9FCABDF19}">
  <ds:schemaRefs/>
</ds:datastoreItem>
</file>

<file path=customXml/itemProps2.xml><?xml version="1.0" encoding="utf-8"?>
<ds:datastoreItem xmlns:ds="http://schemas.openxmlformats.org/officeDocument/2006/customXml" ds:itemID="{5B778617-5BAF-4E7D-AEC2-A917E1EDB689}">
  <ds:schemaRefs/>
</ds:datastoreItem>
</file>

<file path=customXml/itemProps3.xml><?xml version="1.0" encoding="utf-8"?>
<ds:datastoreItem xmlns:ds="http://schemas.openxmlformats.org/officeDocument/2006/customXml" ds:itemID="{A1F78809-A561-48ED-AE41-F0ED8FDFBB90}">
  <ds:schemaRefs/>
</ds:datastoreItem>
</file>

<file path=customXml/itemProps4.xml><?xml version="1.0" encoding="utf-8"?>
<ds:datastoreItem xmlns:ds="http://schemas.openxmlformats.org/officeDocument/2006/customXml" ds:itemID="{E38782FC-0915-43F4-AEEE-852CCF45DA41}">
  <ds:schemaRefs/>
</ds:datastoreItem>
</file>

<file path=customXml/itemProps5.xml><?xml version="1.0" encoding="utf-8"?>
<ds:datastoreItem xmlns:ds="http://schemas.openxmlformats.org/officeDocument/2006/customXml" ds:itemID="{96BD6C8A-428D-4D20-93AA-D4861D30EEFE}">
  <ds:schemaRefs/>
</ds:datastoreItem>
</file>

<file path=customXml/itemProps6.xml><?xml version="1.0" encoding="utf-8"?>
<ds:datastoreItem xmlns:ds="http://schemas.openxmlformats.org/officeDocument/2006/customXml" ds:itemID="{62CE3185-FF2D-4D68-A742-B3782E8A8AB9}">
  <ds:schemaRefs/>
</ds:datastoreItem>
</file>

<file path=customXml/itemProps7.xml><?xml version="1.0" encoding="utf-8"?>
<ds:datastoreItem xmlns:ds="http://schemas.openxmlformats.org/officeDocument/2006/customXml" ds:itemID="{9D00194C-0D0C-4D30-AFB5-A7F49B18843C}">
  <ds:schemaRefs/>
</ds:datastoreItem>
</file>

<file path=customXml/itemProps8.xml><?xml version="1.0" encoding="utf-8"?>
<ds:datastoreItem xmlns:ds="http://schemas.openxmlformats.org/officeDocument/2006/customXml" ds:itemID="{1838136C-A618-42BB-ACDA-7395345D5C02}">
  <ds:schemaRefs/>
</ds:datastoreItem>
</file>

<file path=customXml/itemProps9.xml><?xml version="1.0" encoding="utf-8"?>
<ds:datastoreItem xmlns:ds="http://schemas.openxmlformats.org/officeDocument/2006/customXml" ds:itemID="{AF933983-A8D7-41D3-9ECD-900EE52FF9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Vartika parashar</dc:creator>
  <cp:lastModifiedBy>Naheeda Parveen</cp:lastModifiedBy>
  <dcterms:created xsi:type="dcterms:W3CDTF">2024-11-17T14:21:01Z</dcterms:created>
  <dcterms:modified xsi:type="dcterms:W3CDTF">2024-11-27T10:22:47Z</dcterms:modified>
</cp:coreProperties>
</file>