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1.2\"/>
    </mc:Choice>
  </mc:AlternateContent>
  <xr:revisionPtr revIDLastSave="0" documentId="13_ncr:1_{E750426C-9678-42AB-979C-5F710D0522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1" l="1"/>
  <c r="K151" i="1"/>
  <c r="K152" i="1"/>
  <c r="K153" i="1"/>
  <c r="K154" i="1"/>
  <c r="K155" i="1"/>
  <c r="K149" i="1"/>
  <c r="J150" i="1"/>
  <c r="J151" i="1"/>
  <c r="J152" i="1"/>
  <c r="J153" i="1"/>
  <c r="J154" i="1"/>
  <c r="J149" i="1"/>
  <c r="G149" i="1"/>
  <c r="G151" i="1"/>
  <c r="G150" i="1"/>
  <c r="G152" i="1"/>
  <c r="G153" i="1"/>
  <c r="D149" i="1"/>
  <c r="D150" i="1"/>
  <c r="E132" i="1"/>
  <c r="E133" i="1"/>
  <c r="E134" i="1"/>
  <c r="E135" i="1"/>
  <c r="E136" i="1"/>
  <c r="E137" i="1"/>
  <c r="E138" i="1"/>
  <c r="E139" i="1"/>
  <c r="E140" i="1"/>
  <c r="E141" i="1"/>
  <c r="E126" i="1"/>
  <c r="E118" i="1"/>
  <c r="E119" i="1"/>
  <c r="E120" i="1"/>
  <c r="E121" i="1"/>
  <c r="E122" i="1"/>
  <c r="E123" i="1"/>
  <c r="E124" i="1"/>
  <c r="E125" i="1"/>
  <c r="E117" i="1"/>
  <c r="G104" i="1"/>
  <c r="G90" i="1"/>
  <c r="G76" i="1"/>
  <c r="G78" i="1"/>
  <c r="G77" i="1"/>
  <c r="G58" i="1"/>
  <c r="G57" i="1"/>
  <c r="G42" i="1"/>
  <c r="G41" i="1"/>
  <c r="G43" i="1"/>
  <c r="G23" i="1"/>
  <c r="G24" i="1"/>
  <c r="G26" i="1"/>
  <c r="G25" i="1"/>
  <c r="G5" i="1"/>
  <c r="G6" i="1"/>
  <c r="G4" i="1"/>
  <c r="G8" i="1"/>
  <c r="G9" i="1"/>
  <c r="G7" i="1"/>
  <c r="G11" i="1"/>
  <c r="G12" i="1"/>
  <c r="G10" i="1"/>
  <c r="G14" i="1"/>
  <c r="G15" i="1"/>
  <c r="G13" i="1"/>
</calcChain>
</file>

<file path=xl/sharedStrings.xml><?xml version="1.0" encoding="utf-8"?>
<sst xmlns="http://schemas.openxmlformats.org/spreadsheetml/2006/main" count="117" uniqueCount="35">
  <si>
    <t>Medicion de tiempos bucle 1</t>
  </si>
  <si>
    <t>n</t>
  </si>
  <si>
    <t>tiempo(microsegundos)</t>
  </si>
  <si>
    <t>repeticiones</t>
  </si>
  <si>
    <t>contador</t>
  </si>
  <si>
    <t>tiempo</t>
  </si>
  <si>
    <t>Proporcion</t>
  </si>
  <si>
    <t>Contador</t>
  </si>
  <si>
    <t>Para los que el tiempo no se puede tener en cuenta:</t>
  </si>
  <si>
    <t>Medicion de tiempos para el bucle 2</t>
  </si>
  <si>
    <t>Repeticiones</t>
  </si>
  <si>
    <t>t (ms)</t>
  </si>
  <si>
    <t>Medicion de tiempos para el bucle 3</t>
  </si>
  <si>
    <t>t(ms)</t>
  </si>
  <si>
    <t>Medicion de tiempos para el bucle 4</t>
  </si>
  <si>
    <t>FdT</t>
  </si>
  <si>
    <t>Medicion de tiempos para el bucle 5</t>
  </si>
  <si>
    <t xml:space="preserve">Proporcion </t>
  </si>
  <si>
    <t>Medicion de tiempos para el bucle 6</t>
  </si>
  <si>
    <t>Medicion de tiempos para el bucle 7</t>
  </si>
  <si>
    <t>Comparación entre dos algoritmos de distinta complejidad</t>
  </si>
  <si>
    <t>t Bucle 1 (t1)</t>
  </si>
  <si>
    <t>t Bucle 2 (t2)</t>
  </si>
  <si>
    <t>t1/t2</t>
  </si>
  <si>
    <t>Comparación entre dos algoritmos con la misma complejidad</t>
  </si>
  <si>
    <t>t Bucle 3 (t3)</t>
  </si>
  <si>
    <t>t3/t2</t>
  </si>
  <si>
    <t>Comparación entre dos algoritmos con la misma complejidad en entornos distintos</t>
  </si>
  <si>
    <t>t42/t41</t>
  </si>
  <si>
    <t>t42 (ms)</t>
  </si>
  <si>
    <r>
      <t xml:space="preserve">t Bucle 4 Java sin (ms) </t>
    </r>
    <r>
      <rPr>
        <b/>
        <sz val="11"/>
        <color theme="1"/>
        <rFont val="Calibri"/>
        <family val="2"/>
        <scheme val="minor"/>
      </rPr>
      <t>t42</t>
    </r>
  </si>
  <si>
    <r>
      <t>t Bucle 4 Python (ms)</t>
    </r>
    <r>
      <rPr>
        <b/>
        <sz val="11"/>
        <color theme="1"/>
        <rFont val="Calibri"/>
        <family val="2"/>
        <scheme val="minor"/>
      </rPr>
      <t xml:space="preserve"> t41</t>
    </r>
  </si>
  <si>
    <r>
      <t xml:space="preserve">t Bucle 4 Java con (ms) </t>
    </r>
    <r>
      <rPr>
        <b/>
        <sz val="11"/>
        <color theme="1"/>
        <rFont val="Calibri"/>
        <family val="2"/>
        <scheme val="minor"/>
      </rPr>
      <t>t43</t>
    </r>
  </si>
  <si>
    <t>t43 (ms)</t>
  </si>
  <si>
    <t>t43/t42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</si>
</sst>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1 -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Hoja1!$A$4:$A$17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Hoja1!$G$4:$G$17</c:f>
              <c:numCache>
                <c:formatCode>General</c:formatCode>
                <c:ptCount val="14"/>
                <c:pt idx="0">
                  <c:v>8.5000000000000006E-3</c:v>
                </c:pt>
                <c:pt idx="1">
                  <c:v>1.6899999999999998E-2</c:v>
                </c:pt>
                <c:pt idx="2">
                  <c:v>3.5499999999999997E-2</c:v>
                </c:pt>
                <c:pt idx="3">
                  <c:v>8.6999999999999994E-2</c:v>
                </c:pt>
                <c:pt idx="4">
                  <c:v>0.17599999999999999</c:v>
                </c:pt>
                <c:pt idx="5">
                  <c:v>0.37</c:v>
                </c:pt>
                <c:pt idx="6">
                  <c:v>0.76</c:v>
                </c:pt>
                <c:pt idx="7">
                  <c:v>1.71</c:v>
                </c:pt>
                <c:pt idx="8">
                  <c:v>3.66</c:v>
                </c:pt>
                <c:pt idx="9">
                  <c:v>8.5</c:v>
                </c:pt>
                <c:pt idx="10">
                  <c:v>18.100000000000001</c:v>
                </c:pt>
                <c:pt idx="11">
                  <c:v>36.4</c:v>
                </c:pt>
                <c:pt idx="12">
                  <c:v>80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B-4840-883D-B28A8830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28320"/>
        <c:axId val="823346784"/>
      </c:scatterChart>
      <c:valAx>
        <c:axId val="7373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346784"/>
        <c:crosses val="autoZero"/>
        <c:crossBetween val="midCat"/>
      </c:valAx>
      <c:valAx>
        <c:axId val="8233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3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2 -Java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Hoja1!$A$23:$A$32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Hoja1!$G$23:$G$32</c:f>
              <c:numCache>
                <c:formatCode>General</c:formatCode>
                <c:ptCount val="10"/>
                <c:pt idx="0">
                  <c:v>0.26800000000000002</c:v>
                </c:pt>
                <c:pt idx="1">
                  <c:v>1.1100000000000001</c:v>
                </c:pt>
                <c:pt idx="2">
                  <c:v>4.7</c:v>
                </c:pt>
                <c:pt idx="3">
                  <c:v>22.3</c:v>
                </c:pt>
                <c:pt idx="4">
                  <c:v>88</c:v>
                </c:pt>
                <c:pt idx="5">
                  <c:v>387</c:v>
                </c:pt>
                <c:pt idx="6">
                  <c:v>1529</c:v>
                </c:pt>
                <c:pt idx="7">
                  <c:v>6954</c:v>
                </c:pt>
                <c:pt idx="8">
                  <c:v>37367</c:v>
                </c:pt>
                <c:pt idx="9">
                  <c:v>145356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9-4670-8857-8C088A00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96256"/>
        <c:axId val="480273520"/>
      </c:scatterChart>
      <c:valAx>
        <c:axId val="822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273520"/>
        <c:crosses val="autoZero"/>
        <c:crossBetween val="midCat"/>
      </c:valAx>
      <c:valAx>
        <c:axId val="4802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0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3 -</a:t>
            </a:r>
            <a:r>
              <a:rPr lang="es-ES" baseline="0"/>
              <a:t>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Hoja1!$A$41:$A$49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Hoja1!$G$41:$G$49</c:f>
              <c:numCache>
                <c:formatCode>General</c:formatCode>
                <c:ptCount val="9"/>
                <c:pt idx="0">
                  <c:v>0.86</c:v>
                </c:pt>
                <c:pt idx="1">
                  <c:v>3.71</c:v>
                </c:pt>
                <c:pt idx="2">
                  <c:v>16.600000000000001</c:v>
                </c:pt>
                <c:pt idx="3">
                  <c:v>74</c:v>
                </c:pt>
                <c:pt idx="4">
                  <c:v>304</c:v>
                </c:pt>
                <c:pt idx="5">
                  <c:v>1356</c:v>
                </c:pt>
                <c:pt idx="6">
                  <c:v>5858</c:v>
                </c:pt>
                <c:pt idx="7">
                  <c:v>34648</c:v>
                </c:pt>
                <c:pt idx="8">
                  <c:v>108378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24C-ADAD-3A05ADA7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84736"/>
        <c:axId val="671013264"/>
      </c:scatterChart>
      <c:valAx>
        <c:axId val="8220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013264"/>
        <c:crosses val="autoZero"/>
        <c:crossBetween val="midCat"/>
      </c:valAx>
      <c:valAx>
        <c:axId val="671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0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4 -</a:t>
            </a:r>
            <a:r>
              <a:rPr lang="es-ES" baseline="0"/>
              <a:t>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Hoja1!$A$57:$A$63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Hoja1!$G$57:$G$63</c:f>
              <c:numCache>
                <c:formatCode>General</c:formatCode>
                <c:ptCount val="7"/>
                <c:pt idx="0">
                  <c:v>1.17</c:v>
                </c:pt>
                <c:pt idx="1">
                  <c:v>10</c:v>
                </c:pt>
                <c:pt idx="2">
                  <c:v>68</c:v>
                </c:pt>
                <c:pt idx="3">
                  <c:v>537</c:v>
                </c:pt>
                <c:pt idx="4">
                  <c:v>4359</c:v>
                </c:pt>
                <c:pt idx="5">
                  <c:v>34177</c:v>
                </c:pt>
                <c:pt idx="6">
                  <c:v>476633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4FFD-AA6E-8DD83775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2608"/>
        <c:axId val="669550672"/>
      </c:scatterChart>
      <c:valAx>
        <c:axId val="7313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9550672"/>
        <c:crosses val="autoZero"/>
        <c:crossBetween val="midCat"/>
      </c:valAx>
      <c:valAx>
        <c:axId val="669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3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2</xdr:row>
      <xdr:rowOff>3810</xdr:rowOff>
    </xdr:from>
    <xdr:to>
      <xdr:col>21</xdr:col>
      <xdr:colOff>617220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CB0948-ED12-9ECB-CB2B-41A7A5DC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19</xdr:row>
      <xdr:rowOff>87630</xdr:rowOff>
    </xdr:from>
    <xdr:to>
      <xdr:col>21</xdr:col>
      <xdr:colOff>617220</xdr:colOff>
      <xdr:row>34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FE6DAF-AD19-DEF0-71DA-9B084FB1B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777240</xdr:colOff>
      <xdr:row>36</xdr:row>
      <xdr:rowOff>179070</xdr:rowOff>
    </xdr:from>
    <xdr:to>
      <xdr:col>21</xdr:col>
      <xdr:colOff>594360</xdr:colOff>
      <xdr:row>51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82B55E-C432-5EF6-0B7E-C0B1736C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784860</xdr:colOff>
      <xdr:row>54</xdr:row>
      <xdr:rowOff>3810</xdr:rowOff>
    </xdr:from>
    <xdr:to>
      <xdr:col>21</xdr:col>
      <xdr:colOff>601980</xdr:colOff>
      <xdr:row>68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C272EE-F0E4-57CC-F01E-96BE03273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abSelected="1" topLeftCell="B130" workbookViewId="0">
      <selection activeCell="J149" sqref="J149"/>
    </sheetView>
  </sheetViews>
  <sheetFormatPr baseColWidth="10" defaultRowHeight="14.4" x14ac:dyDescent="0.3"/>
  <cols>
    <col min="1" max="1" width="12.109375" bestFit="1" customWidth="1"/>
    <col min="2" max="2" width="23.109375" customWidth="1"/>
    <col min="3" max="3" width="21.33203125" customWidth="1"/>
    <col min="4" max="4" width="20.88671875" customWidth="1"/>
    <col min="6" max="6" width="24.5546875" customWidth="1"/>
  </cols>
  <sheetData>
    <row r="2" spans="1:15" ht="18" x14ac:dyDescent="0.35">
      <c r="A2" s="4" t="s">
        <v>0</v>
      </c>
      <c r="K2" s="1" t="s">
        <v>8</v>
      </c>
    </row>
    <row r="3" spans="1:15" ht="15.6" x14ac:dyDescent="0.3">
      <c r="A3" t="s">
        <v>1</v>
      </c>
      <c r="B3" t="s">
        <v>2</v>
      </c>
      <c r="C3" t="s">
        <v>10</v>
      </c>
      <c r="D3" t="s">
        <v>6</v>
      </c>
      <c r="E3" t="s">
        <v>7</v>
      </c>
      <c r="G3" s="5" t="s">
        <v>11</v>
      </c>
      <c r="K3" t="s">
        <v>1</v>
      </c>
      <c r="L3" t="s">
        <v>5</v>
      </c>
      <c r="M3" t="s">
        <v>3</v>
      </c>
      <c r="N3" t="s">
        <v>4</v>
      </c>
    </row>
    <row r="4" spans="1:15" x14ac:dyDescent="0.3">
      <c r="A4">
        <v>100</v>
      </c>
      <c r="B4" s="3">
        <v>0</v>
      </c>
      <c r="C4" s="2">
        <v>1</v>
      </c>
      <c r="D4">
        <v>10000</v>
      </c>
      <c r="E4">
        <v>603</v>
      </c>
      <c r="G4">
        <f>L4/D4</f>
        <v>8.5000000000000006E-3</v>
      </c>
      <c r="K4">
        <v>100</v>
      </c>
      <c r="L4">
        <v>85</v>
      </c>
      <c r="M4">
        <v>10000</v>
      </c>
      <c r="O4">
        <v>603</v>
      </c>
    </row>
    <row r="5" spans="1:15" x14ac:dyDescent="0.3">
      <c r="A5">
        <v>200</v>
      </c>
      <c r="B5" s="3">
        <v>0</v>
      </c>
      <c r="C5" s="2">
        <v>1</v>
      </c>
      <c r="D5">
        <v>10000</v>
      </c>
      <c r="E5">
        <v>1340</v>
      </c>
      <c r="G5">
        <f t="shared" ref="G5:G6" si="0">L5/D5</f>
        <v>1.6899999999999998E-2</v>
      </c>
      <c r="K5">
        <v>200</v>
      </c>
      <c r="L5">
        <v>169</v>
      </c>
      <c r="M5">
        <v>10000</v>
      </c>
      <c r="O5">
        <v>1340</v>
      </c>
    </row>
    <row r="6" spans="1:15" x14ac:dyDescent="0.3">
      <c r="A6">
        <v>400</v>
      </c>
      <c r="B6" s="3">
        <v>0</v>
      </c>
      <c r="C6" s="2">
        <v>1</v>
      </c>
      <c r="D6">
        <v>10000</v>
      </c>
      <c r="E6">
        <v>2937</v>
      </c>
      <c r="G6">
        <f t="shared" si="0"/>
        <v>3.5499999999999997E-2</v>
      </c>
      <c r="K6">
        <v>400</v>
      </c>
      <c r="L6">
        <v>355</v>
      </c>
      <c r="M6">
        <v>10000</v>
      </c>
      <c r="O6">
        <v>2937</v>
      </c>
    </row>
    <row r="7" spans="1:15" x14ac:dyDescent="0.3">
      <c r="A7">
        <v>800</v>
      </c>
      <c r="B7" s="3">
        <v>0</v>
      </c>
      <c r="C7" s="2">
        <v>1</v>
      </c>
      <c r="D7">
        <v>1000</v>
      </c>
      <c r="E7">
        <v>6942</v>
      </c>
      <c r="G7">
        <f>L7/D7</f>
        <v>8.6999999999999994E-2</v>
      </c>
      <c r="K7">
        <v>800</v>
      </c>
      <c r="L7">
        <v>87</v>
      </c>
      <c r="M7">
        <v>1000</v>
      </c>
      <c r="O7">
        <v>6942</v>
      </c>
    </row>
    <row r="8" spans="1:15" x14ac:dyDescent="0.3">
      <c r="A8">
        <v>1600</v>
      </c>
      <c r="B8" s="3">
        <v>0</v>
      </c>
      <c r="C8" s="2">
        <v>1</v>
      </c>
      <c r="D8">
        <v>1000</v>
      </c>
      <c r="E8">
        <v>14938</v>
      </c>
      <c r="G8">
        <f t="shared" ref="G8:G9" si="1">L8/D8</f>
        <v>0.17599999999999999</v>
      </c>
      <c r="K8">
        <v>1600</v>
      </c>
      <c r="L8">
        <v>176</v>
      </c>
      <c r="M8">
        <v>1000</v>
      </c>
      <c r="O8">
        <v>14938</v>
      </c>
    </row>
    <row r="9" spans="1:15" x14ac:dyDescent="0.3">
      <c r="A9">
        <v>3200</v>
      </c>
      <c r="B9" s="3">
        <v>1</v>
      </c>
      <c r="C9" s="2">
        <v>1</v>
      </c>
      <c r="D9">
        <v>1000</v>
      </c>
      <c r="E9">
        <v>32010</v>
      </c>
      <c r="G9">
        <f t="shared" si="1"/>
        <v>0.37</v>
      </c>
      <c r="K9">
        <v>3200</v>
      </c>
      <c r="L9">
        <v>370</v>
      </c>
      <c r="M9">
        <v>1000</v>
      </c>
      <c r="O9">
        <v>32010</v>
      </c>
    </row>
    <row r="10" spans="1:15" x14ac:dyDescent="0.3">
      <c r="A10">
        <v>6400</v>
      </c>
      <c r="B10" s="3">
        <v>1</v>
      </c>
      <c r="C10" s="2">
        <v>1</v>
      </c>
      <c r="D10">
        <v>100</v>
      </c>
      <c r="E10">
        <v>68272</v>
      </c>
      <c r="G10">
        <f>L10/D10</f>
        <v>0.76</v>
      </c>
      <c r="K10">
        <v>6400</v>
      </c>
      <c r="L10">
        <v>76</v>
      </c>
      <c r="M10">
        <v>100</v>
      </c>
      <c r="O10">
        <v>68272</v>
      </c>
    </row>
    <row r="11" spans="1:15" x14ac:dyDescent="0.3">
      <c r="A11">
        <v>12800</v>
      </c>
      <c r="B11" s="3">
        <v>2</v>
      </c>
      <c r="C11" s="2">
        <v>1</v>
      </c>
      <c r="D11">
        <v>100</v>
      </c>
      <c r="E11">
        <v>153612</v>
      </c>
      <c r="G11">
        <f t="shared" ref="G11:G12" si="2">L11/D11</f>
        <v>1.71</v>
      </c>
      <c r="K11">
        <v>12800</v>
      </c>
      <c r="L11">
        <v>171</v>
      </c>
      <c r="M11">
        <v>100</v>
      </c>
      <c r="O11">
        <v>153612</v>
      </c>
    </row>
    <row r="12" spans="1:15" x14ac:dyDescent="0.3">
      <c r="A12">
        <v>25600</v>
      </c>
      <c r="B12" s="3">
        <v>5</v>
      </c>
      <c r="C12" s="2">
        <v>1</v>
      </c>
      <c r="D12">
        <v>100</v>
      </c>
      <c r="E12">
        <v>324273</v>
      </c>
      <c r="G12">
        <f t="shared" si="2"/>
        <v>3.66</v>
      </c>
      <c r="K12">
        <v>25600</v>
      </c>
      <c r="L12">
        <v>366</v>
      </c>
      <c r="M12">
        <v>100</v>
      </c>
      <c r="O12">
        <v>324273</v>
      </c>
    </row>
    <row r="13" spans="1:15" x14ac:dyDescent="0.3">
      <c r="A13">
        <v>51200</v>
      </c>
      <c r="B13" s="3">
        <v>12</v>
      </c>
      <c r="C13" s="2">
        <v>1</v>
      </c>
      <c r="D13">
        <v>10</v>
      </c>
      <c r="E13">
        <v>682680</v>
      </c>
      <c r="G13">
        <f>L13/D13</f>
        <v>8.5</v>
      </c>
      <c r="K13">
        <v>51200</v>
      </c>
      <c r="L13">
        <v>85</v>
      </c>
      <c r="M13">
        <v>10</v>
      </c>
      <c r="N13">
        <v>682680</v>
      </c>
    </row>
    <row r="14" spans="1:15" x14ac:dyDescent="0.3">
      <c r="A14">
        <v>102400</v>
      </c>
      <c r="B14" s="3">
        <v>26</v>
      </c>
      <c r="C14" s="2">
        <v>1</v>
      </c>
      <c r="D14">
        <v>10</v>
      </c>
      <c r="E14">
        <v>1501874</v>
      </c>
      <c r="G14">
        <f t="shared" ref="G14:G15" si="3">L14/D14</f>
        <v>18.100000000000001</v>
      </c>
      <c r="K14">
        <v>102400</v>
      </c>
      <c r="L14">
        <v>181</v>
      </c>
      <c r="M14">
        <v>10</v>
      </c>
      <c r="N14">
        <v>1501874</v>
      </c>
    </row>
    <row r="15" spans="1:15" x14ac:dyDescent="0.3">
      <c r="A15">
        <v>204800</v>
      </c>
      <c r="B15" s="3">
        <v>49</v>
      </c>
      <c r="C15" s="2">
        <v>1</v>
      </c>
      <c r="D15">
        <v>10</v>
      </c>
      <c r="E15">
        <v>3140282</v>
      </c>
      <c r="G15">
        <f t="shared" si="3"/>
        <v>36.4</v>
      </c>
      <c r="K15">
        <v>204800</v>
      </c>
      <c r="L15">
        <v>364</v>
      </c>
      <c r="M15">
        <v>10</v>
      </c>
      <c r="N15">
        <v>3140282</v>
      </c>
    </row>
    <row r="16" spans="1:15" x14ac:dyDescent="0.3">
      <c r="A16">
        <v>409600</v>
      </c>
      <c r="B16">
        <v>80</v>
      </c>
      <c r="C16" s="2">
        <v>1</v>
      </c>
      <c r="D16">
        <v>1</v>
      </c>
      <c r="E16">
        <v>6553608</v>
      </c>
      <c r="G16">
        <v>80</v>
      </c>
    </row>
    <row r="17" spans="1:15" x14ac:dyDescent="0.3">
      <c r="A17">
        <v>819200</v>
      </c>
      <c r="B17">
        <v>166</v>
      </c>
      <c r="C17" s="2">
        <v>1</v>
      </c>
      <c r="D17">
        <v>1</v>
      </c>
      <c r="E17">
        <v>13653350</v>
      </c>
      <c r="G17">
        <v>166</v>
      </c>
    </row>
    <row r="21" spans="1:15" ht="18" x14ac:dyDescent="0.35">
      <c r="A21" s="4" t="s">
        <v>9</v>
      </c>
      <c r="K21" s="1" t="s">
        <v>8</v>
      </c>
    </row>
    <row r="22" spans="1:15" ht="15.6" x14ac:dyDescent="0.3">
      <c r="A22" t="s">
        <v>1</v>
      </c>
      <c r="B22" t="s">
        <v>2</v>
      </c>
      <c r="C22" t="s">
        <v>10</v>
      </c>
      <c r="D22" t="s">
        <v>6</v>
      </c>
      <c r="E22" t="s">
        <v>7</v>
      </c>
      <c r="G22" s="5" t="s">
        <v>11</v>
      </c>
      <c r="K22" t="s">
        <v>1</v>
      </c>
      <c r="L22" t="s">
        <v>5</v>
      </c>
      <c r="M22" t="s">
        <v>3</v>
      </c>
      <c r="O22" t="s">
        <v>4</v>
      </c>
    </row>
    <row r="23" spans="1:15" x14ac:dyDescent="0.3">
      <c r="A23">
        <v>100</v>
      </c>
      <c r="B23" s="3">
        <v>1</v>
      </c>
      <c r="C23">
        <v>1</v>
      </c>
      <c r="D23">
        <v>1000</v>
      </c>
      <c r="E23">
        <v>25500</v>
      </c>
      <c r="G23">
        <f>L23/D23</f>
        <v>0.26800000000000002</v>
      </c>
      <c r="K23" s="2">
        <v>100</v>
      </c>
      <c r="L23">
        <v>268</v>
      </c>
      <c r="M23">
        <v>1000</v>
      </c>
      <c r="O23">
        <v>25500</v>
      </c>
    </row>
    <row r="24" spans="1:15" x14ac:dyDescent="0.3">
      <c r="A24">
        <v>200</v>
      </c>
      <c r="B24" s="3">
        <v>2</v>
      </c>
      <c r="C24">
        <v>1</v>
      </c>
      <c r="D24">
        <v>100</v>
      </c>
      <c r="E24">
        <v>101000</v>
      </c>
      <c r="G24">
        <f>L24/D24</f>
        <v>1.1100000000000001</v>
      </c>
      <c r="K24" s="2">
        <v>200</v>
      </c>
      <c r="L24">
        <v>111</v>
      </c>
      <c r="M24">
        <v>100</v>
      </c>
      <c r="O24">
        <v>101000</v>
      </c>
    </row>
    <row r="25" spans="1:15" x14ac:dyDescent="0.3">
      <c r="A25">
        <v>400</v>
      </c>
      <c r="B25" s="3">
        <v>7</v>
      </c>
      <c r="C25">
        <v>1</v>
      </c>
      <c r="D25">
        <v>10</v>
      </c>
      <c r="E25">
        <v>482400</v>
      </c>
      <c r="G25">
        <f>L25/D25</f>
        <v>4.7</v>
      </c>
      <c r="K25" s="2">
        <v>400</v>
      </c>
      <c r="L25">
        <v>47</v>
      </c>
      <c r="M25">
        <v>10</v>
      </c>
      <c r="O25">
        <v>482400</v>
      </c>
    </row>
    <row r="26" spans="1:15" x14ac:dyDescent="0.3">
      <c r="A26">
        <v>800</v>
      </c>
      <c r="B26" s="3">
        <v>28</v>
      </c>
      <c r="C26">
        <v>1</v>
      </c>
      <c r="D26">
        <v>10</v>
      </c>
      <c r="E26">
        <v>2245600</v>
      </c>
      <c r="G26">
        <f>L26/D26</f>
        <v>22.3</v>
      </c>
      <c r="K26" s="2">
        <v>800</v>
      </c>
      <c r="L26">
        <v>223</v>
      </c>
      <c r="M26">
        <v>10</v>
      </c>
      <c r="O26">
        <v>2245600</v>
      </c>
    </row>
    <row r="27" spans="1:15" x14ac:dyDescent="0.3">
      <c r="A27">
        <v>1600</v>
      </c>
      <c r="B27">
        <v>88</v>
      </c>
      <c r="C27">
        <v>1</v>
      </c>
      <c r="E27">
        <v>8971200</v>
      </c>
      <c r="G27">
        <v>88</v>
      </c>
    </row>
    <row r="28" spans="1:15" x14ac:dyDescent="0.3">
      <c r="A28">
        <v>3200</v>
      </c>
      <c r="B28">
        <v>387</v>
      </c>
      <c r="C28">
        <v>1</v>
      </c>
      <c r="E28">
        <v>40985600</v>
      </c>
      <c r="G28">
        <v>387</v>
      </c>
    </row>
    <row r="29" spans="1:15" x14ac:dyDescent="0.3">
      <c r="A29">
        <v>6400</v>
      </c>
      <c r="B29">
        <v>1529</v>
      </c>
      <c r="C29">
        <v>1</v>
      </c>
      <c r="E29">
        <v>163891200</v>
      </c>
      <c r="G29">
        <v>1529</v>
      </c>
    </row>
    <row r="30" spans="1:15" x14ac:dyDescent="0.3">
      <c r="A30">
        <v>12800</v>
      </c>
      <c r="B30">
        <v>6954</v>
      </c>
      <c r="C30">
        <v>1</v>
      </c>
      <c r="E30">
        <v>737395200</v>
      </c>
      <c r="G30">
        <v>6954</v>
      </c>
    </row>
    <row r="31" spans="1:15" x14ac:dyDescent="0.3">
      <c r="A31">
        <v>25600</v>
      </c>
      <c r="B31">
        <v>37367</v>
      </c>
      <c r="C31">
        <v>1</v>
      </c>
      <c r="E31">
        <v>3277056000</v>
      </c>
      <c r="G31">
        <v>37367</v>
      </c>
    </row>
    <row r="32" spans="1:15" x14ac:dyDescent="0.3">
      <c r="A32">
        <v>51200</v>
      </c>
      <c r="B32">
        <v>145356</v>
      </c>
      <c r="C32">
        <v>1</v>
      </c>
      <c r="E32">
        <v>13107712000</v>
      </c>
      <c r="G32">
        <v>145356</v>
      </c>
    </row>
    <row r="39" spans="1:15" ht="18" x14ac:dyDescent="0.35">
      <c r="A39" s="4" t="s">
        <v>12</v>
      </c>
    </row>
    <row r="40" spans="1:15" x14ac:dyDescent="0.3">
      <c r="A40" t="s">
        <v>1</v>
      </c>
      <c r="B40" t="s">
        <v>5</v>
      </c>
      <c r="C40" t="s">
        <v>3</v>
      </c>
      <c r="D40" t="s">
        <v>6</v>
      </c>
      <c r="E40" t="s">
        <v>4</v>
      </c>
      <c r="G40" t="s">
        <v>13</v>
      </c>
      <c r="K40" t="s">
        <v>1</v>
      </c>
      <c r="L40" t="s">
        <v>5</v>
      </c>
      <c r="M40" t="s">
        <v>3</v>
      </c>
      <c r="O40" t="s">
        <v>4</v>
      </c>
    </row>
    <row r="41" spans="1:15" x14ac:dyDescent="0.3">
      <c r="A41">
        <v>100</v>
      </c>
      <c r="B41" s="3">
        <v>1</v>
      </c>
      <c r="C41">
        <v>1</v>
      </c>
      <c r="D41">
        <v>100</v>
      </c>
      <c r="E41">
        <v>71400</v>
      </c>
      <c r="G41">
        <f>L41/D41</f>
        <v>0.86</v>
      </c>
      <c r="K41">
        <v>100</v>
      </c>
      <c r="L41">
        <v>86</v>
      </c>
      <c r="M41">
        <v>100</v>
      </c>
      <c r="O41">
        <v>71400</v>
      </c>
    </row>
    <row r="42" spans="1:15" x14ac:dyDescent="0.3">
      <c r="A42">
        <v>200</v>
      </c>
      <c r="B42" s="3">
        <v>3</v>
      </c>
      <c r="C42">
        <v>1</v>
      </c>
      <c r="D42">
        <v>100</v>
      </c>
      <c r="E42">
        <v>323200</v>
      </c>
      <c r="G42">
        <f>L42/D42</f>
        <v>3.71</v>
      </c>
      <c r="K42">
        <v>200</v>
      </c>
      <c r="L42">
        <v>371</v>
      </c>
      <c r="M42">
        <v>100</v>
      </c>
      <c r="O42">
        <v>323200</v>
      </c>
    </row>
    <row r="43" spans="1:15" x14ac:dyDescent="0.3">
      <c r="A43">
        <v>400</v>
      </c>
      <c r="B43" s="3">
        <v>16</v>
      </c>
      <c r="C43">
        <v>1</v>
      </c>
      <c r="D43">
        <v>10</v>
      </c>
      <c r="E43">
        <v>1447200</v>
      </c>
      <c r="G43">
        <f>L43/D43</f>
        <v>16.600000000000001</v>
      </c>
      <c r="K43">
        <v>400</v>
      </c>
      <c r="L43">
        <v>166</v>
      </c>
      <c r="M43">
        <v>10</v>
      </c>
      <c r="O43">
        <v>1447200</v>
      </c>
    </row>
    <row r="44" spans="1:15" x14ac:dyDescent="0.3">
      <c r="A44">
        <v>800</v>
      </c>
      <c r="B44">
        <v>74</v>
      </c>
      <c r="C44">
        <v>1</v>
      </c>
      <c r="E44">
        <v>6416000</v>
      </c>
      <c r="G44">
        <v>74</v>
      </c>
    </row>
    <row r="45" spans="1:15" x14ac:dyDescent="0.3">
      <c r="A45">
        <v>1600</v>
      </c>
      <c r="B45">
        <v>304</v>
      </c>
      <c r="C45">
        <v>1</v>
      </c>
      <c r="E45">
        <v>28195200</v>
      </c>
      <c r="G45">
        <v>304</v>
      </c>
    </row>
    <row r="46" spans="1:15" x14ac:dyDescent="0.3">
      <c r="A46">
        <v>3200</v>
      </c>
      <c r="B46">
        <v>1356</v>
      </c>
      <c r="C46">
        <v>1</v>
      </c>
      <c r="E46">
        <v>122956800</v>
      </c>
      <c r="G46">
        <v>1356</v>
      </c>
    </row>
    <row r="47" spans="1:15" x14ac:dyDescent="0.3">
      <c r="A47">
        <v>6400</v>
      </c>
      <c r="B47">
        <v>5858</v>
      </c>
      <c r="C47">
        <v>1</v>
      </c>
      <c r="E47">
        <v>532646400</v>
      </c>
      <c r="G47">
        <v>5858</v>
      </c>
    </row>
    <row r="48" spans="1:15" x14ac:dyDescent="0.3">
      <c r="A48">
        <v>12800</v>
      </c>
      <c r="B48">
        <v>34648</v>
      </c>
      <c r="C48">
        <v>1</v>
      </c>
      <c r="E48">
        <v>2294118400</v>
      </c>
      <c r="G48">
        <v>34648</v>
      </c>
    </row>
    <row r="49" spans="1:15" x14ac:dyDescent="0.3">
      <c r="A49">
        <v>25600</v>
      </c>
      <c r="B49">
        <v>108378</v>
      </c>
      <c r="C49">
        <v>1</v>
      </c>
      <c r="E49">
        <v>9831168000</v>
      </c>
      <c r="G49">
        <v>108378</v>
      </c>
    </row>
    <row r="50" spans="1:15" x14ac:dyDescent="0.3">
      <c r="A50">
        <v>51200</v>
      </c>
      <c r="B50">
        <v>152148</v>
      </c>
      <c r="C50">
        <v>1</v>
      </c>
      <c r="E50">
        <v>10916748800</v>
      </c>
      <c r="G50">
        <v>152148</v>
      </c>
    </row>
    <row r="55" spans="1:15" ht="18" x14ac:dyDescent="0.35">
      <c r="A55" s="4" t="s">
        <v>14</v>
      </c>
    </row>
    <row r="56" spans="1:15" x14ac:dyDescent="0.3">
      <c r="A56" t="s">
        <v>1</v>
      </c>
      <c r="B56" t="s">
        <v>5</v>
      </c>
      <c r="C56" t="s">
        <v>3</v>
      </c>
      <c r="D56" t="s">
        <v>6</v>
      </c>
      <c r="E56" t="s">
        <v>4</v>
      </c>
      <c r="G56" t="s">
        <v>11</v>
      </c>
      <c r="K56" t="s">
        <v>1</v>
      </c>
      <c r="L56" t="s">
        <v>5</v>
      </c>
      <c r="M56" t="s">
        <v>3</v>
      </c>
      <c r="O56" t="s">
        <v>4</v>
      </c>
    </row>
    <row r="57" spans="1:15" x14ac:dyDescent="0.3">
      <c r="A57">
        <v>100</v>
      </c>
      <c r="B57" s="3">
        <v>2</v>
      </c>
      <c r="C57">
        <v>1</v>
      </c>
      <c r="D57">
        <v>100</v>
      </c>
      <c r="E57">
        <v>171700</v>
      </c>
      <c r="G57">
        <f>L57/D57</f>
        <v>1.17</v>
      </c>
      <c r="K57">
        <v>100</v>
      </c>
      <c r="L57">
        <v>117</v>
      </c>
      <c r="M57">
        <v>100</v>
      </c>
      <c r="O57">
        <v>171700</v>
      </c>
    </row>
    <row r="58" spans="1:15" x14ac:dyDescent="0.3">
      <c r="A58">
        <v>200</v>
      </c>
      <c r="B58" s="3">
        <v>10</v>
      </c>
      <c r="C58">
        <v>1</v>
      </c>
      <c r="D58">
        <v>10</v>
      </c>
      <c r="E58">
        <v>1353400</v>
      </c>
      <c r="G58">
        <f>L58/D58</f>
        <v>10</v>
      </c>
      <c r="K58">
        <v>200</v>
      </c>
      <c r="L58">
        <v>100</v>
      </c>
      <c r="M58">
        <v>10</v>
      </c>
      <c r="O58">
        <v>1353400</v>
      </c>
    </row>
    <row r="59" spans="1:15" x14ac:dyDescent="0.3">
      <c r="A59">
        <v>400</v>
      </c>
      <c r="B59">
        <v>68</v>
      </c>
      <c r="C59">
        <v>1</v>
      </c>
      <c r="E59">
        <v>10746800</v>
      </c>
      <c r="G59">
        <v>68</v>
      </c>
    </row>
    <row r="60" spans="1:15" x14ac:dyDescent="0.3">
      <c r="A60">
        <v>800</v>
      </c>
      <c r="B60">
        <v>537</v>
      </c>
      <c r="C60">
        <v>1</v>
      </c>
      <c r="E60">
        <v>85653600</v>
      </c>
      <c r="G60">
        <v>537</v>
      </c>
    </row>
    <row r="61" spans="1:15" x14ac:dyDescent="0.3">
      <c r="A61">
        <v>1600</v>
      </c>
      <c r="B61">
        <v>4359</v>
      </c>
      <c r="C61">
        <v>1</v>
      </c>
      <c r="E61">
        <v>683947200</v>
      </c>
      <c r="G61">
        <v>4359</v>
      </c>
    </row>
    <row r="62" spans="1:15" x14ac:dyDescent="0.3">
      <c r="A62">
        <v>3200</v>
      </c>
      <c r="B62">
        <v>34177</v>
      </c>
      <c r="C62">
        <v>1</v>
      </c>
      <c r="E62">
        <v>5466454400</v>
      </c>
      <c r="G62">
        <v>34177</v>
      </c>
    </row>
    <row r="63" spans="1:15" x14ac:dyDescent="0.3">
      <c r="A63">
        <v>6400</v>
      </c>
      <c r="B63">
        <v>476633</v>
      </c>
      <c r="C63">
        <v>1</v>
      </c>
      <c r="E63">
        <v>43711148800</v>
      </c>
      <c r="G63">
        <v>476633</v>
      </c>
    </row>
    <row r="64" spans="1:15" x14ac:dyDescent="0.3">
      <c r="A64">
        <v>12800</v>
      </c>
      <c r="B64" t="s">
        <v>15</v>
      </c>
      <c r="G64" t="s">
        <v>15</v>
      </c>
    </row>
    <row r="65" spans="1:15" x14ac:dyDescent="0.3">
      <c r="A65">
        <v>25600</v>
      </c>
      <c r="B65" t="s">
        <v>15</v>
      </c>
      <c r="G65" t="s">
        <v>15</v>
      </c>
    </row>
    <row r="66" spans="1:15" x14ac:dyDescent="0.3">
      <c r="A66">
        <v>51200</v>
      </c>
      <c r="B66" t="s">
        <v>15</v>
      </c>
      <c r="G66" t="s">
        <v>15</v>
      </c>
    </row>
    <row r="74" spans="1:15" ht="18" x14ac:dyDescent="0.35">
      <c r="A74" s="4" t="s">
        <v>16</v>
      </c>
    </row>
    <row r="75" spans="1:15" x14ac:dyDescent="0.3">
      <c r="A75" t="s">
        <v>1</v>
      </c>
      <c r="B75" t="s">
        <v>5</v>
      </c>
      <c r="C75" t="s">
        <v>3</v>
      </c>
      <c r="D75" t="s">
        <v>17</v>
      </c>
      <c r="E75" t="s">
        <v>4</v>
      </c>
      <c r="K75" t="s">
        <v>1</v>
      </c>
      <c r="L75" t="s">
        <v>5</v>
      </c>
      <c r="M75" t="s">
        <v>3</v>
      </c>
      <c r="N75" t="s">
        <v>4</v>
      </c>
    </row>
    <row r="76" spans="1:15" x14ac:dyDescent="0.3">
      <c r="A76">
        <v>100</v>
      </c>
      <c r="B76" s="3">
        <v>1</v>
      </c>
      <c r="C76">
        <v>1</v>
      </c>
      <c r="D76">
        <v>100</v>
      </c>
      <c r="E76">
        <v>84379</v>
      </c>
      <c r="G76">
        <f>L76/D76</f>
        <v>1.1000000000000001</v>
      </c>
      <c r="K76">
        <v>100</v>
      </c>
      <c r="L76">
        <v>110</v>
      </c>
      <c r="M76">
        <v>100</v>
      </c>
      <c r="O76">
        <v>84379</v>
      </c>
    </row>
    <row r="77" spans="1:15" x14ac:dyDescent="0.3">
      <c r="A77">
        <v>200</v>
      </c>
      <c r="B77" s="3">
        <v>8</v>
      </c>
      <c r="C77">
        <v>1</v>
      </c>
      <c r="D77">
        <v>10</v>
      </c>
      <c r="E77">
        <v>453287</v>
      </c>
      <c r="G77">
        <f>L77/D77</f>
        <v>5.2</v>
      </c>
      <c r="K77">
        <v>200</v>
      </c>
      <c r="L77">
        <v>52</v>
      </c>
      <c r="M77">
        <v>10</v>
      </c>
      <c r="O77">
        <v>453287</v>
      </c>
    </row>
    <row r="78" spans="1:15" x14ac:dyDescent="0.3">
      <c r="A78">
        <v>400</v>
      </c>
      <c r="B78" s="3">
        <v>25</v>
      </c>
      <c r="C78">
        <v>1</v>
      </c>
      <c r="D78">
        <v>10</v>
      </c>
      <c r="E78">
        <v>2360752</v>
      </c>
      <c r="G78">
        <f>L78/D78</f>
        <v>23.6</v>
      </c>
      <c r="K78">
        <v>400</v>
      </c>
      <c r="L78">
        <v>236</v>
      </c>
      <c r="M78">
        <v>10</v>
      </c>
      <c r="O78">
        <v>2360752</v>
      </c>
    </row>
    <row r="79" spans="1:15" x14ac:dyDescent="0.3">
      <c r="A79">
        <v>800</v>
      </c>
      <c r="B79">
        <v>112</v>
      </c>
      <c r="C79">
        <v>1</v>
      </c>
      <c r="E79">
        <v>11968002</v>
      </c>
      <c r="G79">
        <v>112</v>
      </c>
    </row>
    <row r="80" spans="1:15" x14ac:dyDescent="0.3">
      <c r="A80">
        <v>1600</v>
      </c>
      <c r="B80">
        <v>549</v>
      </c>
      <c r="C80">
        <v>1</v>
      </c>
      <c r="E80">
        <v>59294685</v>
      </c>
      <c r="G80">
        <v>549</v>
      </c>
    </row>
    <row r="81" spans="1:15" x14ac:dyDescent="0.3">
      <c r="A81">
        <v>3200</v>
      </c>
      <c r="B81">
        <v>2536</v>
      </c>
      <c r="C81">
        <v>1</v>
      </c>
      <c r="E81">
        <v>288106857</v>
      </c>
      <c r="G81">
        <v>2536</v>
      </c>
    </row>
    <row r="82" spans="1:15" x14ac:dyDescent="0.3">
      <c r="A82">
        <v>6400</v>
      </c>
      <c r="B82">
        <v>11691</v>
      </c>
      <c r="C82">
        <v>1</v>
      </c>
      <c r="E82">
        <v>1376928502</v>
      </c>
      <c r="G82">
        <v>11691</v>
      </c>
    </row>
    <row r="88" spans="1:15" ht="18" x14ac:dyDescent="0.35">
      <c r="A88" s="4" t="s">
        <v>18</v>
      </c>
    </row>
    <row r="89" spans="1:15" x14ac:dyDescent="0.3">
      <c r="A89" t="s">
        <v>1</v>
      </c>
      <c r="B89" t="s">
        <v>5</v>
      </c>
      <c r="C89" t="s">
        <v>3</v>
      </c>
      <c r="D89" t="s">
        <v>6</v>
      </c>
      <c r="E89" t="s">
        <v>4</v>
      </c>
      <c r="K89" t="s">
        <v>1</v>
      </c>
      <c r="L89" t="s">
        <v>5</v>
      </c>
      <c r="M89" t="s">
        <v>3</v>
      </c>
      <c r="N89" t="s">
        <v>4</v>
      </c>
    </row>
    <row r="90" spans="1:15" x14ac:dyDescent="0.3">
      <c r="A90">
        <v>100</v>
      </c>
      <c r="B90">
        <v>14</v>
      </c>
      <c r="C90">
        <v>1</v>
      </c>
      <c r="D90">
        <v>10</v>
      </c>
      <c r="E90">
        <v>805903</v>
      </c>
      <c r="G90">
        <f>L90/D90</f>
        <v>7.4</v>
      </c>
      <c r="K90">
        <v>100</v>
      </c>
      <c r="L90">
        <v>74</v>
      </c>
      <c r="M90">
        <v>10</v>
      </c>
      <c r="O90">
        <v>805903</v>
      </c>
    </row>
    <row r="91" spans="1:15" x14ac:dyDescent="0.3">
      <c r="A91">
        <v>200</v>
      </c>
      <c r="B91">
        <v>81</v>
      </c>
      <c r="C91">
        <v>1</v>
      </c>
      <c r="E91">
        <v>7594028</v>
      </c>
      <c r="G91">
        <v>81</v>
      </c>
    </row>
    <row r="92" spans="1:15" x14ac:dyDescent="0.3">
      <c r="A92">
        <v>400</v>
      </c>
      <c r="B92">
        <v>565</v>
      </c>
      <c r="C92">
        <v>1</v>
      </c>
      <c r="E92">
        <v>70524793</v>
      </c>
      <c r="G92">
        <v>565</v>
      </c>
    </row>
    <row r="93" spans="1:15" x14ac:dyDescent="0.3">
      <c r="A93">
        <v>800</v>
      </c>
      <c r="B93">
        <v>4929</v>
      </c>
      <c r="C93">
        <v>1</v>
      </c>
      <c r="E93">
        <v>645343578</v>
      </c>
      <c r="G93">
        <v>4929</v>
      </c>
    </row>
    <row r="94" spans="1:15" x14ac:dyDescent="0.3">
      <c r="A94">
        <v>1600</v>
      </c>
      <c r="B94">
        <v>43361</v>
      </c>
      <c r="C94">
        <v>1</v>
      </c>
      <c r="E94">
        <v>5826168107</v>
      </c>
      <c r="G94">
        <v>43361</v>
      </c>
    </row>
    <row r="95" spans="1:15" x14ac:dyDescent="0.3">
      <c r="A95">
        <v>3200</v>
      </c>
      <c r="B95" t="s">
        <v>15</v>
      </c>
      <c r="G95" t="s">
        <v>15</v>
      </c>
    </row>
    <row r="96" spans="1:15" x14ac:dyDescent="0.3">
      <c r="A96">
        <v>6400</v>
      </c>
      <c r="B96" t="s">
        <v>15</v>
      </c>
      <c r="G96" t="s">
        <v>15</v>
      </c>
    </row>
    <row r="102" spans="1:15" ht="18" x14ac:dyDescent="0.35">
      <c r="A102" s="4" t="s">
        <v>19</v>
      </c>
      <c r="K102" t="s">
        <v>1</v>
      </c>
      <c r="L102" t="s">
        <v>5</v>
      </c>
      <c r="M102" t="s">
        <v>3</v>
      </c>
      <c r="N102" t="s">
        <v>4</v>
      </c>
    </row>
    <row r="103" spans="1:15" x14ac:dyDescent="0.3">
      <c r="A103" t="s">
        <v>1</v>
      </c>
      <c r="B103" t="s">
        <v>5</v>
      </c>
      <c r="C103" t="s">
        <v>3</v>
      </c>
      <c r="D103" t="s">
        <v>6</v>
      </c>
      <c r="E103" t="s">
        <v>4</v>
      </c>
      <c r="K103">
        <v>100</v>
      </c>
      <c r="L103">
        <v>404</v>
      </c>
      <c r="M103">
        <v>10</v>
      </c>
      <c r="O103">
        <v>4421275</v>
      </c>
    </row>
    <row r="104" spans="1:15" x14ac:dyDescent="0.3">
      <c r="A104">
        <v>100</v>
      </c>
      <c r="B104">
        <v>30</v>
      </c>
      <c r="C104">
        <v>1</v>
      </c>
      <c r="D104">
        <v>10</v>
      </c>
      <c r="E104">
        <v>4421275</v>
      </c>
      <c r="G104">
        <f>L103/D104</f>
        <v>40.4</v>
      </c>
    </row>
    <row r="105" spans="1:15" x14ac:dyDescent="0.3">
      <c r="A105">
        <v>200</v>
      </c>
      <c r="B105">
        <v>410</v>
      </c>
      <c r="C105">
        <v>1</v>
      </c>
      <c r="E105">
        <v>68685050</v>
      </c>
      <c r="G105">
        <v>410</v>
      </c>
    </row>
    <row r="106" spans="1:15" x14ac:dyDescent="0.3">
      <c r="A106">
        <v>400</v>
      </c>
      <c r="B106">
        <v>6050</v>
      </c>
      <c r="C106">
        <v>1</v>
      </c>
      <c r="E106">
        <v>1082740100</v>
      </c>
      <c r="G106">
        <v>6050</v>
      </c>
    </row>
    <row r="107" spans="1:15" x14ac:dyDescent="0.3">
      <c r="A107">
        <v>800</v>
      </c>
      <c r="B107">
        <v>93835</v>
      </c>
      <c r="C107">
        <v>1</v>
      </c>
      <c r="E107">
        <v>17194960200</v>
      </c>
      <c r="G107">
        <v>93835</v>
      </c>
    </row>
    <row r="115" spans="1:5" ht="18" x14ac:dyDescent="0.35">
      <c r="A115" s="4" t="s">
        <v>20</v>
      </c>
    </row>
    <row r="116" spans="1:5" x14ac:dyDescent="0.3">
      <c r="A116" t="s">
        <v>1</v>
      </c>
      <c r="B116" t="s">
        <v>21</v>
      </c>
      <c r="C116" t="s">
        <v>22</v>
      </c>
      <c r="E116" t="s">
        <v>23</v>
      </c>
    </row>
    <row r="117" spans="1:5" x14ac:dyDescent="0.3">
      <c r="A117">
        <v>100</v>
      </c>
      <c r="B117">
        <v>8.5000000000000006E-3</v>
      </c>
      <c r="C117">
        <v>0.26800000000000002</v>
      </c>
      <c r="E117">
        <f>B117/C117</f>
        <v>3.1716417910447763E-2</v>
      </c>
    </row>
    <row r="118" spans="1:5" x14ac:dyDescent="0.3">
      <c r="A118">
        <v>200</v>
      </c>
      <c r="B118">
        <v>1.6899999999999998E-2</v>
      </c>
      <c r="C118">
        <v>1.1000000000000001</v>
      </c>
      <c r="E118">
        <f t="shared" ref="E118:E125" si="4">B118/C118</f>
        <v>1.5363636363636361E-2</v>
      </c>
    </row>
    <row r="119" spans="1:5" x14ac:dyDescent="0.3">
      <c r="A119">
        <v>400</v>
      </c>
      <c r="B119">
        <v>3.5499999999999997E-2</v>
      </c>
      <c r="C119">
        <v>4.7</v>
      </c>
      <c r="E119">
        <f t="shared" si="4"/>
        <v>7.5531914893617012E-3</v>
      </c>
    </row>
    <row r="120" spans="1:5" x14ac:dyDescent="0.3">
      <c r="A120">
        <v>800</v>
      </c>
      <c r="B120">
        <v>8.6999999999999994E-2</v>
      </c>
      <c r="C120">
        <v>22.3</v>
      </c>
      <c r="E120">
        <f t="shared" si="4"/>
        <v>3.9013452914798204E-3</v>
      </c>
    </row>
    <row r="121" spans="1:5" x14ac:dyDescent="0.3">
      <c r="A121">
        <v>1600</v>
      </c>
      <c r="B121">
        <v>0.17599999999999999</v>
      </c>
      <c r="C121">
        <v>88</v>
      </c>
      <c r="E121">
        <f t="shared" si="4"/>
        <v>2E-3</v>
      </c>
    </row>
    <row r="122" spans="1:5" x14ac:dyDescent="0.3">
      <c r="A122">
        <v>3200</v>
      </c>
      <c r="B122">
        <v>0.37</v>
      </c>
      <c r="C122">
        <v>387</v>
      </c>
      <c r="E122">
        <f t="shared" si="4"/>
        <v>9.5607235142118857E-4</v>
      </c>
    </row>
    <row r="123" spans="1:5" x14ac:dyDescent="0.3">
      <c r="A123">
        <v>6400</v>
      </c>
      <c r="B123">
        <v>0.76</v>
      </c>
      <c r="C123">
        <v>1529</v>
      </c>
      <c r="E123">
        <f t="shared" si="4"/>
        <v>4.9705689993459782E-4</v>
      </c>
    </row>
    <row r="124" spans="1:5" x14ac:dyDescent="0.3">
      <c r="A124">
        <v>12800</v>
      </c>
      <c r="B124">
        <v>1.71</v>
      </c>
      <c r="C124">
        <v>6954</v>
      </c>
      <c r="E124">
        <f t="shared" si="4"/>
        <v>2.4590163934426229E-4</v>
      </c>
    </row>
    <row r="125" spans="1:5" x14ac:dyDescent="0.3">
      <c r="A125">
        <v>25600</v>
      </c>
      <c r="B125">
        <v>3.66</v>
      </c>
      <c r="C125">
        <v>37367</v>
      </c>
      <c r="E125">
        <f t="shared" si="4"/>
        <v>9.7947386731608112E-5</v>
      </c>
    </row>
    <row r="126" spans="1:5" x14ac:dyDescent="0.3">
      <c r="A126">
        <v>51200</v>
      </c>
      <c r="B126">
        <v>8.5</v>
      </c>
      <c r="C126">
        <v>145356</v>
      </c>
      <c r="E126">
        <f>B126/C126</f>
        <v>5.8477118247612761E-5</v>
      </c>
    </row>
    <row r="130" spans="1:5" ht="18" x14ac:dyDescent="0.35">
      <c r="A130" s="4" t="s">
        <v>24</v>
      </c>
    </row>
    <row r="131" spans="1:5" x14ac:dyDescent="0.3">
      <c r="A131" t="s">
        <v>1</v>
      </c>
      <c r="B131" t="s">
        <v>25</v>
      </c>
      <c r="C131" t="s">
        <v>22</v>
      </c>
      <c r="E131" t="s">
        <v>26</v>
      </c>
    </row>
    <row r="132" spans="1:5" x14ac:dyDescent="0.3">
      <c r="A132">
        <v>100</v>
      </c>
      <c r="B132">
        <v>0.86</v>
      </c>
      <c r="C132">
        <v>0.26800000000000002</v>
      </c>
      <c r="E132">
        <f>B132/C132</f>
        <v>3.2089552238805967</v>
      </c>
    </row>
    <row r="133" spans="1:5" x14ac:dyDescent="0.3">
      <c r="A133">
        <v>200</v>
      </c>
      <c r="B133">
        <v>3.71</v>
      </c>
      <c r="C133">
        <v>1.1000000000000001</v>
      </c>
      <c r="E133">
        <f t="shared" ref="E133:E141" si="5">B133/C133</f>
        <v>3.3727272727272726</v>
      </c>
    </row>
    <row r="134" spans="1:5" x14ac:dyDescent="0.3">
      <c r="A134">
        <v>400</v>
      </c>
      <c r="B134">
        <v>16.600000000000001</v>
      </c>
      <c r="C134">
        <v>4.7</v>
      </c>
      <c r="E134">
        <f t="shared" si="5"/>
        <v>3.5319148936170213</v>
      </c>
    </row>
    <row r="135" spans="1:5" x14ac:dyDescent="0.3">
      <c r="A135">
        <v>800</v>
      </c>
      <c r="B135">
        <v>74</v>
      </c>
      <c r="C135">
        <v>22.3</v>
      </c>
      <c r="E135">
        <f t="shared" si="5"/>
        <v>3.3183856502242151</v>
      </c>
    </row>
    <row r="136" spans="1:5" x14ac:dyDescent="0.3">
      <c r="A136">
        <v>1600</v>
      </c>
      <c r="B136">
        <v>304</v>
      </c>
      <c r="C136">
        <v>88</v>
      </c>
      <c r="E136">
        <f t="shared" si="5"/>
        <v>3.4545454545454546</v>
      </c>
    </row>
    <row r="137" spans="1:5" x14ac:dyDescent="0.3">
      <c r="A137">
        <v>3200</v>
      </c>
      <c r="B137">
        <v>1356</v>
      </c>
      <c r="C137">
        <v>387</v>
      </c>
      <c r="E137">
        <f t="shared" si="5"/>
        <v>3.5038759689922481</v>
      </c>
    </row>
    <row r="138" spans="1:5" x14ac:dyDescent="0.3">
      <c r="A138">
        <v>6400</v>
      </c>
      <c r="B138">
        <v>5858</v>
      </c>
      <c r="C138">
        <v>1529</v>
      </c>
      <c r="E138">
        <f t="shared" si="5"/>
        <v>3.8312622629169391</v>
      </c>
    </row>
    <row r="139" spans="1:5" x14ac:dyDescent="0.3">
      <c r="A139">
        <v>12800</v>
      </c>
      <c r="B139">
        <v>34648</v>
      </c>
      <c r="C139">
        <v>6954</v>
      </c>
      <c r="E139">
        <f t="shared" si="5"/>
        <v>4.9824561403508776</v>
      </c>
    </row>
    <row r="140" spans="1:5" x14ac:dyDescent="0.3">
      <c r="A140">
        <v>25600</v>
      </c>
      <c r="B140">
        <v>108378</v>
      </c>
      <c r="C140">
        <v>37367</v>
      </c>
      <c r="E140">
        <f t="shared" si="5"/>
        <v>2.9003666336607168</v>
      </c>
    </row>
    <row r="141" spans="1:5" x14ac:dyDescent="0.3">
      <c r="A141">
        <v>51200</v>
      </c>
      <c r="B141">
        <v>152148</v>
      </c>
      <c r="C141">
        <v>145356</v>
      </c>
      <c r="E141">
        <f t="shared" si="5"/>
        <v>1.0467266573103278</v>
      </c>
    </row>
    <row r="147" spans="1:11" ht="18" x14ac:dyDescent="0.35">
      <c r="A147" s="4" t="s">
        <v>27</v>
      </c>
    </row>
    <row r="148" spans="1:11" x14ac:dyDescent="0.3">
      <c r="A148" t="s">
        <v>1</v>
      </c>
      <c r="B148" t="s">
        <v>31</v>
      </c>
      <c r="C148" t="s">
        <v>30</v>
      </c>
      <c r="D148" s="1" t="s">
        <v>29</v>
      </c>
      <c r="E148" t="s">
        <v>6</v>
      </c>
      <c r="F148" t="s">
        <v>32</v>
      </c>
      <c r="G148" s="1" t="s">
        <v>33</v>
      </c>
      <c r="H148" t="s">
        <v>6</v>
      </c>
      <c r="J148" s="6" t="s">
        <v>28</v>
      </c>
      <c r="K148" s="7" t="s">
        <v>34</v>
      </c>
    </row>
    <row r="149" spans="1:11" x14ac:dyDescent="0.3">
      <c r="A149">
        <v>100</v>
      </c>
      <c r="B149" s="1">
        <v>4</v>
      </c>
      <c r="C149" s="3">
        <v>1.17</v>
      </c>
      <c r="D149" s="1">
        <f>C162/E149</f>
        <v>1.8</v>
      </c>
      <c r="E149">
        <v>100</v>
      </c>
      <c r="F149" s="3">
        <v>1</v>
      </c>
      <c r="G149" s="1">
        <f>C167/H149</f>
        <v>2.1100000000000001E-2</v>
      </c>
      <c r="H149">
        <v>10000</v>
      </c>
      <c r="J149" s="8">
        <f>D149/B149</f>
        <v>0.45</v>
      </c>
      <c r="K149" s="9">
        <f>G149/D149</f>
        <v>1.1722222222222222E-2</v>
      </c>
    </row>
    <row r="150" spans="1:11" x14ac:dyDescent="0.3">
      <c r="A150">
        <v>200</v>
      </c>
      <c r="B150" s="1">
        <v>31</v>
      </c>
      <c r="C150" s="3">
        <v>10</v>
      </c>
      <c r="D150" s="1">
        <f>C163/E150</f>
        <v>11.1</v>
      </c>
      <c r="E150">
        <v>10</v>
      </c>
      <c r="F150" s="3">
        <v>1</v>
      </c>
      <c r="G150" s="1">
        <f>C168/H150</f>
        <v>9.8000000000000004E-2</v>
      </c>
      <c r="H150">
        <v>1000</v>
      </c>
      <c r="J150" s="8">
        <f>D150/B150</f>
        <v>0.35806451612903223</v>
      </c>
      <c r="K150" s="9">
        <f>G150/D150</f>
        <v>8.8288288288288289E-3</v>
      </c>
    </row>
    <row r="151" spans="1:11" x14ac:dyDescent="0.3">
      <c r="A151">
        <v>400</v>
      </c>
      <c r="B151" s="1">
        <v>281</v>
      </c>
      <c r="C151">
        <v>68</v>
      </c>
      <c r="D151" s="1">
        <v>68</v>
      </c>
      <c r="F151" s="3">
        <v>4</v>
      </c>
      <c r="G151" s="1">
        <f>C169/H151</f>
        <v>0.46899999999999997</v>
      </c>
      <c r="H151">
        <v>1000</v>
      </c>
      <c r="J151" s="8">
        <f>D151/B151</f>
        <v>0.24199288256227758</v>
      </c>
      <c r="K151" s="9">
        <f>G151/D151</f>
        <v>6.8970588235294115E-3</v>
      </c>
    </row>
    <row r="152" spans="1:11" x14ac:dyDescent="0.3">
      <c r="A152">
        <v>800</v>
      </c>
      <c r="B152" s="1">
        <v>2614</v>
      </c>
      <c r="C152">
        <v>537</v>
      </c>
      <c r="D152" s="1">
        <v>537</v>
      </c>
      <c r="F152" s="3">
        <v>3</v>
      </c>
      <c r="G152" s="1">
        <f>C170/H152</f>
        <v>2.74</v>
      </c>
      <c r="H152">
        <v>100</v>
      </c>
      <c r="J152" s="8">
        <f>D152/B152</f>
        <v>0.20543228768171384</v>
      </c>
      <c r="K152" s="9">
        <f>G152/D152</f>
        <v>5.1024208566108013E-3</v>
      </c>
    </row>
    <row r="153" spans="1:11" x14ac:dyDescent="0.3">
      <c r="A153">
        <v>1600</v>
      </c>
      <c r="B153" s="1">
        <v>23225</v>
      </c>
      <c r="C153">
        <v>4359</v>
      </c>
      <c r="D153" s="1">
        <v>4359</v>
      </c>
      <c r="F153" s="3">
        <v>22</v>
      </c>
      <c r="G153" s="1">
        <f>C171/H153</f>
        <v>20.6</v>
      </c>
      <c r="H153">
        <v>10</v>
      </c>
      <c r="J153" s="8">
        <f>D153/B153</f>
        <v>0.18768568353067816</v>
      </c>
      <c r="K153" s="9">
        <f>G153/D153</f>
        <v>4.7258545537967427E-3</v>
      </c>
    </row>
    <row r="154" spans="1:11" x14ac:dyDescent="0.3">
      <c r="A154">
        <v>3200</v>
      </c>
      <c r="B154" s="1">
        <v>258397</v>
      </c>
      <c r="C154">
        <v>34177</v>
      </c>
      <c r="D154" s="1">
        <v>34177</v>
      </c>
      <c r="F154">
        <v>132</v>
      </c>
      <c r="G154" s="1">
        <v>132</v>
      </c>
      <c r="J154" s="8">
        <f>D154/B154</f>
        <v>0.13226546747833759</v>
      </c>
      <c r="K154" s="9">
        <f>G154/D154</f>
        <v>3.8622465400708077E-3</v>
      </c>
    </row>
    <row r="155" spans="1:11" x14ac:dyDescent="0.3">
      <c r="A155">
        <v>6400</v>
      </c>
      <c r="B155" t="s">
        <v>15</v>
      </c>
      <c r="C155">
        <v>476633</v>
      </c>
      <c r="D155" s="1">
        <v>476633</v>
      </c>
      <c r="F155">
        <v>918</v>
      </c>
      <c r="G155" s="1">
        <v>918</v>
      </c>
      <c r="J155" s="10" t="s">
        <v>15</v>
      </c>
      <c r="K155" s="11">
        <f>G155/D155</f>
        <v>1.9260101587594649E-3</v>
      </c>
    </row>
    <row r="161" spans="2:6" x14ac:dyDescent="0.3">
      <c r="B161" t="s">
        <v>1</v>
      </c>
      <c r="C161" t="s">
        <v>5</v>
      </c>
      <c r="D161" t="s">
        <v>3</v>
      </c>
      <c r="E161" t="s">
        <v>4</v>
      </c>
    </row>
    <row r="162" spans="2:6" x14ac:dyDescent="0.3">
      <c r="B162">
        <v>100</v>
      </c>
      <c r="C162">
        <v>180</v>
      </c>
      <c r="D162">
        <v>100</v>
      </c>
      <c r="F162">
        <v>171700</v>
      </c>
    </row>
    <row r="163" spans="2:6" x14ac:dyDescent="0.3">
      <c r="B163">
        <v>200</v>
      </c>
      <c r="C163">
        <v>111</v>
      </c>
      <c r="D163">
        <v>10</v>
      </c>
      <c r="F163">
        <v>1353400</v>
      </c>
    </row>
    <row r="166" spans="2:6" x14ac:dyDescent="0.3">
      <c r="B166" t="s">
        <v>1</v>
      </c>
      <c r="C166" t="s">
        <v>5</v>
      </c>
      <c r="D166" t="s">
        <v>3</v>
      </c>
      <c r="E166" t="s">
        <v>4</v>
      </c>
    </row>
    <row r="167" spans="2:6" x14ac:dyDescent="0.3">
      <c r="B167">
        <v>100</v>
      </c>
      <c r="C167">
        <v>211</v>
      </c>
      <c r="D167">
        <v>10000</v>
      </c>
      <c r="F167">
        <v>171700</v>
      </c>
    </row>
    <row r="168" spans="2:6" x14ac:dyDescent="0.3">
      <c r="B168">
        <v>200</v>
      </c>
      <c r="C168">
        <v>98</v>
      </c>
      <c r="D168">
        <v>1000</v>
      </c>
      <c r="F168">
        <v>1353400</v>
      </c>
    </row>
    <row r="169" spans="2:6" x14ac:dyDescent="0.3">
      <c r="B169">
        <v>400</v>
      </c>
      <c r="C169">
        <v>469</v>
      </c>
      <c r="D169">
        <v>1000</v>
      </c>
      <c r="F169">
        <v>10746800</v>
      </c>
    </row>
    <row r="170" spans="2:6" x14ac:dyDescent="0.3">
      <c r="B170">
        <v>800</v>
      </c>
      <c r="C170">
        <v>274</v>
      </c>
      <c r="D170">
        <v>100</v>
      </c>
      <c r="F170">
        <v>85653600</v>
      </c>
    </row>
    <row r="171" spans="2:6" x14ac:dyDescent="0.3">
      <c r="B171">
        <v>1600</v>
      </c>
      <c r="C171">
        <v>206</v>
      </c>
      <c r="D171">
        <v>10</v>
      </c>
      <c r="F171">
        <v>683947200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2024-02-15T17:29:34Z</dcterms:created>
  <dcterms:modified xsi:type="dcterms:W3CDTF">2024-02-19T21:24:02Z</dcterms:modified>
</cp:coreProperties>
</file>