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6060" tabRatio="500"/>
  </bookViews>
  <sheets>
    <sheet name="TIM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1" i="1" l="1"/>
  <c r="C14" i="1"/>
  <c r="C6" i="1"/>
  <c r="C13" i="1"/>
  <c r="C34" i="1"/>
  <c r="C9" i="1"/>
  <c r="C40" i="1"/>
  <c r="C28" i="1"/>
  <c r="D40" i="1"/>
  <c r="C23" i="1"/>
  <c r="C17" i="1"/>
</calcChain>
</file>

<file path=xl/sharedStrings.xml><?xml version="1.0" encoding="utf-8"?>
<sst xmlns="http://schemas.openxmlformats.org/spreadsheetml/2006/main" count="33" uniqueCount="32">
  <si>
    <t>Formation / Cours </t>
  </si>
  <si>
    <t>Analyse, planification &amp; gestion </t>
  </si>
  <si>
    <t>Conception </t>
  </si>
  <si>
    <t>Intégration </t>
  </si>
  <si>
    <t>Finalisation </t>
  </si>
  <si>
    <t>• HTML</t>
  </si>
  <si>
    <t>• CSS</t>
  </si>
  <si>
    <t>• PHP</t>
  </si>
  <si>
    <t>• Requêtes BD</t>
  </si>
  <si>
    <t>• Section admin</t>
  </si>
  <si>
    <t>• Fiche étudiant</t>
  </si>
  <si>
    <t>• Esquisses fonctionnelles</t>
  </si>
  <si>
    <t>• Maquette de table &amp; mobile (Accueil)</t>
  </si>
  <si>
    <t>• Planche d'éléments interactifs</t>
  </si>
  <si>
    <t>• Tests &amp; rapport de tests</t>
  </si>
  <si>
    <t>• Lisez-moi &amp; Documentation</t>
  </si>
  <si>
    <t>• Remise finale</t>
  </si>
  <si>
    <t>• Lecture des documents</t>
  </si>
  <si>
    <t>• Capsules théoriques</t>
  </si>
  <si>
    <t>• Réunions avec profs superviseurs</t>
  </si>
  <si>
    <t>• Réunions d'équipes</t>
  </si>
  <si>
    <t>Estimé des heures de travail - Projet TIM</t>
  </si>
  <si>
    <t>%</t>
  </si>
  <si>
    <t>NOMBRE D'HEURES TOTALES</t>
  </si>
  <si>
    <t>• Suivi des tâches dans GitLab</t>
  </si>
  <si>
    <t>• Cahier de projet numérique</t>
  </si>
  <si>
    <t xml:space="preserve"> TEMPS (H)</t>
  </si>
  <si>
    <t>• Planification des tâches / analyse des mandats</t>
  </si>
  <si>
    <t>• Gestion du temps</t>
  </si>
  <si>
    <t>TÂCHES / LIVRABLES</t>
  </si>
  <si>
    <t>• JavaScript</t>
  </si>
  <si>
    <t>NOMBRE D'HEURES PAR ÉQUIPE DISPONIBLES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</si>
</sst>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&quot; h &quot;mm;@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 (Corps)"/>
    </font>
    <font>
      <sz val="12"/>
      <color theme="1"/>
      <name val="Calibri (Corps)"/>
    </font>
    <font>
      <b/>
      <sz val="12"/>
      <color theme="1"/>
      <name val="Calibri (Corps)"/>
    </font>
    <font>
      <b/>
      <sz val="12"/>
      <color theme="1"/>
      <name val="Calibri"/>
    </font>
    <font>
      <b/>
      <sz val="14"/>
      <color theme="0"/>
      <name val="Calibri"/>
    </font>
    <font>
      <sz val="12"/>
      <color theme="1"/>
      <name val="Calibri"/>
    </font>
    <font>
      <sz val="14"/>
      <color theme="1"/>
      <name val="Calibri"/>
    </font>
    <font>
      <b/>
      <sz val="14"/>
      <color theme="1"/>
      <name val="Calibri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4" fillId="2" borderId="0" xfId="0" applyFont="1" applyFill="1"/>
    <xf numFmtId="164" fontId="4" fillId="2" borderId="0" xfId="0" applyNumberFormat="1" applyFont="1" applyFill="1"/>
    <xf numFmtId="0" fontId="5" fillId="0" borderId="0" xfId="0" applyFont="1"/>
    <xf numFmtId="164" fontId="5" fillId="0" borderId="0" xfId="0" applyNumberFormat="1" applyFont="1"/>
    <xf numFmtId="0" fontId="6" fillId="2" borderId="0" xfId="0" applyFont="1" applyFill="1"/>
    <xf numFmtId="0" fontId="7" fillId="2" borderId="0" xfId="0" applyFont="1" applyFill="1" applyAlignment="1">
      <alignment vertical="center"/>
    </xf>
    <xf numFmtId="164" fontId="7" fillId="2" borderId="0" xfId="0" applyNumberFormat="1" applyFont="1" applyFill="1" applyAlignment="1">
      <alignment vertical="center"/>
    </xf>
    <xf numFmtId="0" fontId="6" fillId="0" borderId="0" xfId="0" applyFont="1"/>
    <xf numFmtId="0" fontId="8" fillId="0" borderId="0" xfId="0" applyFont="1"/>
    <xf numFmtId="0" fontId="9" fillId="0" borderId="0" xfId="0" applyFont="1"/>
    <xf numFmtId="9" fontId="10" fillId="0" borderId="0" xfId="0" applyNumberFormat="1" applyFont="1"/>
    <xf numFmtId="0" fontId="10" fillId="0" borderId="0" xfId="0" applyFont="1"/>
    <xf numFmtId="0" fontId="6" fillId="0" borderId="0" xfId="0" applyFont="1" applyAlignment="1">
      <alignment horizontal="right"/>
    </xf>
    <xf numFmtId="1" fontId="8" fillId="0" borderId="0" xfId="0" applyNumberFormat="1" applyFont="1"/>
    <xf numFmtId="1" fontId="11" fillId="0" borderId="0" xfId="0" applyNumberFormat="1" applyFont="1"/>
    <xf numFmtId="0" fontId="7" fillId="2" borderId="0" xfId="0" applyFont="1" applyFill="1" applyAlignment="1">
      <alignment horizontal="center" vertical="center"/>
    </xf>
    <xf numFmtId="0" fontId="7" fillId="2" borderId="0" xfId="0" applyFont="1" applyFill="1"/>
    <xf numFmtId="1" fontId="7" fillId="2" borderId="0" xfId="0" applyNumberFormat="1" applyFont="1" applyFill="1"/>
    <xf numFmtId="9" fontId="7" fillId="2" borderId="0" xfId="0" applyNumberFormat="1" applyFont="1" applyFill="1"/>
    <xf numFmtId="1" fontId="11" fillId="3" borderId="0" xfId="0" applyNumberFormat="1" applyFont="1" applyFill="1"/>
    <xf numFmtId="1" fontId="8" fillId="3" borderId="0" xfId="0" applyNumberFormat="1" applyFont="1" applyFill="1"/>
  </cellXfs>
  <cellStyles count="7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2"/>
  <sheetViews>
    <sheetView tabSelected="1" workbookViewId="0">
      <selection activeCell="C42" sqref="C42"/>
    </sheetView>
  </sheetViews>
  <sheetFormatPr baseColWidth="10" defaultRowHeight="16" x14ac:dyDescent="0"/>
  <cols>
    <col min="1" max="1" width="4.1640625" style="2" customWidth="1"/>
    <col min="2" max="2" width="52" style="2" customWidth="1"/>
    <col min="3" max="3" width="12.5" style="3" customWidth="1"/>
    <col min="4" max="16384" width="10.83203125" style="2"/>
  </cols>
  <sheetData>
    <row r="2" spans="1:5" s="6" customFormat="1" ht="21">
      <c r="A2" s="1" t="s">
        <v>21</v>
      </c>
      <c r="C2" s="7"/>
    </row>
    <row r="4" spans="1:5" s="11" customFormat="1" ht="26" customHeight="1">
      <c r="A4" s="8"/>
      <c r="B4" s="9" t="s">
        <v>29</v>
      </c>
      <c r="C4" s="10" t="s">
        <v>26</v>
      </c>
      <c r="D4" s="19" t="s">
        <v>22</v>
      </c>
      <c r="E4" s="8"/>
    </row>
    <row r="5" spans="1:5">
      <c r="B5" s="12"/>
      <c r="C5" s="17"/>
      <c r="D5" s="12"/>
      <c r="E5" s="12"/>
    </row>
    <row r="6" spans="1:5" s="15" customFormat="1" ht="18">
      <c r="B6" s="20" t="s">
        <v>0</v>
      </c>
      <c r="C6" s="21">
        <f>14*5</f>
        <v>70</v>
      </c>
      <c r="D6" s="22"/>
    </row>
    <row r="7" spans="1:5" ht="18">
      <c r="B7" s="12" t="s">
        <v>18</v>
      </c>
      <c r="C7" s="17"/>
      <c r="D7" s="13"/>
      <c r="E7" s="12"/>
    </row>
    <row r="8" spans="1:5" ht="18">
      <c r="B8" s="12"/>
      <c r="C8" s="17"/>
      <c r="D8" s="13"/>
      <c r="E8" s="12"/>
    </row>
    <row r="9" spans="1:5" ht="18">
      <c r="B9" s="20" t="s">
        <v>1</v>
      </c>
      <c r="C9" s="21">
        <f>SUM(C10:C15)</f>
        <v>50</v>
      </c>
      <c r="D9" s="22">
        <v>0.13</v>
      </c>
      <c r="E9" s="12"/>
    </row>
    <row r="10" spans="1:5" ht="18">
      <c r="B10" s="12" t="s">
        <v>17</v>
      </c>
      <c r="C10" s="24">
        <v>0</v>
      </c>
      <c r="D10" s="13"/>
      <c r="E10" s="12"/>
    </row>
    <row r="11" spans="1:5" ht="18">
      <c r="B11" s="12" t="s">
        <v>27</v>
      </c>
      <c r="C11" s="24">
        <v>0</v>
      </c>
      <c r="D11" s="13"/>
      <c r="E11" s="12"/>
    </row>
    <row r="12" spans="1:5" ht="18">
      <c r="B12" s="12" t="s">
        <v>24</v>
      </c>
      <c r="C12" s="24">
        <v>0</v>
      </c>
      <c r="D12" s="13"/>
      <c r="E12" s="12"/>
    </row>
    <row r="13" spans="1:5" ht="18">
      <c r="B13" s="12" t="s">
        <v>20</v>
      </c>
      <c r="C13" s="24">
        <f>8*5</f>
        <v>40</v>
      </c>
      <c r="D13" s="13"/>
      <c r="E13" s="12"/>
    </row>
    <row r="14" spans="1:5" ht="18">
      <c r="B14" s="12" t="s">
        <v>19</v>
      </c>
      <c r="C14" s="24">
        <f>2*5</f>
        <v>10</v>
      </c>
      <c r="D14" s="13"/>
      <c r="E14" s="12"/>
    </row>
    <row r="15" spans="1:5" ht="18">
      <c r="B15" s="12" t="s">
        <v>28</v>
      </c>
      <c r="C15" s="24">
        <v>0</v>
      </c>
      <c r="D15" s="13"/>
      <c r="E15" s="12"/>
    </row>
    <row r="16" spans="1:5" ht="18">
      <c r="B16" s="12"/>
      <c r="C16" s="17"/>
      <c r="D16" s="13"/>
      <c r="E16" s="12"/>
    </row>
    <row r="17" spans="2:5" ht="18">
      <c r="B17" s="20" t="s">
        <v>2</v>
      </c>
      <c r="C17" s="21">
        <f>SUM(C18:C21)</f>
        <v>0</v>
      </c>
      <c r="D17" s="22">
        <v>0.25</v>
      </c>
      <c r="E17" s="12"/>
    </row>
    <row r="18" spans="2:5" ht="18">
      <c r="B18" s="12" t="s">
        <v>10</v>
      </c>
      <c r="C18" s="24">
        <v>0</v>
      </c>
      <c r="D18" s="13"/>
      <c r="E18" s="12"/>
    </row>
    <row r="19" spans="2:5" ht="18">
      <c r="B19" s="12" t="s">
        <v>11</v>
      </c>
      <c r="C19" s="24">
        <v>0</v>
      </c>
      <c r="D19" s="13"/>
      <c r="E19" s="12"/>
    </row>
    <row r="20" spans="2:5" ht="18">
      <c r="B20" s="12" t="s">
        <v>12</v>
      </c>
      <c r="C20" s="24">
        <v>0</v>
      </c>
      <c r="D20" s="13"/>
      <c r="E20" s="12"/>
    </row>
    <row r="21" spans="2:5" ht="18">
      <c r="B21" s="12" t="s">
        <v>13</v>
      </c>
      <c r="C21" s="24">
        <v>0</v>
      </c>
      <c r="D21" s="13"/>
      <c r="E21" s="12"/>
    </row>
    <row r="22" spans="2:5" ht="18">
      <c r="B22" s="12"/>
      <c r="C22" s="17"/>
      <c r="D22" s="13"/>
      <c r="E22" s="12"/>
    </row>
    <row r="23" spans="2:5" ht="18">
      <c r="B23" s="20" t="s">
        <v>3</v>
      </c>
      <c r="C23" s="21">
        <f>SUM(C24:C26)</f>
        <v>0</v>
      </c>
      <c r="D23" s="22">
        <v>0.5</v>
      </c>
      <c r="E23" s="12"/>
    </row>
    <row r="24" spans="2:5" ht="18">
      <c r="B24" s="12" t="s">
        <v>5</v>
      </c>
      <c r="C24" s="24">
        <v>0</v>
      </c>
      <c r="D24" s="13"/>
      <c r="E24" s="12"/>
    </row>
    <row r="25" spans="2:5" ht="18">
      <c r="B25" s="12" t="s">
        <v>6</v>
      </c>
      <c r="C25" s="24">
        <v>0</v>
      </c>
      <c r="D25" s="13"/>
      <c r="E25" s="12"/>
    </row>
    <row r="26" spans="2:5" ht="18">
      <c r="B26" s="12" t="s">
        <v>30</v>
      </c>
      <c r="C26" s="24">
        <v>0</v>
      </c>
      <c r="D26" s="13"/>
      <c r="E26" s="12"/>
    </row>
    <row r="27" spans="2:5" ht="18">
      <c r="B27" s="12"/>
      <c r="C27" s="17"/>
      <c r="D27" s="13"/>
      <c r="E27" s="12"/>
    </row>
    <row r="28" spans="2:5" ht="18">
      <c r="B28" s="20" t="s">
        <v>3</v>
      </c>
      <c r="C28" s="21">
        <f>SUM(C29:C31)</f>
        <v>0</v>
      </c>
      <c r="D28" s="22"/>
      <c r="E28" s="12"/>
    </row>
    <row r="29" spans="2:5" ht="18">
      <c r="B29" s="12" t="s">
        <v>7</v>
      </c>
      <c r="C29" s="23">
        <v>0</v>
      </c>
      <c r="D29" s="13"/>
      <c r="E29" s="12"/>
    </row>
    <row r="30" spans="2:5" ht="18">
      <c r="B30" s="12" t="s">
        <v>8</v>
      </c>
      <c r="C30" s="23">
        <v>0</v>
      </c>
      <c r="D30" s="13"/>
      <c r="E30" s="12"/>
    </row>
    <row r="31" spans="2:5" ht="18">
      <c r="B31" s="12" t="s">
        <v>9</v>
      </c>
      <c r="C31" s="23">
        <v>0</v>
      </c>
      <c r="D31" s="13"/>
      <c r="E31" s="12"/>
    </row>
    <row r="32" spans="2:5" ht="18">
      <c r="B32" s="13"/>
      <c r="C32" s="13"/>
      <c r="D32" s="13"/>
      <c r="E32" s="12"/>
    </row>
    <row r="33" spans="1:5" ht="18">
      <c r="B33" s="12"/>
      <c r="C33" s="17"/>
      <c r="D33" s="13"/>
      <c r="E33" s="12"/>
    </row>
    <row r="34" spans="1:5" s="13" customFormat="1" ht="18">
      <c r="A34" s="2"/>
      <c r="B34" s="20" t="s">
        <v>4</v>
      </c>
      <c r="C34" s="21">
        <f>SUM(C35:C38)</f>
        <v>0</v>
      </c>
      <c r="D34" s="22">
        <v>0.12</v>
      </c>
    </row>
    <row r="35" spans="1:5" ht="18">
      <c r="B35" s="12" t="s">
        <v>25</v>
      </c>
      <c r="C35" s="23">
        <v>0</v>
      </c>
      <c r="D35" s="13"/>
      <c r="E35" s="12"/>
    </row>
    <row r="36" spans="1:5" ht="18">
      <c r="B36" s="12" t="s">
        <v>15</v>
      </c>
      <c r="C36" s="23">
        <v>0</v>
      </c>
      <c r="D36" s="13"/>
      <c r="E36" s="12"/>
    </row>
    <row r="37" spans="1:5" ht="18">
      <c r="B37" s="12" t="s">
        <v>14</v>
      </c>
      <c r="C37" s="23">
        <v>0</v>
      </c>
      <c r="D37" s="13"/>
      <c r="E37" s="12"/>
    </row>
    <row r="38" spans="1:5" ht="18">
      <c r="B38" s="12" t="s">
        <v>16</v>
      </c>
      <c r="C38" s="23">
        <v>0</v>
      </c>
      <c r="D38" s="13"/>
      <c r="E38" s="12"/>
    </row>
    <row r="39" spans="1:5" ht="18">
      <c r="B39" s="12"/>
      <c r="C39" s="17"/>
      <c r="D39" s="13"/>
      <c r="E39" s="12"/>
    </row>
    <row r="40" spans="1:5" ht="18">
      <c r="B40" s="16" t="s">
        <v>23</v>
      </c>
      <c r="C40" s="17">
        <f>SUM(C6+C9+C17+C23+C28+C34)</f>
        <v>120</v>
      </c>
      <c r="D40" s="14">
        <f>SUM(D34,D23,D17,D9)</f>
        <v>1</v>
      </c>
      <c r="E40" s="12"/>
    </row>
    <row r="41" spans="1:5" ht="18">
      <c r="B41" s="16" t="s">
        <v>31</v>
      </c>
      <c r="C41" s="18">
        <f>145*5</f>
        <v>725</v>
      </c>
      <c r="D41" s="13"/>
      <c r="E41" s="12"/>
    </row>
    <row r="42" spans="1:5" ht="8" customHeight="1">
      <c r="A42" s="4"/>
      <c r="B42" s="4"/>
      <c r="C42" s="5"/>
      <c r="D42" s="4"/>
      <c r="E42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TIM</vt:lpstr>
    </vt:vector>
  </TitlesOfParts>
  <Company>CSF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Laquerre</dc:creator>
  <cp:lastModifiedBy>Guillaume Laquerre</cp:lastModifiedBy>
  <cp:lastPrinted>2016-01-20T03:51:32Z</cp:lastPrinted>
  <dcterms:created xsi:type="dcterms:W3CDTF">2016-01-20T03:01:44Z</dcterms:created>
  <dcterms:modified xsi:type="dcterms:W3CDTF">2017-01-23T02:24:52Z</dcterms:modified>
</cp:coreProperties>
</file>