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/Desktop/"/>
    </mc:Choice>
  </mc:AlternateContent>
  <xr:revisionPtr revIDLastSave="0" documentId="13_ncr:1_{2950F4EA-6E3D-934F-B99E-EAAD6A265055}" xr6:coauthVersionLast="47" xr6:coauthVersionMax="47" xr10:uidLastSave="{00000000-0000-0000-0000-000000000000}"/>
  <bookViews>
    <workbookView xWindow="1000" yWindow="760" windowWidth="28800" windowHeight="17500" xr2:uid="{F32179DC-B99E-E241-98F5-81E3BD477097}"/>
  </bookViews>
  <sheets>
    <sheet name="Sheet1" sheetId="1" r:id="rId1"/>
  </sheets>
  <definedNames>
    <definedName name="_xlnm._FilterDatabase" localSheetId="0" hidden="1">Sheet1!$A$1:$AP$184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2" i="1"/>
</calcChain>
</file>

<file path=xl/sharedStrings.xml><?xml version="1.0" encoding="utf-8"?>
<sst xmlns="http://schemas.openxmlformats.org/spreadsheetml/2006/main" count="591" uniqueCount="508">
  <si>
    <t>Company Name</t>
  </si>
  <si>
    <t>Company Name Mayusculas</t>
  </si>
  <si>
    <t>Respondent Name</t>
  </si>
  <si>
    <t>role</t>
  </si>
  <si>
    <t>age</t>
  </si>
  <si>
    <t>gender</t>
  </si>
  <si>
    <t>business</t>
  </si>
  <si>
    <t>tech</t>
  </si>
  <si>
    <t>mix</t>
  </si>
  <si>
    <t>tenure</t>
  </si>
  <si>
    <t>oc1</t>
  </si>
  <si>
    <t>oc2</t>
  </si>
  <si>
    <t>oc3</t>
  </si>
  <si>
    <t>oc4</t>
  </si>
  <si>
    <t>oc5</t>
  </si>
  <si>
    <t>oc6</t>
  </si>
  <si>
    <t>oc7</t>
  </si>
  <si>
    <t>oc8</t>
  </si>
  <si>
    <t>RevComm</t>
  </si>
  <si>
    <t>REVCOMM</t>
  </si>
  <si>
    <t>takeshi aida</t>
  </si>
  <si>
    <t xml:space="preserve">PROCESSTALKS </t>
  </si>
  <si>
    <t>Josep Carmona</t>
  </si>
  <si>
    <t>Tupni</t>
  </si>
  <si>
    <t>TUPNI</t>
  </si>
  <si>
    <t>Aleksandar</t>
  </si>
  <si>
    <t>Ringover</t>
  </si>
  <si>
    <t>RINGOVER</t>
  </si>
  <si>
    <t>Samanta Firgau</t>
  </si>
  <si>
    <t>Squars</t>
  </si>
  <si>
    <t>SQUARS</t>
  </si>
  <si>
    <t>Thomas</t>
  </si>
  <si>
    <t>Kokual</t>
  </si>
  <si>
    <t>KOKUAL</t>
  </si>
  <si>
    <t>Albert Mendeta</t>
  </si>
  <si>
    <t>FEDAPAY</t>
  </si>
  <si>
    <t>Senou Din GOHOUNGO</t>
  </si>
  <si>
    <t>Inverbis Analtics</t>
  </si>
  <si>
    <t>INVERBIS ANALTICS</t>
  </si>
  <si>
    <t>John Wallace</t>
  </si>
  <si>
    <t>HEXAGON</t>
  </si>
  <si>
    <t>Rruben Llames</t>
  </si>
  <si>
    <t xml:space="preserve">ICOMMUNITY </t>
  </si>
  <si>
    <t>Alvaro Gonzalez</t>
  </si>
  <si>
    <t>MiCLient</t>
  </si>
  <si>
    <t>MICLIENT</t>
  </si>
  <si>
    <t>Chandon Gosh</t>
  </si>
  <si>
    <t>Mode Software</t>
  </si>
  <si>
    <t>MODE SOFTWARE</t>
  </si>
  <si>
    <t>Jason Walsh</t>
  </si>
  <si>
    <t>MoreApp</t>
  </si>
  <si>
    <t>MOREAPP</t>
  </si>
  <si>
    <t>Ines</t>
  </si>
  <si>
    <t>JEJECOMMS CO., LTD</t>
  </si>
  <si>
    <t xml:space="preserve">Joon Gang Kim </t>
  </si>
  <si>
    <t>Opground</t>
  </si>
  <si>
    <t>OPGROUND</t>
  </si>
  <si>
    <t>Matias Zulberti</t>
  </si>
  <si>
    <t>Pibico</t>
  </si>
  <si>
    <t>PIBICO</t>
  </si>
  <si>
    <t>Francisco Jose Alaez Diez</t>
  </si>
  <si>
    <t>Saldo Apps</t>
  </si>
  <si>
    <t>SALDO APPS</t>
  </si>
  <si>
    <t xml:space="preserve">Oleksandr Maliutin </t>
  </si>
  <si>
    <t>Aldagram Inc.</t>
  </si>
  <si>
    <t>ALDAGRAM INC.</t>
  </si>
  <si>
    <t>Ian Eskenazi</t>
  </si>
  <si>
    <t>BECHALLAGNS</t>
  </si>
  <si>
    <t>Miren</t>
  </si>
  <si>
    <t>EQIDATA</t>
  </si>
  <si>
    <t>German Torrado</t>
  </si>
  <si>
    <t>DIGITALI360</t>
  </si>
  <si>
    <t>Luis Vale</t>
  </si>
  <si>
    <t>Zeely</t>
  </si>
  <si>
    <t>ZEELY</t>
  </si>
  <si>
    <t>Raj Varsaviya</t>
  </si>
  <si>
    <t>Zapiens</t>
  </si>
  <si>
    <t>ZAPIENS</t>
  </si>
  <si>
    <t>Lucas</t>
  </si>
  <si>
    <t>Vipaso</t>
  </si>
  <si>
    <t>VIPASO</t>
  </si>
  <si>
    <t>Madalena B</t>
  </si>
  <si>
    <t>Singularly</t>
  </si>
  <si>
    <t>SINGULARLY</t>
  </si>
  <si>
    <t>Victor Garcia</t>
  </si>
  <si>
    <t>StagelnHome</t>
  </si>
  <si>
    <t>STAGELNHOME</t>
  </si>
  <si>
    <t>Pau Domingo</t>
  </si>
  <si>
    <t>Bio2Coat</t>
  </si>
  <si>
    <t>BIO2COAT</t>
  </si>
  <si>
    <t>Luan</t>
  </si>
  <si>
    <t>BIOFARM FLY SL</t>
  </si>
  <si>
    <t>Eduardo MORALES</t>
  </si>
  <si>
    <t>Chordata Motion</t>
  </si>
  <si>
    <t>CHORDATA MOTION</t>
  </si>
  <si>
    <t>Juan Luis</t>
  </si>
  <si>
    <t>CT5 INC.</t>
  </si>
  <si>
    <t>Ji Won Kang</t>
  </si>
  <si>
    <t>Dreamfarm Solution Co., Ltd.</t>
  </si>
  <si>
    <t>DREAMFARM SOLUTION CO., LTD.</t>
  </si>
  <si>
    <t>Tyson JH HEONG</t>
  </si>
  <si>
    <t>Husky Sense, SIA</t>
  </si>
  <si>
    <t>HUSKY SENSE, SIA</t>
  </si>
  <si>
    <t>Arnis Ermus</t>
  </si>
  <si>
    <t>iniVation AG</t>
  </si>
  <si>
    <t>INIVATION AG</t>
  </si>
  <si>
    <t>Christy Aerne</t>
  </si>
  <si>
    <t>Ixana</t>
  </si>
  <si>
    <t>IXANA</t>
  </si>
  <si>
    <t>Todd Wild</t>
  </si>
  <si>
    <t>La Perfumeria Coffee</t>
  </si>
  <si>
    <t>LA PERFUMERIA COFFEE</t>
  </si>
  <si>
    <t>Erica Zucchini</t>
  </si>
  <si>
    <t>Mimi Hearing Technologies</t>
  </si>
  <si>
    <t>MIMI HEARING TECHNOLOGIES</t>
  </si>
  <si>
    <t>Maximilian LeRoux https://www.linkedin.com/in/maximilianleroux/</t>
  </si>
  <si>
    <t>Smart Audio Technologies Limited</t>
  </si>
  <si>
    <t>SMART AUDIO TECHNOLOGIES LIMITED</t>
  </si>
  <si>
    <t>Salim Muman</t>
  </si>
  <si>
    <t>Podder</t>
  </si>
  <si>
    <t>PODDER</t>
  </si>
  <si>
    <t>Josh Fradley</t>
  </si>
  <si>
    <t>Dimitar Petkov</t>
  </si>
  <si>
    <t>Antonie Mazurier</t>
  </si>
  <si>
    <t>Anzu.io</t>
  </si>
  <si>
    <t>ANZU.IO</t>
  </si>
  <si>
    <t>Chaim (Tom) Berko</t>
  </si>
  <si>
    <t>Freeverse</t>
  </si>
  <si>
    <t>FREEVERSE</t>
  </si>
  <si>
    <t>Kidan Mcletchie</t>
  </si>
  <si>
    <t>Grocemania Ltd.</t>
  </si>
  <si>
    <t>GROCEMANIA LTD.</t>
  </si>
  <si>
    <t>Gulshat Alisan</t>
  </si>
  <si>
    <t>Invite</t>
  </si>
  <si>
    <t>INVITE</t>
  </si>
  <si>
    <t>Ignasi Cortit</t>
  </si>
  <si>
    <t>Gerard Montagut</t>
  </si>
  <si>
    <t>MECLOUDS Inc</t>
  </si>
  <si>
    <t>MECLOUDS INC</t>
  </si>
  <si>
    <t>Eun-Soo Lee</t>
  </si>
  <si>
    <t>mixo</t>
  </si>
  <si>
    <t>MIXO</t>
  </si>
  <si>
    <t>Martin Cohen</t>
  </si>
  <si>
    <t>Motmo</t>
  </si>
  <si>
    <t>MOTMO</t>
  </si>
  <si>
    <t>Bruno De Zabla</t>
  </si>
  <si>
    <t>Nestor Ceballos</t>
  </si>
  <si>
    <t>MOTOR MATCH RC</t>
  </si>
  <si>
    <t>Sergio Segado</t>
  </si>
  <si>
    <t xml:space="preserve">Mergedichian Abraham </t>
  </si>
  <si>
    <t>NativeWaves GmbH</t>
  </si>
  <si>
    <t>NATIVEWAVES GMBH</t>
  </si>
  <si>
    <t>Cristoph Haslauer</t>
  </si>
  <si>
    <t>Plato Media Ltd</t>
  </si>
  <si>
    <t>PLATO MEDIA LTD</t>
  </si>
  <si>
    <t>Agnes Lesti</t>
  </si>
  <si>
    <t>RaonA&amp;C Inc.</t>
  </si>
  <si>
    <t>RAONA&amp;C INC.</t>
  </si>
  <si>
    <t>Yuseong-gu</t>
  </si>
  <si>
    <t>SUITSME</t>
  </si>
  <si>
    <t>Galyna Iefremova</t>
  </si>
  <si>
    <t>The Image Finder Ltd</t>
  </si>
  <si>
    <t>THE IMAGE FINDER LTD</t>
  </si>
  <si>
    <t>Abel Mitja Varela</t>
  </si>
  <si>
    <t>Volucap GmbH</t>
  </si>
  <si>
    <t>VOLUCAP GMBH</t>
  </si>
  <si>
    <t>Thomas Ebner</t>
  </si>
  <si>
    <t>XSight</t>
  </si>
  <si>
    <t>XSIGHT</t>
  </si>
  <si>
    <t>Dmytro Samsonov</t>
  </si>
  <si>
    <t>Zabala Innovation Consulting</t>
  </si>
  <si>
    <t>ZABALA INNOVATION CONSULTING</t>
  </si>
  <si>
    <t>Swarnima Sircar</t>
  </si>
  <si>
    <t>Amo Lab</t>
  </si>
  <si>
    <t>AMO LAB</t>
  </si>
  <si>
    <t>Min kyu kim</t>
  </si>
  <si>
    <t>ANAIS Medical</t>
  </si>
  <si>
    <t>ANAIS MEDICAL</t>
  </si>
  <si>
    <t xml:space="preserve">Miriam Caravaca </t>
  </si>
  <si>
    <t>Aortyx</t>
  </si>
  <si>
    <t>AORTYX</t>
  </si>
  <si>
    <t>Noemí Balà</t>
  </si>
  <si>
    <t>Aritium</t>
  </si>
  <si>
    <t>ARITIUM</t>
  </si>
  <si>
    <t xml:space="preserve">Andrés Esteban </t>
  </si>
  <si>
    <t>AutisMIND</t>
  </si>
  <si>
    <t>AUTISMIND</t>
  </si>
  <si>
    <t xml:space="preserve"> Pol vila</t>
  </si>
  <si>
    <t>Befemtech</t>
  </si>
  <si>
    <t>BEFEMTECH</t>
  </si>
  <si>
    <t>Anastasia luyckx</t>
  </si>
  <si>
    <t>Biel Glasses, S.L.</t>
  </si>
  <si>
    <t>BIEL GLASSES, S.L.</t>
  </si>
  <si>
    <t>Jordi puig</t>
  </si>
  <si>
    <t>BIOINTAXIS S.L.</t>
  </si>
  <si>
    <t>Antoni matilla</t>
  </si>
  <si>
    <t>biped.ai</t>
  </si>
  <si>
    <t>BIPED.AI</t>
  </si>
  <si>
    <t>Male fabian</t>
  </si>
  <si>
    <t>Breaz Medical SL</t>
  </si>
  <si>
    <t>BREAZ MEDICAL SL</t>
  </si>
  <si>
    <t>James hugall</t>
  </si>
  <si>
    <t>E-Process Med</t>
  </si>
  <si>
    <t>E-PROCESS MED</t>
  </si>
  <si>
    <t>Daniel Castillo</t>
  </si>
  <si>
    <t>EHOLO PSICOLOGIA SL</t>
  </si>
  <si>
    <t xml:space="preserve">Eduardo Marti </t>
  </si>
  <si>
    <t>Exheus</t>
  </si>
  <si>
    <t>EXHEUS</t>
  </si>
  <si>
    <t xml:space="preserve">Pol Cervera </t>
  </si>
  <si>
    <t>GenomSys SA</t>
  </si>
  <si>
    <t>GENOMSYS SA</t>
  </si>
  <si>
    <t>Tiziana Rosa</t>
  </si>
  <si>
    <t>Gratiago</t>
  </si>
  <si>
    <t>GRATIAGO</t>
  </si>
  <si>
    <t>Frederic Besançon</t>
  </si>
  <si>
    <t>Health Circuit</t>
  </si>
  <si>
    <t>HEALTH CIRCUIT</t>
  </si>
  <si>
    <t>Isaac Cano</t>
  </si>
  <si>
    <t>HNB GENOMICS</t>
  </si>
  <si>
    <t>Junghye Ye</t>
  </si>
  <si>
    <t>HumanITcare</t>
  </si>
  <si>
    <t>HUMANITCARE</t>
  </si>
  <si>
    <t>Ismael Ruiz</t>
  </si>
  <si>
    <t>Salim Muman https://www.linkedin.com/in/salim-muman-9415a517/</t>
  </si>
  <si>
    <t>Agile Compass, Assessorament i Optimització Digital, SLU</t>
  </si>
  <si>
    <t>AGILE COMPASS, ASSESSORAMENT I OPTIMITZACIÓ DIGITAL, SLU</t>
  </si>
  <si>
    <t>Fernando Manuel Sacasa</t>
  </si>
  <si>
    <t>aftermath / REPLICA ASW</t>
  </si>
  <si>
    <t>AFTERMATH / REPLICA ASW</t>
  </si>
  <si>
    <t>Gonzalo Decadenas Sanchez</t>
  </si>
  <si>
    <t>AKKO</t>
  </si>
  <si>
    <t>Eric Schneider</t>
  </si>
  <si>
    <t>Equito App S.L</t>
  </si>
  <si>
    <t>EQUITO APP S.L</t>
  </si>
  <si>
    <t>Naji Bizri</t>
  </si>
  <si>
    <t>Funos</t>
  </si>
  <si>
    <t>FUNOS</t>
  </si>
  <si>
    <t>Marc Vallhonesta</t>
  </si>
  <si>
    <t>gnuGrid CRB</t>
  </si>
  <si>
    <t>GNUGRID CRB</t>
  </si>
  <si>
    <t>Lillia Salakhova</t>
  </si>
  <si>
    <t>insttantt</t>
  </si>
  <si>
    <t>INSTTANTT</t>
  </si>
  <si>
    <t>Andres Ramirez</t>
  </si>
  <si>
    <t>PTBLYNC Software Solutions Private Limited</t>
  </si>
  <si>
    <t>PTBLYNC SOFTWARE SOLUTIONS PRIVATE LIMITED</t>
  </si>
  <si>
    <t>Sanjay</t>
  </si>
  <si>
    <t>Qonto</t>
  </si>
  <si>
    <t>QONTO</t>
  </si>
  <si>
    <t>Pol Bernat</t>
  </si>
  <si>
    <t>Sparco</t>
  </si>
  <si>
    <t>SPARCO</t>
  </si>
  <si>
    <t>Bright Chinyundu</t>
  </si>
  <si>
    <t>iReason LLC</t>
  </si>
  <si>
    <t>IREASON LLC</t>
  </si>
  <si>
    <t>Kostadin Mishev</t>
  </si>
  <si>
    <t>Linsys Innovations Private Limited</t>
  </si>
  <si>
    <t>LINSYS INNOVATIONS PRIVATE LIMITED</t>
  </si>
  <si>
    <t>Jenna YOUSUF</t>
  </si>
  <si>
    <t>MedBrain</t>
  </si>
  <si>
    <t>MEDBRAIN</t>
  </si>
  <si>
    <t>Pol Ricart</t>
  </si>
  <si>
    <t>Medea Mind</t>
  </si>
  <si>
    <t>MEDEA MIND</t>
  </si>
  <si>
    <t>Sergio garcia</t>
  </si>
  <si>
    <t>MEZOO</t>
  </si>
  <si>
    <t>Richard kim</t>
  </si>
  <si>
    <t>NEAR Brain Inc.</t>
  </si>
  <si>
    <t>NEAR BRAIN INC.</t>
  </si>
  <si>
    <t>Taerin Lee</t>
  </si>
  <si>
    <t>Newborn Solutions</t>
  </si>
  <si>
    <t>NEWBORN SOLUTIONS</t>
  </si>
  <si>
    <t>Valentine Pironneau</t>
  </si>
  <si>
    <t>Numo ADHD</t>
  </si>
  <si>
    <t>NUMO ADHD</t>
  </si>
  <si>
    <t>Julia Ovcharenko</t>
  </si>
  <si>
    <t>Pharmacelera</t>
  </si>
  <si>
    <t>PHARMACELERA</t>
  </si>
  <si>
    <t>Enric Gibert</t>
  </si>
  <si>
    <t>Ptech Co., Ltd.</t>
  </si>
  <si>
    <t>PTECH CO., LTD.</t>
  </si>
  <si>
    <t>Thomas Choi</t>
  </si>
  <si>
    <t>ROKA FURADADA</t>
  </si>
  <si>
    <t>Eduardo Yanovsky</t>
  </si>
  <si>
    <t>Skinive BV</t>
  </si>
  <si>
    <t>SKINIVE BV</t>
  </si>
  <si>
    <t>Kirill Sokolov</t>
  </si>
  <si>
    <t>Sleepiz</t>
  </si>
  <si>
    <t>SLEEPIZ</t>
  </si>
  <si>
    <t>Soumya Sunder Dash</t>
  </si>
  <si>
    <t>SPODHA</t>
  </si>
  <si>
    <t>Ignacio Zabala</t>
  </si>
  <si>
    <t>Sweanty</t>
  </si>
  <si>
    <t>SWEANTY</t>
  </si>
  <si>
    <t>Laura Ortega</t>
  </si>
  <si>
    <t>Tensor Medical SL</t>
  </si>
  <si>
    <t>TENSOR MEDICAL SL</t>
  </si>
  <si>
    <t>Liliana Valencia</t>
  </si>
  <si>
    <t>trak</t>
  </si>
  <si>
    <t>TRAK</t>
  </si>
  <si>
    <t>Jaime Rodriges</t>
  </si>
  <si>
    <t>Trialing Health SL</t>
  </si>
  <si>
    <t>TRIALING HEALTH SL</t>
  </si>
  <si>
    <t>Marc Delgado</t>
  </si>
  <si>
    <t>Vincer.ai</t>
  </si>
  <si>
    <t>VINCER.AI</t>
  </si>
  <si>
    <t>Pol sola</t>
  </si>
  <si>
    <t>WHI-Institute, Salutogeneisis School SL</t>
  </si>
  <si>
    <t>WHI-INSTITUTE, SALUTOGENEISIS SCHOOL SL</t>
  </si>
  <si>
    <t>Abgela jordana</t>
  </si>
  <si>
    <t>Zentry Co., Ltd.</t>
  </si>
  <si>
    <t>ZENTRY CO., LTD.</t>
  </si>
  <si>
    <t>Alan chang</t>
  </si>
  <si>
    <t>AdapTronics</t>
  </si>
  <si>
    <t>ADAPTRONICS</t>
  </si>
  <si>
    <t>Sebastian  Beetschen</t>
  </si>
  <si>
    <t>Anything Connected</t>
  </si>
  <si>
    <t>ANYTHING CONNECTED</t>
  </si>
  <si>
    <t>Frederick Westerouen</t>
  </si>
  <si>
    <t>Bamboo Energy</t>
  </si>
  <si>
    <t>BAMBOO ENERGY</t>
  </si>
  <si>
    <t>Adrian Master</t>
  </si>
  <si>
    <t>Cooling Photonics</t>
  </si>
  <si>
    <t>COOLING PHOTONICS</t>
  </si>
  <si>
    <t>Andrés Cano</t>
  </si>
  <si>
    <t>Elephantech Inc</t>
  </si>
  <si>
    <t>ELEPHANTECH INC</t>
  </si>
  <si>
    <t>Yoshihiko Saito</t>
  </si>
  <si>
    <t>eRoots Analytics</t>
  </si>
  <si>
    <t>EROOTS ANALYTICS</t>
  </si>
  <si>
    <t>Titouan Delorme</t>
  </si>
  <si>
    <t>FullDive Technology Co., Ltd</t>
  </si>
  <si>
    <t>FULLDIVE TECHNOLOGY CO., LTD</t>
  </si>
  <si>
    <t>Albert Hj Lee</t>
  </si>
  <si>
    <t>IQUA robotics</t>
  </si>
  <si>
    <t>IQUA ROBOTICS</t>
  </si>
  <si>
    <t>Ariana Artigas</t>
  </si>
  <si>
    <t>Jolt</t>
  </si>
  <si>
    <t>JOLT</t>
  </si>
  <si>
    <t>Leon Rizzi</t>
  </si>
  <si>
    <t>Kreios Space</t>
  </si>
  <si>
    <t>KREIOS SPACE</t>
  </si>
  <si>
    <t>Francisco Boira</t>
  </si>
  <si>
    <t>Magnetika Power Fortune</t>
  </si>
  <si>
    <t>MAGNETIKA POWER FORTUNE</t>
  </si>
  <si>
    <t>Eugeni</t>
  </si>
  <si>
    <t>NAPPTILUS BATTERY LABS</t>
  </si>
  <si>
    <t>Oriol Herrera</t>
  </si>
  <si>
    <t>Perovskia Solar AG</t>
  </si>
  <si>
    <t>PEROVSKIA SOLAR AG</t>
  </si>
  <si>
    <t>Toby Meyer</t>
  </si>
  <si>
    <t>Soof</t>
  </si>
  <si>
    <t>SOOF</t>
  </si>
  <si>
    <t>Yasser Santiago</t>
  </si>
  <si>
    <t>TWTG</t>
  </si>
  <si>
    <t xml:space="preserve">Jorrit </t>
  </si>
  <si>
    <t>VALKUREN</t>
  </si>
  <si>
    <t xml:space="preserve">Magnus Kinder </t>
  </si>
  <si>
    <t>Anova</t>
  </si>
  <si>
    <t>ANOVA</t>
  </si>
  <si>
    <t>Tg</t>
  </si>
  <si>
    <t>Finalrentals</t>
  </si>
  <si>
    <t>FINALRENTALS</t>
  </si>
  <si>
    <t>Ammar Akhtar</t>
  </si>
  <si>
    <t>INIVATION</t>
  </si>
  <si>
    <t>SKYTED</t>
  </si>
  <si>
    <t>Candice Le Doare</t>
  </si>
  <si>
    <t>THE HOUSE OF CODE</t>
  </si>
  <si>
    <t>Michael Kachel</t>
  </si>
  <si>
    <t>Robert Baran</t>
  </si>
  <si>
    <t>Raiil</t>
  </si>
  <si>
    <t>RAIIL</t>
  </si>
  <si>
    <t>German Augusto Porras</t>
  </si>
  <si>
    <t>Futurae</t>
  </si>
  <si>
    <t>FUTURAE</t>
  </si>
  <si>
    <t>Nick Levantis</t>
  </si>
  <si>
    <t>LABLABEE</t>
  </si>
  <si>
    <t>Sofiane</t>
  </si>
  <si>
    <t>Revcomm</t>
  </si>
  <si>
    <t>Takeshi Aida</t>
  </si>
  <si>
    <t>Nautilius</t>
  </si>
  <si>
    <t>NAUTILIUS</t>
  </si>
  <si>
    <t>Nutria Macias</t>
  </si>
  <si>
    <t>Space Media</t>
  </si>
  <si>
    <t>SPACE MEDIA</t>
  </si>
  <si>
    <t>Mar Garcia</t>
  </si>
  <si>
    <t>Stylebot co., Ltd.</t>
  </si>
  <si>
    <t>STYLEBOT CO., LTD.</t>
  </si>
  <si>
    <t>Eblin Kim</t>
  </si>
  <si>
    <t>Yuyin Kim</t>
  </si>
  <si>
    <t>Technis SA</t>
  </si>
  <si>
    <t>TECHNIS SA</t>
  </si>
  <si>
    <t>Jean Baptiste</t>
  </si>
  <si>
    <t>Trustiu</t>
  </si>
  <si>
    <t>TRUSTIU</t>
  </si>
  <si>
    <t>Maria Triboi</t>
  </si>
  <si>
    <t>Ana Cortes</t>
  </si>
  <si>
    <t>VetEasy</t>
  </si>
  <si>
    <t>VETEASY</t>
  </si>
  <si>
    <t>Bernat Huguet</t>
  </si>
  <si>
    <t>Laia Huguet</t>
  </si>
  <si>
    <t>VIABIRDS Technologies</t>
  </si>
  <si>
    <t>VIABIRDS TECHNOLOGIES</t>
  </si>
  <si>
    <t>Alexander Planitzer</t>
  </si>
  <si>
    <t>Florian Schmierer</t>
  </si>
  <si>
    <t>Zuluhood</t>
  </si>
  <si>
    <t>ZULUHOOD</t>
  </si>
  <si>
    <t>Maja Krejci</t>
  </si>
  <si>
    <t>BLINDSTAIRS</t>
  </si>
  <si>
    <t>Martha</t>
  </si>
  <si>
    <t>CIRCULAR GENIE</t>
  </si>
  <si>
    <t>Unai larrauri</t>
  </si>
  <si>
    <t>dbuz (ProSmartS subsidy)</t>
  </si>
  <si>
    <t>DBUZ (PROSMARTS SUBSIDY)</t>
  </si>
  <si>
    <t>Wissam farhat</t>
  </si>
  <si>
    <t>Plastiks</t>
  </si>
  <si>
    <t>PLASTIKS</t>
  </si>
  <si>
    <t>Ramon Gine</t>
  </si>
  <si>
    <t>LabSD, Inc.</t>
  </si>
  <si>
    <t>LABSD, INC.</t>
  </si>
  <si>
    <t>Yoon seung kim</t>
  </si>
  <si>
    <t>Tracks CO2</t>
  </si>
  <si>
    <t>TRACKS CO2</t>
  </si>
  <si>
    <t>Isabel</t>
  </si>
  <si>
    <t>Ecomemb</t>
  </si>
  <si>
    <t>ECOMEMB</t>
  </si>
  <si>
    <t>Raqel garcia pacheco</t>
  </si>
  <si>
    <t>Audus Technologies</t>
  </si>
  <si>
    <t>AUDUS TECHNOLOGIES</t>
  </si>
  <si>
    <t>Nouri</t>
  </si>
  <si>
    <t>COSMOS LAB</t>
  </si>
  <si>
    <t>Wanyan</t>
  </si>
  <si>
    <t>TUAT Corp</t>
  </si>
  <si>
    <t>TUAT CORP</t>
  </si>
  <si>
    <t>Chanyong Park</t>
  </si>
  <si>
    <t>DrinkIA: Digital Twin Technology</t>
  </si>
  <si>
    <t>DRINKIA: DIGITAL TWIN TECHNOLOGY</t>
  </si>
  <si>
    <t>Hector monclus</t>
  </si>
  <si>
    <t>ecoDeliver</t>
  </si>
  <si>
    <t>ECODELIVER</t>
  </si>
  <si>
    <t>Matteo choquin</t>
  </si>
  <si>
    <t>Resilio</t>
  </si>
  <si>
    <t>RESILIO</t>
  </si>
  <si>
    <t>Rosandro</t>
  </si>
  <si>
    <t>QNT Co., Ltd.</t>
  </si>
  <si>
    <t>QNT CO., LTD.</t>
  </si>
  <si>
    <t>Min</t>
  </si>
  <si>
    <t>RealTyme</t>
  </si>
  <si>
    <t>REALTYME</t>
  </si>
  <si>
    <t>Onur Ozen</t>
  </si>
  <si>
    <t>Rinkel</t>
  </si>
  <si>
    <t>RINKEL</t>
  </si>
  <si>
    <t>Maria Bielsa</t>
  </si>
  <si>
    <t>SignalWire</t>
  </si>
  <si>
    <t>SIGNALWIRE</t>
  </si>
  <si>
    <t>Luca Pradovera</t>
  </si>
  <si>
    <t>Spider labs ltd</t>
  </si>
  <si>
    <t>SPIDER LABS LTD</t>
  </si>
  <si>
    <t>Peter</t>
  </si>
  <si>
    <t>Ninja stream</t>
  </si>
  <si>
    <t>NINJA STREAM</t>
  </si>
  <si>
    <t>Juan Francisco Cabrera</t>
  </si>
  <si>
    <t>Alvaro</t>
  </si>
  <si>
    <t>Swish</t>
  </si>
  <si>
    <t>SWISH</t>
  </si>
  <si>
    <t>Rafael</t>
  </si>
  <si>
    <t>Synthara AG</t>
  </si>
  <si>
    <t>SYNTHARA AG</t>
  </si>
  <si>
    <t>Alessandro</t>
  </si>
  <si>
    <t>Tanoka</t>
  </si>
  <si>
    <t>TANOKA</t>
  </si>
  <si>
    <t>TRUSMATIC</t>
  </si>
  <si>
    <t>Zuzana</t>
  </si>
  <si>
    <t>Berk</t>
  </si>
  <si>
    <t>Wizzie</t>
  </si>
  <si>
    <t>WIZZIE</t>
  </si>
  <si>
    <t>Felix</t>
  </si>
  <si>
    <t>iCommunity</t>
  </si>
  <si>
    <t>Keltech IoT</t>
  </si>
  <si>
    <t>SkyNote</t>
  </si>
  <si>
    <t>Company2</t>
  </si>
  <si>
    <t>founded</t>
  </si>
  <si>
    <t>ProcessTalks</t>
  </si>
  <si>
    <t>Jejecomms</t>
  </si>
  <si>
    <t>Bchallenge</t>
  </si>
  <si>
    <t>b2b</t>
  </si>
  <si>
    <t>growth_stage</t>
  </si>
  <si>
    <t>has_revenues</t>
  </si>
  <si>
    <t>revenues_last_year</t>
  </si>
  <si>
    <t>investment_received</t>
  </si>
  <si>
    <t>raising_investment</t>
  </si>
  <si>
    <t>edu_high_school</t>
  </si>
  <si>
    <t>edu_bachelor</t>
  </si>
  <si>
    <t>edu_master</t>
  </si>
  <si>
    <t>edu_phd</t>
  </si>
  <si>
    <t>experience</t>
  </si>
  <si>
    <t>efficiency_experience</t>
  </si>
  <si>
    <t>growth_experience</t>
  </si>
  <si>
    <t>ai_experience</t>
  </si>
  <si>
    <t>spin_academia</t>
  </si>
  <si>
    <t>spin_company</t>
  </si>
  <si>
    <t>balanced_scenario</t>
  </si>
  <si>
    <t>business_scenario</t>
  </si>
  <si>
    <t>tech_scenario</t>
  </si>
  <si>
    <t>balanced_scenario_2</t>
  </si>
  <si>
    <t>business_scenario_2</t>
  </si>
  <si>
    <t>tech_scenario_2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</si>
</sst>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5B0A-0D72-5341-B3BA-C5DB668C5373}">
  <dimension ref="A1:AP184"/>
  <sheetViews>
    <sheetView tabSelected="1" topLeftCell="B152" workbookViewId="0">
      <selection activeCell="J3" sqref="J3"/>
    </sheetView>
  </sheetViews>
  <sheetFormatPr baseColWidth="10" defaultRowHeight="16" x14ac:dyDescent="0.2"/>
  <cols>
    <col min="1" max="1" width="48.6640625" bestFit="1" customWidth="1"/>
    <col min="2" max="2" width="48.1640625" bestFit="1" customWidth="1"/>
    <col min="3" max="3" width="55.5" bestFit="1" customWidth="1"/>
    <col min="5" max="5" width="10.83203125" style="5"/>
    <col min="9" max="9" width="22.5" bestFit="1" customWidth="1"/>
    <col min="10" max="10" width="23.6640625" bestFit="1" customWidth="1"/>
    <col min="13" max="13" width="11.6640625" bestFit="1" customWidth="1"/>
  </cols>
  <sheetData>
    <row r="1" spans="1:42" ht="34" x14ac:dyDescent="0.2">
      <c r="A1" s="1" t="s">
        <v>0</v>
      </c>
      <c r="B1" s="1" t="s">
        <v>481</v>
      </c>
      <c r="C1" s="1" t="s">
        <v>1</v>
      </c>
      <c r="D1" s="1" t="s">
        <v>2</v>
      </c>
      <c r="E1" s="6" t="s">
        <v>482</v>
      </c>
      <c r="F1" s="1" t="s">
        <v>487</v>
      </c>
      <c r="G1" s="1" t="s">
        <v>486</v>
      </c>
      <c r="H1" s="1" t="s">
        <v>488</v>
      </c>
      <c r="I1" s="1" t="s">
        <v>489</v>
      </c>
      <c r="J1" s="1" t="s">
        <v>490</v>
      </c>
      <c r="K1" s="1" t="s">
        <v>491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2" t="s">
        <v>8</v>
      </c>
      <c r="R1" s="2" t="s">
        <v>492</v>
      </c>
      <c r="S1" s="2" t="s">
        <v>493</v>
      </c>
      <c r="T1" s="2" t="s">
        <v>494</v>
      </c>
      <c r="U1" s="2" t="s">
        <v>495</v>
      </c>
      <c r="V1" s="2" t="s">
        <v>496</v>
      </c>
      <c r="W1" s="1" t="s">
        <v>9</v>
      </c>
      <c r="X1" s="2" t="s">
        <v>497</v>
      </c>
      <c r="Y1" s="2" t="s">
        <v>498</v>
      </c>
      <c r="Z1" s="1" t="s">
        <v>499</v>
      </c>
      <c r="AA1" s="2" t="s">
        <v>500</v>
      </c>
      <c r="AB1" s="2" t="s">
        <v>501</v>
      </c>
      <c r="AC1" s="2" t="s">
        <v>502</v>
      </c>
      <c r="AD1" s="2" t="s">
        <v>503</v>
      </c>
      <c r="AE1" s="2" t="s">
        <v>504</v>
      </c>
      <c r="AF1" s="2" t="s">
        <v>505</v>
      </c>
      <c r="AG1" s="2" t="s">
        <v>506</v>
      </c>
      <c r="AH1" s="2" t="s">
        <v>507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</row>
    <row r="2" spans="1:42" x14ac:dyDescent="0.2">
      <c r="A2" t="s">
        <v>76</v>
      </c>
      <c r="B2" t="str">
        <f>PROPER(A2)</f>
        <v>Zapiens</v>
      </c>
      <c r="C2" t="s">
        <v>77</v>
      </c>
      <c r="D2" t="s">
        <v>78</v>
      </c>
      <c r="E2" s="5">
        <v>2015</v>
      </c>
      <c r="F2">
        <v>3</v>
      </c>
      <c r="G2">
        <v>1</v>
      </c>
      <c r="H2">
        <v>1</v>
      </c>
      <c r="I2">
        <v>600000</v>
      </c>
      <c r="J2">
        <v>1500000</v>
      </c>
      <c r="K2">
        <v>1</v>
      </c>
      <c r="L2">
        <v>2</v>
      </c>
      <c r="M2">
        <v>40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19</v>
      </c>
      <c r="AA2">
        <v>0</v>
      </c>
      <c r="AB2">
        <v>0</v>
      </c>
      <c r="AC2" s="3">
        <v>2</v>
      </c>
      <c r="AD2" s="3">
        <v>4</v>
      </c>
      <c r="AE2" s="3">
        <v>5</v>
      </c>
      <c r="AF2" s="3">
        <v>3</v>
      </c>
      <c r="AG2" s="3">
        <v>1</v>
      </c>
      <c r="AH2" s="3">
        <v>1</v>
      </c>
    </row>
    <row r="3" spans="1:42" x14ac:dyDescent="0.2">
      <c r="A3" t="s">
        <v>133</v>
      </c>
      <c r="B3" t="str">
        <f t="shared" ref="B3:B66" si="0">PROPER(A3)</f>
        <v>Invite</v>
      </c>
      <c r="C3" t="s">
        <v>134</v>
      </c>
      <c r="D3" t="s">
        <v>135</v>
      </c>
      <c r="E3" s="5">
        <v>2022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23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4.5</v>
      </c>
      <c r="W3">
        <v>1.5</v>
      </c>
      <c r="X3">
        <v>1.5</v>
      </c>
      <c r="Y3">
        <v>1.5</v>
      </c>
      <c r="Z3">
        <v>0.5</v>
      </c>
      <c r="AA3">
        <v>1</v>
      </c>
      <c r="AB3">
        <v>0</v>
      </c>
      <c r="AC3">
        <v>4</v>
      </c>
      <c r="AD3">
        <v>7</v>
      </c>
      <c r="AE3">
        <v>4</v>
      </c>
      <c r="AF3">
        <v>4</v>
      </c>
      <c r="AG3">
        <v>7</v>
      </c>
      <c r="AH3">
        <v>5</v>
      </c>
      <c r="AI3">
        <v>4</v>
      </c>
      <c r="AJ3">
        <v>3</v>
      </c>
      <c r="AK3">
        <v>3</v>
      </c>
      <c r="AL3">
        <v>3</v>
      </c>
      <c r="AM3">
        <v>5</v>
      </c>
      <c r="AN3">
        <v>4</v>
      </c>
      <c r="AO3">
        <v>4</v>
      </c>
      <c r="AP3">
        <v>2</v>
      </c>
    </row>
    <row r="4" spans="1:42" x14ac:dyDescent="0.2">
      <c r="A4" t="s">
        <v>156</v>
      </c>
      <c r="B4" t="str">
        <f t="shared" si="0"/>
        <v>Raona&amp;C Inc.</v>
      </c>
      <c r="C4" t="s">
        <v>157</v>
      </c>
      <c r="D4" t="s">
        <v>158</v>
      </c>
      <c r="E4" s="5">
        <v>2019</v>
      </c>
      <c r="F4">
        <v>1</v>
      </c>
      <c r="G4">
        <v>1</v>
      </c>
      <c r="H4">
        <v>1</v>
      </c>
      <c r="I4">
        <v>304747</v>
      </c>
      <c r="J4">
        <v>0</v>
      </c>
      <c r="K4">
        <v>1</v>
      </c>
      <c r="L4">
        <v>2</v>
      </c>
      <c r="M4">
        <v>45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24</v>
      </c>
      <c r="Z4">
        <v>0.5</v>
      </c>
      <c r="AA4">
        <v>0</v>
      </c>
      <c r="AB4">
        <v>0</v>
      </c>
      <c r="AC4">
        <v>4</v>
      </c>
      <c r="AD4">
        <v>7</v>
      </c>
      <c r="AE4">
        <v>5</v>
      </c>
      <c r="AF4">
        <v>6</v>
      </c>
      <c r="AG4">
        <v>6</v>
      </c>
      <c r="AH4">
        <v>6</v>
      </c>
      <c r="AI4">
        <v>5</v>
      </c>
      <c r="AJ4">
        <v>2</v>
      </c>
      <c r="AK4">
        <v>3</v>
      </c>
      <c r="AL4">
        <v>4</v>
      </c>
      <c r="AM4">
        <v>5</v>
      </c>
      <c r="AN4">
        <v>2</v>
      </c>
      <c r="AO4">
        <v>3</v>
      </c>
      <c r="AP4">
        <v>4</v>
      </c>
    </row>
    <row r="5" spans="1:42" x14ac:dyDescent="0.2">
      <c r="A5" t="s">
        <v>202</v>
      </c>
      <c r="B5" t="str">
        <f t="shared" si="0"/>
        <v>E-Process Med</v>
      </c>
      <c r="C5" t="s">
        <v>203</v>
      </c>
      <c r="D5" t="s">
        <v>204</v>
      </c>
      <c r="E5" s="5">
        <v>2018</v>
      </c>
      <c r="F5">
        <v>1</v>
      </c>
      <c r="G5">
        <v>1</v>
      </c>
      <c r="H5">
        <v>1</v>
      </c>
      <c r="I5">
        <v>10000</v>
      </c>
      <c r="J5">
        <v>50000</v>
      </c>
      <c r="K5">
        <v>1</v>
      </c>
      <c r="L5">
        <v>2</v>
      </c>
      <c r="M5">
        <v>32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10</v>
      </c>
      <c r="W5">
        <v>0.5</v>
      </c>
      <c r="Z5">
        <v>0</v>
      </c>
      <c r="AA5">
        <v>0</v>
      </c>
      <c r="AB5">
        <v>0</v>
      </c>
      <c r="AC5">
        <v>3</v>
      </c>
      <c r="AD5">
        <v>5</v>
      </c>
      <c r="AE5">
        <v>4</v>
      </c>
      <c r="AF5">
        <v>4</v>
      </c>
      <c r="AG5">
        <v>6</v>
      </c>
      <c r="AH5">
        <v>4</v>
      </c>
      <c r="AI5">
        <v>3</v>
      </c>
      <c r="AJ5">
        <v>5</v>
      </c>
      <c r="AK5">
        <v>2</v>
      </c>
      <c r="AL5">
        <v>7</v>
      </c>
      <c r="AM5">
        <v>2</v>
      </c>
      <c r="AN5">
        <v>2</v>
      </c>
      <c r="AO5">
        <v>3</v>
      </c>
      <c r="AP5">
        <v>5</v>
      </c>
    </row>
    <row r="6" spans="1:42" x14ac:dyDescent="0.2">
      <c r="A6" t="s">
        <v>26</v>
      </c>
      <c r="B6" t="str">
        <f t="shared" si="0"/>
        <v>Ringover</v>
      </c>
      <c r="C6" t="s">
        <v>27</v>
      </c>
      <c r="D6" t="s">
        <v>28</v>
      </c>
      <c r="E6" s="5">
        <v>2018</v>
      </c>
      <c r="F6">
        <v>3</v>
      </c>
      <c r="G6">
        <v>1</v>
      </c>
      <c r="H6">
        <v>1</v>
      </c>
      <c r="I6">
        <v>1000000</v>
      </c>
      <c r="J6">
        <v>10000000</v>
      </c>
      <c r="K6">
        <v>1</v>
      </c>
      <c r="L6">
        <v>1</v>
      </c>
      <c r="M6">
        <v>34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13</v>
      </c>
      <c r="AA6">
        <v>0</v>
      </c>
      <c r="AB6">
        <v>0</v>
      </c>
      <c r="AC6" s="3">
        <v>2</v>
      </c>
      <c r="AD6" s="3">
        <v>3</v>
      </c>
      <c r="AE6" s="3">
        <v>2</v>
      </c>
      <c r="AF6" s="3">
        <v>2</v>
      </c>
      <c r="AG6" s="3">
        <v>2</v>
      </c>
      <c r="AH6" s="3">
        <v>2</v>
      </c>
    </row>
    <row r="7" spans="1:42" x14ac:dyDescent="0.2">
      <c r="A7" t="s">
        <v>381</v>
      </c>
      <c r="B7" t="str">
        <f t="shared" si="0"/>
        <v>Nautilius</v>
      </c>
      <c r="C7" t="s">
        <v>347</v>
      </c>
      <c r="D7" t="s">
        <v>348</v>
      </c>
      <c r="E7" s="5">
        <v>2021</v>
      </c>
      <c r="F7">
        <v>1</v>
      </c>
      <c r="G7">
        <v>1</v>
      </c>
      <c r="H7">
        <v>0</v>
      </c>
      <c r="I7">
        <v>0</v>
      </c>
      <c r="J7">
        <v>390000</v>
      </c>
      <c r="K7">
        <v>1</v>
      </c>
      <c r="L7">
        <v>0</v>
      </c>
      <c r="M7">
        <v>42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19</v>
      </c>
      <c r="X7">
        <v>10</v>
      </c>
      <c r="Z7">
        <v>0</v>
      </c>
      <c r="AA7">
        <v>1</v>
      </c>
      <c r="AB7">
        <v>0</v>
      </c>
      <c r="AC7">
        <v>4</v>
      </c>
      <c r="AD7">
        <v>6</v>
      </c>
      <c r="AE7">
        <v>6</v>
      </c>
      <c r="AF7">
        <v>5</v>
      </c>
      <c r="AG7">
        <v>3</v>
      </c>
      <c r="AH7">
        <v>2</v>
      </c>
      <c r="AI7">
        <v>6</v>
      </c>
      <c r="AJ7">
        <v>4</v>
      </c>
      <c r="AK7">
        <v>3</v>
      </c>
      <c r="AL7">
        <v>1</v>
      </c>
      <c r="AM7">
        <v>4</v>
      </c>
      <c r="AN7">
        <v>2</v>
      </c>
      <c r="AO7">
        <v>1</v>
      </c>
      <c r="AP7">
        <v>4</v>
      </c>
    </row>
    <row r="8" spans="1:42" x14ac:dyDescent="0.2">
      <c r="A8" t="s">
        <v>442</v>
      </c>
      <c r="B8" t="str">
        <f t="shared" si="0"/>
        <v>Resilio</v>
      </c>
      <c r="C8" t="s">
        <v>443</v>
      </c>
      <c r="D8" t="s">
        <v>444</v>
      </c>
      <c r="E8" s="5">
        <v>2022</v>
      </c>
      <c r="F8">
        <v>2</v>
      </c>
      <c r="G8">
        <v>1</v>
      </c>
      <c r="H8">
        <v>1</v>
      </c>
      <c r="I8">
        <v>950000</v>
      </c>
      <c r="J8">
        <v>1050000</v>
      </c>
      <c r="K8">
        <v>0</v>
      </c>
      <c r="L8">
        <v>1</v>
      </c>
      <c r="M8">
        <v>22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4</v>
      </c>
      <c r="W8">
        <v>2</v>
      </c>
      <c r="X8">
        <v>0</v>
      </c>
      <c r="Y8">
        <v>2</v>
      </c>
      <c r="Z8">
        <v>2</v>
      </c>
      <c r="AA8">
        <v>1</v>
      </c>
      <c r="AB8">
        <v>0</v>
      </c>
      <c r="AC8">
        <v>5</v>
      </c>
      <c r="AD8">
        <v>7</v>
      </c>
      <c r="AE8">
        <v>3</v>
      </c>
      <c r="AF8">
        <v>5</v>
      </c>
      <c r="AG8">
        <v>7</v>
      </c>
      <c r="AH8">
        <v>3</v>
      </c>
      <c r="AI8">
        <v>6</v>
      </c>
      <c r="AJ8">
        <v>2</v>
      </c>
      <c r="AK8">
        <v>1</v>
      </c>
      <c r="AL8">
        <v>2</v>
      </c>
      <c r="AM8">
        <v>3</v>
      </c>
      <c r="AN8">
        <v>3</v>
      </c>
      <c r="AO8">
        <v>2</v>
      </c>
      <c r="AP8">
        <v>6</v>
      </c>
    </row>
    <row r="9" spans="1:42" x14ac:dyDescent="0.2">
      <c r="A9" t="s">
        <v>64</v>
      </c>
      <c r="B9" t="str">
        <f t="shared" si="0"/>
        <v>Aldagram Inc.</v>
      </c>
      <c r="C9" t="s">
        <v>65</v>
      </c>
      <c r="D9" t="s">
        <v>66</v>
      </c>
      <c r="E9" s="5">
        <v>2019</v>
      </c>
      <c r="F9">
        <v>3</v>
      </c>
      <c r="G9">
        <v>1</v>
      </c>
      <c r="H9">
        <v>1</v>
      </c>
      <c r="I9">
        <v>3000000</v>
      </c>
      <c r="J9">
        <v>21000000</v>
      </c>
      <c r="K9">
        <v>1</v>
      </c>
      <c r="L9">
        <v>3</v>
      </c>
      <c r="M9">
        <v>22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AA9">
        <v>0</v>
      </c>
      <c r="AB9">
        <v>0</v>
      </c>
      <c r="AC9" s="3">
        <v>3</v>
      </c>
      <c r="AD9" s="3">
        <v>4</v>
      </c>
      <c r="AE9" s="3">
        <v>4</v>
      </c>
      <c r="AF9" s="3">
        <v>6</v>
      </c>
      <c r="AG9" s="3">
        <v>2</v>
      </c>
      <c r="AH9" s="3">
        <v>3</v>
      </c>
    </row>
    <row r="10" spans="1:42" x14ac:dyDescent="0.2">
      <c r="A10" t="s">
        <v>349</v>
      </c>
      <c r="B10" t="str">
        <f t="shared" si="0"/>
        <v>Perovskia Solar Ag</v>
      </c>
      <c r="C10" t="s">
        <v>350</v>
      </c>
      <c r="D10" t="s">
        <v>351</v>
      </c>
      <c r="E10" s="5">
        <v>2021</v>
      </c>
      <c r="F10">
        <v>1</v>
      </c>
      <c r="G10">
        <v>1</v>
      </c>
      <c r="H10">
        <v>1</v>
      </c>
      <c r="I10">
        <v>50000</v>
      </c>
      <c r="J10">
        <v>200000</v>
      </c>
      <c r="K10">
        <v>1</v>
      </c>
      <c r="L10">
        <v>1</v>
      </c>
      <c r="M10">
        <v>35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14</v>
      </c>
      <c r="W10">
        <v>4</v>
      </c>
      <c r="Z10">
        <v>1</v>
      </c>
      <c r="AA10">
        <v>1</v>
      </c>
      <c r="AB10">
        <v>0</v>
      </c>
      <c r="AC10">
        <v>3</v>
      </c>
      <c r="AD10">
        <v>4</v>
      </c>
      <c r="AE10">
        <v>2</v>
      </c>
      <c r="AF10">
        <v>2</v>
      </c>
      <c r="AG10">
        <v>1</v>
      </c>
      <c r="AH10">
        <v>5</v>
      </c>
      <c r="AI10">
        <v>6</v>
      </c>
      <c r="AJ10">
        <v>7</v>
      </c>
      <c r="AK10">
        <v>3</v>
      </c>
      <c r="AL10">
        <v>7</v>
      </c>
      <c r="AM10">
        <v>6</v>
      </c>
      <c r="AN10">
        <v>5</v>
      </c>
      <c r="AO10">
        <v>4</v>
      </c>
      <c r="AP10">
        <v>3</v>
      </c>
    </row>
    <row r="11" spans="1:42" x14ac:dyDescent="0.2">
      <c r="A11" t="s">
        <v>475</v>
      </c>
      <c r="B11" t="str">
        <f t="shared" si="0"/>
        <v>Wizzie</v>
      </c>
      <c r="C11" t="s">
        <v>476</v>
      </c>
      <c r="D11" t="s">
        <v>477</v>
      </c>
      <c r="E11" s="5">
        <v>2019</v>
      </c>
      <c r="F11">
        <v>3</v>
      </c>
      <c r="G11">
        <v>1</v>
      </c>
      <c r="H11">
        <v>1</v>
      </c>
      <c r="I11">
        <v>400000</v>
      </c>
      <c r="J11">
        <v>2000000</v>
      </c>
      <c r="K11">
        <v>1</v>
      </c>
      <c r="L11">
        <v>2</v>
      </c>
      <c r="M11">
        <v>46</v>
      </c>
      <c r="N11">
        <v>1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20</v>
      </c>
      <c r="W11">
        <v>4</v>
      </c>
      <c r="X11">
        <v>3</v>
      </c>
      <c r="Y11">
        <v>3</v>
      </c>
      <c r="AA11">
        <v>0</v>
      </c>
      <c r="AB11">
        <v>1</v>
      </c>
      <c r="AC11">
        <v>3</v>
      </c>
      <c r="AD11">
        <v>4</v>
      </c>
      <c r="AE11">
        <v>3</v>
      </c>
      <c r="AF11">
        <v>3</v>
      </c>
      <c r="AG11">
        <v>5</v>
      </c>
      <c r="AH11">
        <v>2</v>
      </c>
    </row>
    <row r="12" spans="1:42" x14ac:dyDescent="0.2">
      <c r="A12" t="s">
        <v>326</v>
      </c>
      <c r="B12" t="str">
        <f t="shared" si="0"/>
        <v>Elephantech Inc</v>
      </c>
      <c r="C12" t="s">
        <v>327</v>
      </c>
      <c r="D12" t="s">
        <v>328</v>
      </c>
      <c r="E12" s="5">
        <v>2014</v>
      </c>
      <c r="F12">
        <v>4</v>
      </c>
      <c r="G12">
        <v>1</v>
      </c>
      <c r="H12">
        <v>1</v>
      </c>
      <c r="I12">
        <v>518386</v>
      </c>
      <c r="J12">
        <v>50000000</v>
      </c>
      <c r="K12">
        <v>1</v>
      </c>
      <c r="L12">
        <v>2</v>
      </c>
      <c r="M12">
        <v>50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20</v>
      </c>
      <c r="W12">
        <v>9</v>
      </c>
      <c r="Z12">
        <v>1</v>
      </c>
      <c r="AA12">
        <v>0</v>
      </c>
      <c r="AB12">
        <v>0</v>
      </c>
      <c r="AC12">
        <v>4</v>
      </c>
      <c r="AD12">
        <v>5</v>
      </c>
      <c r="AE12">
        <v>5</v>
      </c>
      <c r="AF12">
        <v>5</v>
      </c>
      <c r="AG12">
        <v>5</v>
      </c>
      <c r="AH12">
        <v>6</v>
      </c>
      <c r="AI12">
        <v>3</v>
      </c>
      <c r="AJ12">
        <v>5</v>
      </c>
      <c r="AK12">
        <v>4</v>
      </c>
      <c r="AL12">
        <v>6</v>
      </c>
      <c r="AM12">
        <v>3</v>
      </c>
      <c r="AN12">
        <v>6</v>
      </c>
      <c r="AO12">
        <v>7</v>
      </c>
      <c r="AP12">
        <v>4</v>
      </c>
    </row>
    <row r="13" spans="1:42" x14ac:dyDescent="0.2">
      <c r="A13" t="s">
        <v>344</v>
      </c>
      <c r="B13" t="str">
        <f t="shared" si="0"/>
        <v>Magnetika Power Fortune</v>
      </c>
      <c r="C13" t="s">
        <v>345</v>
      </c>
      <c r="D13" t="s">
        <v>346</v>
      </c>
      <c r="E13" s="5">
        <v>2018</v>
      </c>
      <c r="F13">
        <v>1</v>
      </c>
      <c r="G13">
        <v>1</v>
      </c>
      <c r="H13">
        <v>1</v>
      </c>
      <c r="I13">
        <v>20000</v>
      </c>
      <c r="J13">
        <v>650000</v>
      </c>
      <c r="K13">
        <v>1</v>
      </c>
      <c r="L13">
        <v>0</v>
      </c>
      <c r="M13">
        <v>26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5</v>
      </c>
      <c r="W13">
        <v>0.1</v>
      </c>
      <c r="Z13">
        <v>1</v>
      </c>
      <c r="AA13">
        <v>1</v>
      </c>
      <c r="AB13">
        <v>0</v>
      </c>
      <c r="AC13">
        <v>4</v>
      </c>
      <c r="AD13">
        <v>5</v>
      </c>
      <c r="AE13">
        <v>6</v>
      </c>
      <c r="AF13">
        <v>6</v>
      </c>
      <c r="AG13">
        <v>3</v>
      </c>
      <c r="AH13">
        <v>3</v>
      </c>
      <c r="AI13">
        <v>2</v>
      </c>
      <c r="AJ13">
        <v>5</v>
      </c>
      <c r="AK13">
        <v>6</v>
      </c>
      <c r="AL13">
        <v>4</v>
      </c>
      <c r="AM13">
        <v>7</v>
      </c>
      <c r="AN13">
        <v>6</v>
      </c>
      <c r="AO13">
        <v>5</v>
      </c>
      <c r="AP13">
        <v>7</v>
      </c>
    </row>
    <row r="14" spans="1:42" x14ac:dyDescent="0.2">
      <c r="A14" t="s">
        <v>359</v>
      </c>
      <c r="B14" t="str">
        <f t="shared" si="0"/>
        <v>Anova</v>
      </c>
      <c r="C14" t="s">
        <v>360</v>
      </c>
      <c r="D14" t="s">
        <v>361</v>
      </c>
      <c r="E14" s="5">
        <v>2021</v>
      </c>
      <c r="F14">
        <v>2</v>
      </c>
      <c r="G14">
        <v>0</v>
      </c>
      <c r="H14">
        <v>1</v>
      </c>
      <c r="I14">
        <v>1200</v>
      </c>
      <c r="J14">
        <v>0</v>
      </c>
      <c r="K14">
        <v>1</v>
      </c>
      <c r="L14">
        <v>1</v>
      </c>
      <c r="M14">
        <v>40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15</v>
      </c>
      <c r="W14">
        <v>0.1</v>
      </c>
      <c r="X14">
        <v>0</v>
      </c>
      <c r="Y14">
        <v>0</v>
      </c>
      <c r="Z14">
        <v>1</v>
      </c>
      <c r="AA14">
        <v>1</v>
      </c>
      <c r="AB14">
        <v>0</v>
      </c>
      <c r="AC14">
        <v>4</v>
      </c>
      <c r="AD14">
        <v>5</v>
      </c>
      <c r="AE14">
        <v>2</v>
      </c>
      <c r="AF14">
        <v>2</v>
      </c>
      <c r="AG14">
        <v>4</v>
      </c>
      <c r="AH14">
        <v>7</v>
      </c>
      <c r="AI14">
        <v>6</v>
      </c>
      <c r="AJ14">
        <v>2</v>
      </c>
      <c r="AK14">
        <v>4</v>
      </c>
      <c r="AL14">
        <v>3</v>
      </c>
      <c r="AM14">
        <v>3</v>
      </c>
      <c r="AN14">
        <v>3</v>
      </c>
      <c r="AO14">
        <v>2</v>
      </c>
      <c r="AP14">
        <v>6</v>
      </c>
    </row>
    <row r="15" spans="1:42" x14ac:dyDescent="0.2">
      <c r="A15" t="s">
        <v>419</v>
      </c>
      <c r="B15" t="str">
        <f t="shared" si="0"/>
        <v>Labsd, Inc.</v>
      </c>
      <c r="C15" t="s">
        <v>420</v>
      </c>
      <c r="D15" t="s">
        <v>421</v>
      </c>
      <c r="E15" s="5">
        <v>2017</v>
      </c>
      <c r="F15">
        <v>1</v>
      </c>
      <c r="G15">
        <v>1</v>
      </c>
      <c r="H15">
        <v>0</v>
      </c>
      <c r="I15">
        <v>0</v>
      </c>
      <c r="J15">
        <v>1705.17</v>
      </c>
      <c r="K15">
        <v>1</v>
      </c>
      <c r="L15">
        <v>0</v>
      </c>
      <c r="M15">
        <v>42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18</v>
      </c>
      <c r="W15">
        <v>6</v>
      </c>
      <c r="X15">
        <v>6</v>
      </c>
      <c r="Y15">
        <v>6</v>
      </c>
      <c r="Z15">
        <v>6</v>
      </c>
      <c r="AA15">
        <v>1</v>
      </c>
      <c r="AB15">
        <v>0</v>
      </c>
      <c r="AC15">
        <v>4</v>
      </c>
      <c r="AD15">
        <v>5</v>
      </c>
      <c r="AE15">
        <v>3</v>
      </c>
      <c r="AF15">
        <v>6</v>
      </c>
      <c r="AG15">
        <v>3</v>
      </c>
      <c r="AH15">
        <v>5</v>
      </c>
      <c r="AI15">
        <v>7</v>
      </c>
      <c r="AJ15">
        <v>4</v>
      </c>
      <c r="AK15">
        <v>6</v>
      </c>
      <c r="AL15">
        <v>4</v>
      </c>
      <c r="AM15">
        <v>3</v>
      </c>
      <c r="AN15">
        <v>6</v>
      </c>
      <c r="AO15">
        <v>1</v>
      </c>
      <c r="AP15">
        <v>7</v>
      </c>
    </row>
    <row r="16" spans="1:42" x14ac:dyDescent="0.2">
      <c r="A16" t="s">
        <v>439</v>
      </c>
      <c r="B16" t="str">
        <f t="shared" si="0"/>
        <v>Ecodeliver</v>
      </c>
      <c r="C16" t="s">
        <v>440</v>
      </c>
      <c r="D16" t="s">
        <v>441</v>
      </c>
      <c r="E16" s="5">
        <v>2021</v>
      </c>
      <c r="F16">
        <v>1</v>
      </c>
      <c r="G16">
        <v>1</v>
      </c>
      <c r="H16">
        <v>1</v>
      </c>
      <c r="I16">
        <v>6000</v>
      </c>
      <c r="J16">
        <v>90000</v>
      </c>
      <c r="K16">
        <v>1</v>
      </c>
      <c r="L16">
        <v>1</v>
      </c>
      <c r="M16">
        <v>24</v>
      </c>
      <c r="N16">
        <v>1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2</v>
      </c>
      <c r="X16">
        <v>0</v>
      </c>
      <c r="Y16">
        <v>2</v>
      </c>
      <c r="Z16">
        <v>2</v>
      </c>
      <c r="AA16">
        <v>1</v>
      </c>
      <c r="AB16">
        <v>0</v>
      </c>
      <c r="AC16">
        <v>4</v>
      </c>
      <c r="AD16">
        <v>5</v>
      </c>
      <c r="AE16">
        <v>5</v>
      </c>
      <c r="AF16">
        <v>3</v>
      </c>
      <c r="AG16">
        <v>4</v>
      </c>
      <c r="AH16">
        <v>5</v>
      </c>
      <c r="AI16">
        <v>5</v>
      </c>
      <c r="AJ16">
        <v>1</v>
      </c>
      <c r="AK16">
        <v>5</v>
      </c>
      <c r="AL16">
        <v>2</v>
      </c>
      <c r="AM16">
        <v>5</v>
      </c>
      <c r="AN16">
        <v>2</v>
      </c>
      <c r="AO16">
        <v>2</v>
      </c>
      <c r="AP16">
        <v>6</v>
      </c>
    </row>
    <row r="17" spans="1:42" x14ac:dyDescent="0.2">
      <c r="A17" t="s">
        <v>61</v>
      </c>
      <c r="B17" t="str">
        <f t="shared" si="0"/>
        <v>Saldo Apps</v>
      </c>
      <c r="C17" t="s">
        <v>62</v>
      </c>
      <c r="D17" t="s">
        <v>63</v>
      </c>
      <c r="E17" s="5">
        <v>2019</v>
      </c>
      <c r="F17">
        <v>1</v>
      </c>
      <c r="G17">
        <v>0</v>
      </c>
      <c r="H17">
        <v>1</v>
      </c>
      <c r="I17">
        <v>1000000</v>
      </c>
      <c r="J17">
        <v>150000</v>
      </c>
      <c r="K17">
        <v>1</v>
      </c>
      <c r="L17">
        <v>2</v>
      </c>
      <c r="M17">
        <v>31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10</v>
      </c>
      <c r="AA17">
        <v>0</v>
      </c>
      <c r="AB17">
        <v>0</v>
      </c>
      <c r="AC17" s="3">
        <v>5</v>
      </c>
      <c r="AD17" s="3">
        <v>6</v>
      </c>
      <c r="AE17" s="3">
        <v>4</v>
      </c>
      <c r="AF17" s="3">
        <v>5</v>
      </c>
      <c r="AG17" s="3">
        <v>5</v>
      </c>
      <c r="AH17" s="3">
        <v>6</v>
      </c>
    </row>
    <row r="18" spans="1:42" x14ac:dyDescent="0.2">
      <c r="A18" t="s">
        <v>254</v>
      </c>
      <c r="B18" t="str">
        <f t="shared" si="0"/>
        <v>Ireason Llc</v>
      </c>
      <c r="C18" t="s">
        <v>255</v>
      </c>
      <c r="D18" t="s">
        <v>256</v>
      </c>
      <c r="E18" s="5">
        <v>2021</v>
      </c>
      <c r="F18">
        <v>2</v>
      </c>
      <c r="G18">
        <v>1</v>
      </c>
      <c r="H18">
        <v>1</v>
      </c>
      <c r="I18">
        <v>40000</v>
      </c>
      <c r="J18">
        <v>40000</v>
      </c>
      <c r="K18">
        <v>1</v>
      </c>
      <c r="L18">
        <v>0</v>
      </c>
      <c r="M18">
        <v>33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12</v>
      </c>
      <c r="W18">
        <v>3</v>
      </c>
      <c r="X18">
        <v>3</v>
      </c>
      <c r="Y18">
        <v>3</v>
      </c>
      <c r="Z18">
        <v>0</v>
      </c>
      <c r="AA18">
        <v>0</v>
      </c>
      <c r="AB18">
        <v>0</v>
      </c>
      <c r="AC18">
        <v>5</v>
      </c>
      <c r="AD18">
        <v>6</v>
      </c>
      <c r="AE18">
        <v>5</v>
      </c>
      <c r="AF18">
        <v>5</v>
      </c>
      <c r="AG18">
        <v>5</v>
      </c>
      <c r="AH18">
        <v>5</v>
      </c>
    </row>
    <row r="19" spans="1:42" x14ac:dyDescent="0.2">
      <c r="A19" t="s">
        <v>338</v>
      </c>
      <c r="B19" t="str">
        <f t="shared" si="0"/>
        <v>Jolt</v>
      </c>
      <c r="C19" t="s">
        <v>339</v>
      </c>
      <c r="D19" t="s">
        <v>340</v>
      </c>
      <c r="E19" s="5">
        <v>2022</v>
      </c>
      <c r="F19">
        <v>3</v>
      </c>
      <c r="G19">
        <v>1</v>
      </c>
      <c r="H19">
        <v>0</v>
      </c>
      <c r="I19">
        <v>0</v>
      </c>
      <c r="J19">
        <v>450000</v>
      </c>
      <c r="K19">
        <v>1</v>
      </c>
      <c r="L19">
        <v>0</v>
      </c>
      <c r="M19">
        <v>52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20</v>
      </c>
      <c r="W19">
        <v>2</v>
      </c>
      <c r="Z19">
        <v>0</v>
      </c>
      <c r="AA19">
        <v>1</v>
      </c>
      <c r="AB19">
        <v>0</v>
      </c>
      <c r="AC19">
        <v>5</v>
      </c>
      <c r="AD19">
        <v>6</v>
      </c>
      <c r="AE19">
        <v>7</v>
      </c>
      <c r="AF19">
        <v>3</v>
      </c>
      <c r="AG19">
        <v>4</v>
      </c>
      <c r="AH19">
        <v>3</v>
      </c>
      <c r="AI19">
        <v>3</v>
      </c>
      <c r="AJ19">
        <v>3</v>
      </c>
      <c r="AK19">
        <v>4</v>
      </c>
      <c r="AL19">
        <v>5</v>
      </c>
      <c r="AM19">
        <v>1</v>
      </c>
      <c r="AN19">
        <v>1</v>
      </c>
      <c r="AO19">
        <v>2</v>
      </c>
      <c r="AP19">
        <v>7</v>
      </c>
    </row>
    <row r="20" spans="1:42" x14ac:dyDescent="0.2">
      <c r="A20" t="s">
        <v>433</v>
      </c>
      <c r="B20" t="str">
        <f t="shared" si="0"/>
        <v>Tuat Corp</v>
      </c>
      <c r="C20" t="s">
        <v>434</v>
      </c>
      <c r="D20" t="s">
        <v>435</v>
      </c>
      <c r="E20" s="5">
        <v>2016</v>
      </c>
      <c r="F20">
        <v>3</v>
      </c>
      <c r="G20">
        <v>0</v>
      </c>
      <c r="H20">
        <v>1</v>
      </c>
      <c r="I20">
        <v>355000</v>
      </c>
      <c r="J20">
        <v>25300</v>
      </c>
      <c r="K20">
        <v>0</v>
      </c>
      <c r="L20">
        <v>2</v>
      </c>
      <c r="M20">
        <v>34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7</v>
      </c>
      <c r="W20">
        <v>7</v>
      </c>
      <c r="X20">
        <v>0</v>
      </c>
      <c r="Y20">
        <v>7</v>
      </c>
      <c r="Z20">
        <v>7</v>
      </c>
      <c r="AA20">
        <v>1</v>
      </c>
      <c r="AB20">
        <v>0</v>
      </c>
      <c r="AC20">
        <v>5</v>
      </c>
      <c r="AD20">
        <v>6</v>
      </c>
      <c r="AE20">
        <v>4</v>
      </c>
      <c r="AF20">
        <v>5</v>
      </c>
      <c r="AG20">
        <v>6</v>
      </c>
      <c r="AH20">
        <v>4</v>
      </c>
      <c r="AI20">
        <v>3</v>
      </c>
      <c r="AJ20">
        <v>2</v>
      </c>
      <c r="AK20">
        <v>5</v>
      </c>
      <c r="AL20">
        <v>4</v>
      </c>
      <c r="AM20">
        <v>5</v>
      </c>
      <c r="AN20">
        <v>1</v>
      </c>
      <c r="AO20">
        <v>1</v>
      </c>
      <c r="AP20">
        <v>5</v>
      </c>
    </row>
    <row r="21" spans="1:42" x14ac:dyDescent="0.2">
      <c r="A21" t="s">
        <v>130</v>
      </c>
      <c r="B21" t="str">
        <f t="shared" si="0"/>
        <v>Grocemania Ltd.</v>
      </c>
      <c r="C21" t="s">
        <v>131</v>
      </c>
      <c r="D21" t="s">
        <v>132</v>
      </c>
      <c r="E21" s="5">
        <v>2020</v>
      </c>
      <c r="F21">
        <v>1</v>
      </c>
      <c r="G21">
        <v>0</v>
      </c>
      <c r="H21">
        <v>0</v>
      </c>
      <c r="I21">
        <v>0</v>
      </c>
      <c r="J21">
        <v>100000</v>
      </c>
      <c r="K21">
        <v>0</v>
      </c>
      <c r="L21">
        <v>1</v>
      </c>
      <c r="M21">
        <v>37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16</v>
      </c>
      <c r="W21">
        <v>1</v>
      </c>
      <c r="X21">
        <v>6</v>
      </c>
      <c r="Y21">
        <v>15</v>
      </c>
      <c r="Z21">
        <v>0</v>
      </c>
      <c r="AA21">
        <v>0</v>
      </c>
      <c r="AB21">
        <v>0</v>
      </c>
      <c r="AC21">
        <v>6</v>
      </c>
      <c r="AD21">
        <v>7</v>
      </c>
      <c r="AE21">
        <v>5</v>
      </c>
      <c r="AF21">
        <v>5</v>
      </c>
      <c r="AG21">
        <v>4</v>
      </c>
      <c r="AH21">
        <v>4</v>
      </c>
      <c r="AI21">
        <v>3</v>
      </c>
      <c r="AJ21">
        <v>6</v>
      </c>
      <c r="AK21">
        <v>6</v>
      </c>
      <c r="AL21">
        <v>6</v>
      </c>
      <c r="AM21">
        <v>4</v>
      </c>
      <c r="AN21">
        <v>3</v>
      </c>
      <c r="AO21">
        <v>3</v>
      </c>
      <c r="AP21">
        <v>4</v>
      </c>
    </row>
    <row r="22" spans="1:42" x14ac:dyDescent="0.2">
      <c r="A22" t="s">
        <v>18</v>
      </c>
      <c r="B22" t="str">
        <f t="shared" si="0"/>
        <v>Revcomm</v>
      </c>
      <c r="C22" t="s">
        <v>19</v>
      </c>
      <c r="D22" t="s">
        <v>20</v>
      </c>
      <c r="E22" s="5">
        <v>2017</v>
      </c>
      <c r="F22">
        <v>4</v>
      </c>
      <c r="G22">
        <v>1</v>
      </c>
      <c r="H22">
        <v>1</v>
      </c>
      <c r="I22">
        <v>13849946</v>
      </c>
      <c r="J22">
        <v>11746780</v>
      </c>
      <c r="K22">
        <v>1</v>
      </c>
      <c r="L22">
        <v>0</v>
      </c>
      <c r="M22">
        <v>33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5">
        <v>12</v>
      </c>
      <c r="AA22">
        <v>0</v>
      </c>
      <c r="AB22">
        <v>0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</row>
    <row r="23" spans="1:42" x14ac:dyDescent="0.2">
      <c r="A23" t="s">
        <v>483</v>
      </c>
      <c r="B23" t="str">
        <f t="shared" si="0"/>
        <v>Processtalks</v>
      </c>
      <c r="C23" t="s">
        <v>21</v>
      </c>
      <c r="D23" t="s">
        <v>22</v>
      </c>
      <c r="E23" s="5">
        <v>2020</v>
      </c>
      <c r="F23">
        <v>1</v>
      </c>
      <c r="G23">
        <v>1</v>
      </c>
      <c r="H23">
        <v>0</v>
      </c>
      <c r="I23">
        <v>0</v>
      </c>
      <c r="J23">
        <v>567000</v>
      </c>
      <c r="K23">
        <v>1</v>
      </c>
      <c r="L23">
        <v>0</v>
      </c>
      <c r="M23">
        <v>45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24</v>
      </c>
      <c r="AA23">
        <v>1</v>
      </c>
      <c r="AB23">
        <v>0</v>
      </c>
      <c r="AC23" s="3">
        <v>5</v>
      </c>
      <c r="AD23" s="3">
        <v>5</v>
      </c>
      <c r="AE23" s="3">
        <v>6</v>
      </c>
      <c r="AF23" s="3">
        <v>3</v>
      </c>
      <c r="AG23" s="3">
        <v>4</v>
      </c>
      <c r="AH23" s="3">
        <v>3</v>
      </c>
    </row>
    <row r="24" spans="1:42" x14ac:dyDescent="0.2">
      <c r="A24" t="s">
        <v>23</v>
      </c>
      <c r="B24" t="str">
        <f t="shared" si="0"/>
        <v>Tupni</v>
      </c>
      <c r="C24" t="s">
        <v>24</v>
      </c>
      <c r="D24" t="s">
        <v>25</v>
      </c>
      <c r="E24" s="5">
        <v>2021</v>
      </c>
      <c r="F24">
        <v>1</v>
      </c>
      <c r="G24">
        <v>1</v>
      </c>
      <c r="H24">
        <v>1</v>
      </c>
      <c r="I24">
        <v>1000000</v>
      </c>
      <c r="J24">
        <v>250000</v>
      </c>
      <c r="K24">
        <v>1</v>
      </c>
      <c r="L24">
        <v>1</v>
      </c>
      <c r="M24" s="5">
        <v>35.789473684210527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14.789473684210527</v>
      </c>
      <c r="AA24">
        <v>0</v>
      </c>
      <c r="AB24">
        <v>1</v>
      </c>
      <c r="AC24" s="3">
        <v>4</v>
      </c>
      <c r="AD24" s="3">
        <v>4</v>
      </c>
      <c r="AE24" s="3">
        <v>5</v>
      </c>
      <c r="AF24" s="3">
        <v>3</v>
      </c>
      <c r="AG24" s="3">
        <v>2</v>
      </c>
      <c r="AH24" s="3">
        <v>5</v>
      </c>
    </row>
    <row r="25" spans="1:42" x14ac:dyDescent="0.2">
      <c r="A25" t="s">
        <v>478</v>
      </c>
      <c r="B25" t="str">
        <f t="shared" si="0"/>
        <v>Icommunity</v>
      </c>
      <c r="C25" t="s">
        <v>42</v>
      </c>
      <c r="D25" t="s">
        <v>43</v>
      </c>
      <c r="E25" s="5">
        <v>2019</v>
      </c>
      <c r="F25">
        <v>1</v>
      </c>
      <c r="G25">
        <v>1</v>
      </c>
      <c r="H25">
        <v>1</v>
      </c>
      <c r="I25">
        <v>1800000</v>
      </c>
      <c r="J25">
        <v>600000</v>
      </c>
      <c r="K25">
        <v>1</v>
      </c>
      <c r="L25">
        <v>1</v>
      </c>
      <c r="M25">
        <v>47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26</v>
      </c>
      <c r="AA25">
        <v>0</v>
      </c>
      <c r="AB25">
        <v>1</v>
      </c>
      <c r="AC25" s="3">
        <v>4</v>
      </c>
      <c r="AD25" s="3">
        <v>4</v>
      </c>
      <c r="AE25" s="3">
        <v>5</v>
      </c>
      <c r="AF25" s="3">
        <v>3</v>
      </c>
      <c r="AG25" s="3">
        <v>4</v>
      </c>
      <c r="AH25" s="3">
        <v>5</v>
      </c>
    </row>
    <row r="26" spans="1:42" x14ac:dyDescent="0.2">
      <c r="A26" t="s">
        <v>50</v>
      </c>
      <c r="B26" t="str">
        <f t="shared" si="0"/>
        <v>Moreapp</v>
      </c>
      <c r="C26" t="s">
        <v>51</v>
      </c>
      <c r="D26" t="s">
        <v>52</v>
      </c>
      <c r="E26" s="5">
        <v>2013</v>
      </c>
      <c r="F26">
        <v>3</v>
      </c>
      <c r="G26">
        <v>1</v>
      </c>
      <c r="H26">
        <v>1</v>
      </c>
      <c r="I26">
        <v>2200000</v>
      </c>
      <c r="J26">
        <v>0</v>
      </c>
      <c r="K26">
        <v>0</v>
      </c>
      <c r="L26">
        <v>2</v>
      </c>
      <c r="M26">
        <v>33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12</v>
      </c>
      <c r="AA26">
        <v>0</v>
      </c>
      <c r="AB26">
        <v>0</v>
      </c>
      <c r="AC26" s="3">
        <v>5</v>
      </c>
      <c r="AD26" s="3">
        <v>5</v>
      </c>
      <c r="AE26" s="3">
        <v>4</v>
      </c>
      <c r="AF26" s="3">
        <v>4</v>
      </c>
      <c r="AG26" s="3">
        <v>4</v>
      </c>
      <c r="AH26" s="3">
        <v>4</v>
      </c>
    </row>
    <row r="27" spans="1:42" x14ac:dyDescent="0.2">
      <c r="A27" t="s">
        <v>484</v>
      </c>
      <c r="B27" t="str">
        <f t="shared" si="0"/>
        <v>Jejecomms</v>
      </c>
      <c r="C27" t="s">
        <v>53</v>
      </c>
      <c r="D27" t="s">
        <v>54</v>
      </c>
      <c r="E27" s="5">
        <v>2018</v>
      </c>
      <c r="F27">
        <v>1</v>
      </c>
      <c r="G27">
        <v>0</v>
      </c>
      <c r="H27">
        <v>1</v>
      </c>
      <c r="I27">
        <v>80000</v>
      </c>
      <c r="J27">
        <v>0</v>
      </c>
      <c r="K27">
        <v>1</v>
      </c>
      <c r="L27">
        <v>0</v>
      </c>
      <c r="M27" s="5">
        <v>38.596491228070171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17.596491228070171</v>
      </c>
      <c r="AA27">
        <v>0</v>
      </c>
      <c r="AB27">
        <v>0</v>
      </c>
      <c r="AC27" s="3">
        <v>6</v>
      </c>
      <c r="AD27" s="3">
        <v>6</v>
      </c>
      <c r="AE27" s="3">
        <v>7</v>
      </c>
      <c r="AF27" s="3">
        <v>6</v>
      </c>
      <c r="AG27" s="3">
        <v>6</v>
      </c>
      <c r="AH27" s="3">
        <v>5</v>
      </c>
    </row>
    <row r="28" spans="1:42" x14ac:dyDescent="0.2">
      <c r="A28" t="s">
        <v>485</v>
      </c>
      <c r="B28" t="str">
        <f t="shared" si="0"/>
        <v>Bchallenge</v>
      </c>
      <c r="C28" t="s">
        <v>67</v>
      </c>
      <c r="D28" t="s">
        <v>68</v>
      </c>
      <c r="E28" s="5">
        <v>2017</v>
      </c>
      <c r="F28">
        <v>1</v>
      </c>
      <c r="G28">
        <v>1</v>
      </c>
      <c r="H28">
        <v>1</v>
      </c>
      <c r="I28">
        <v>75000</v>
      </c>
      <c r="J28">
        <v>80000</v>
      </c>
      <c r="K28">
        <v>0</v>
      </c>
      <c r="L28">
        <v>3</v>
      </c>
      <c r="M28" s="5">
        <v>39.532163742690052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18.532163742690052</v>
      </c>
      <c r="AA28">
        <v>0</v>
      </c>
      <c r="AB28">
        <v>0</v>
      </c>
      <c r="AC28" s="3">
        <v>5</v>
      </c>
      <c r="AD28" s="3">
        <v>5</v>
      </c>
      <c r="AE28" s="3">
        <v>4</v>
      </c>
      <c r="AF28" s="3">
        <v>2</v>
      </c>
      <c r="AG28" s="3">
        <v>6</v>
      </c>
      <c r="AH28" s="3">
        <v>2</v>
      </c>
    </row>
    <row r="29" spans="1:42" x14ac:dyDescent="0.2">
      <c r="A29" t="s">
        <v>82</v>
      </c>
      <c r="B29" t="str">
        <f t="shared" si="0"/>
        <v>Singularly</v>
      </c>
      <c r="C29" t="s">
        <v>83</v>
      </c>
      <c r="D29" t="s">
        <v>84</v>
      </c>
      <c r="E29" s="5">
        <v>2022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33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5">
        <v>12</v>
      </c>
      <c r="AA29">
        <v>0</v>
      </c>
      <c r="AB29">
        <v>0</v>
      </c>
      <c r="AC29" s="3">
        <v>6</v>
      </c>
      <c r="AD29" s="3">
        <v>6</v>
      </c>
      <c r="AE29" s="3">
        <v>6</v>
      </c>
      <c r="AF29" s="3">
        <v>2</v>
      </c>
      <c r="AG29" s="3">
        <v>5</v>
      </c>
      <c r="AH29" s="3">
        <v>5</v>
      </c>
    </row>
    <row r="30" spans="1:42" x14ac:dyDescent="0.2">
      <c r="A30" t="s">
        <v>153</v>
      </c>
      <c r="B30" t="str">
        <f t="shared" si="0"/>
        <v>Plato Media Ltd</v>
      </c>
      <c r="C30" t="s">
        <v>154</v>
      </c>
      <c r="D30" t="s">
        <v>155</v>
      </c>
      <c r="E30" s="5">
        <v>2012</v>
      </c>
      <c r="F30">
        <v>4</v>
      </c>
      <c r="G30">
        <v>1</v>
      </c>
      <c r="H30">
        <v>1</v>
      </c>
      <c r="I30">
        <v>5000000</v>
      </c>
      <c r="J30">
        <v>7000000</v>
      </c>
      <c r="K30">
        <v>0</v>
      </c>
      <c r="L30">
        <v>1</v>
      </c>
      <c r="M30">
        <v>35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12.5</v>
      </c>
      <c r="W30">
        <v>2</v>
      </c>
      <c r="X30">
        <v>0</v>
      </c>
      <c r="Y30">
        <v>10.33</v>
      </c>
      <c r="Z30">
        <v>0.5</v>
      </c>
      <c r="AA30">
        <v>1</v>
      </c>
      <c r="AB30">
        <v>0</v>
      </c>
      <c r="AC30">
        <v>7</v>
      </c>
      <c r="AD30">
        <v>7</v>
      </c>
      <c r="AE30">
        <v>5</v>
      </c>
      <c r="AF30">
        <v>5</v>
      </c>
      <c r="AG30">
        <v>7</v>
      </c>
      <c r="AH30">
        <v>6</v>
      </c>
      <c r="AI30">
        <v>4</v>
      </c>
      <c r="AJ30">
        <v>4</v>
      </c>
      <c r="AK30">
        <v>5</v>
      </c>
      <c r="AL30">
        <v>4</v>
      </c>
      <c r="AM30">
        <v>4</v>
      </c>
      <c r="AN30">
        <v>3</v>
      </c>
      <c r="AO30">
        <v>5</v>
      </c>
      <c r="AP30">
        <v>3</v>
      </c>
    </row>
    <row r="31" spans="1:42" x14ac:dyDescent="0.2">
      <c r="A31" t="s">
        <v>159</v>
      </c>
      <c r="B31" t="str">
        <f t="shared" si="0"/>
        <v>Suitsme</v>
      </c>
      <c r="C31" t="s">
        <v>159</v>
      </c>
      <c r="D31" t="s">
        <v>160</v>
      </c>
      <c r="E31" s="5">
        <v>2021</v>
      </c>
      <c r="F31">
        <v>1</v>
      </c>
      <c r="G31">
        <v>0</v>
      </c>
      <c r="H31">
        <v>1</v>
      </c>
      <c r="I31">
        <v>4000000</v>
      </c>
      <c r="J31">
        <v>500000</v>
      </c>
      <c r="K31">
        <v>0</v>
      </c>
      <c r="L31">
        <v>0</v>
      </c>
      <c r="M31">
        <v>25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13</v>
      </c>
      <c r="W31">
        <v>3</v>
      </c>
      <c r="X31">
        <v>3</v>
      </c>
      <c r="Y31">
        <v>3</v>
      </c>
      <c r="Z31">
        <v>4</v>
      </c>
      <c r="AA31">
        <v>0</v>
      </c>
      <c r="AB31">
        <v>0</v>
      </c>
      <c r="AC31">
        <v>5</v>
      </c>
      <c r="AD31">
        <v>5</v>
      </c>
      <c r="AE31">
        <v>6</v>
      </c>
      <c r="AF31">
        <v>7</v>
      </c>
      <c r="AG31">
        <v>7</v>
      </c>
      <c r="AH31">
        <v>3</v>
      </c>
      <c r="AI31">
        <v>3</v>
      </c>
      <c r="AJ31">
        <v>3</v>
      </c>
      <c r="AK31">
        <v>4</v>
      </c>
      <c r="AL31">
        <v>2</v>
      </c>
      <c r="AM31">
        <v>4</v>
      </c>
      <c r="AN31">
        <v>2</v>
      </c>
      <c r="AO31">
        <v>3</v>
      </c>
      <c r="AP31">
        <v>5</v>
      </c>
    </row>
    <row r="32" spans="1:42" x14ac:dyDescent="0.2">
      <c r="A32" t="s">
        <v>170</v>
      </c>
      <c r="B32" t="str">
        <f t="shared" si="0"/>
        <v>Zabala Innovation Consulting</v>
      </c>
      <c r="C32" t="s">
        <v>171</v>
      </c>
      <c r="D32" t="s">
        <v>172</v>
      </c>
      <c r="E32" s="5">
        <v>2022</v>
      </c>
      <c r="F32">
        <v>2</v>
      </c>
      <c r="G32">
        <v>0</v>
      </c>
      <c r="H32">
        <v>0</v>
      </c>
      <c r="I32">
        <v>0</v>
      </c>
      <c r="J32">
        <v>105000</v>
      </c>
      <c r="K32">
        <v>1</v>
      </c>
      <c r="L32">
        <v>1</v>
      </c>
      <c r="M32">
        <v>25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 s="5">
        <v>4</v>
      </c>
      <c r="AA32">
        <v>0</v>
      </c>
      <c r="AB32">
        <v>0</v>
      </c>
      <c r="AC32">
        <v>6</v>
      </c>
      <c r="AD32">
        <v>6</v>
      </c>
      <c r="AE32">
        <v>5</v>
      </c>
      <c r="AF32">
        <v>5</v>
      </c>
      <c r="AG32">
        <v>6</v>
      </c>
      <c r="AH32">
        <v>5</v>
      </c>
      <c r="AI32">
        <v>3</v>
      </c>
      <c r="AJ32">
        <v>3</v>
      </c>
      <c r="AK32">
        <v>5</v>
      </c>
      <c r="AL32">
        <v>4</v>
      </c>
      <c r="AM32">
        <v>2</v>
      </c>
      <c r="AN32">
        <v>3</v>
      </c>
      <c r="AO32">
        <v>2</v>
      </c>
      <c r="AP32">
        <v>5</v>
      </c>
    </row>
    <row r="33" spans="1:42" x14ac:dyDescent="0.2">
      <c r="A33" t="s">
        <v>176</v>
      </c>
      <c r="B33" t="str">
        <f t="shared" si="0"/>
        <v>Anais Medical</v>
      </c>
      <c r="C33" t="s">
        <v>177</v>
      </c>
      <c r="D33" t="s">
        <v>178</v>
      </c>
      <c r="E33" s="5">
        <v>2021</v>
      </c>
      <c r="F33">
        <v>1</v>
      </c>
      <c r="G33">
        <v>1</v>
      </c>
      <c r="H33">
        <v>1</v>
      </c>
      <c r="I33">
        <v>50000</v>
      </c>
      <c r="J33">
        <v>43000</v>
      </c>
      <c r="K33">
        <v>1</v>
      </c>
      <c r="L33">
        <v>3</v>
      </c>
      <c r="M33">
        <v>23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5</v>
      </c>
      <c r="W33">
        <v>0.5</v>
      </c>
      <c r="X33">
        <v>1</v>
      </c>
      <c r="Y33">
        <v>0</v>
      </c>
      <c r="Z33">
        <v>3</v>
      </c>
      <c r="AA33">
        <v>1</v>
      </c>
      <c r="AB33">
        <v>0</v>
      </c>
      <c r="AC33">
        <v>7</v>
      </c>
      <c r="AD33">
        <v>7</v>
      </c>
      <c r="AE33">
        <v>6</v>
      </c>
      <c r="AF33">
        <v>5</v>
      </c>
      <c r="AG33">
        <v>4</v>
      </c>
      <c r="AH33">
        <v>6</v>
      </c>
      <c r="AI33">
        <v>1</v>
      </c>
      <c r="AJ33">
        <v>3</v>
      </c>
      <c r="AK33">
        <v>4</v>
      </c>
      <c r="AL33">
        <v>5</v>
      </c>
      <c r="AM33">
        <v>3</v>
      </c>
      <c r="AN33">
        <v>5</v>
      </c>
      <c r="AO33">
        <v>7</v>
      </c>
      <c r="AP33">
        <v>7</v>
      </c>
    </row>
    <row r="34" spans="1:42" x14ac:dyDescent="0.2">
      <c r="A34" t="s">
        <v>179</v>
      </c>
      <c r="B34" t="str">
        <f t="shared" si="0"/>
        <v>Aortyx</v>
      </c>
      <c r="C34" t="s">
        <v>180</v>
      </c>
      <c r="D34" t="s">
        <v>181</v>
      </c>
      <c r="E34" s="5">
        <v>2018</v>
      </c>
      <c r="F34">
        <v>3</v>
      </c>
      <c r="G34">
        <v>1</v>
      </c>
      <c r="H34">
        <v>0</v>
      </c>
      <c r="I34">
        <v>0</v>
      </c>
      <c r="J34">
        <v>8300000</v>
      </c>
      <c r="K34">
        <v>1</v>
      </c>
      <c r="L34">
        <v>1</v>
      </c>
      <c r="M34">
        <v>31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15</v>
      </c>
      <c r="W34">
        <v>5</v>
      </c>
      <c r="X34">
        <v>5</v>
      </c>
      <c r="Y34">
        <v>5</v>
      </c>
      <c r="Z34">
        <v>0</v>
      </c>
      <c r="AA34">
        <v>0</v>
      </c>
      <c r="AB34">
        <v>1</v>
      </c>
      <c r="AC34">
        <v>5</v>
      </c>
      <c r="AD34">
        <v>5</v>
      </c>
      <c r="AE34">
        <v>5</v>
      </c>
      <c r="AF34">
        <v>6</v>
      </c>
      <c r="AG34">
        <v>3</v>
      </c>
      <c r="AH34">
        <v>2</v>
      </c>
      <c r="AI34">
        <v>0</v>
      </c>
      <c r="AJ34">
        <v>3</v>
      </c>
      <c r="AK34">
        <v>7</v>
      </c>
      <c r="AL34">
        <v>4</v>
      </c>
      <c r="AM34">
        <v>4</v>
      </c>
      <c r="AN34">
        <v>4</v>
      </c>
      <c r="AO34">
        <v>7</v>
      </c>
      <c r="AP34">
        <v>7</v>
      </c>
    </row>
    <row r="35" spans="1:42" x14ac:dyDescent="0.2">
      <c r="A35" t="s">
        <v>199</v>
      </c>
      <c r="B35" t="str">
        <f t="shared" si="0"/>
        <v>Breaz Medical Sl</v>
      </c>
      <c r="C35" t="s">
        <v>200</v>
      </c>
      <c r="D35" t="s">
        <v>201</v>
      </c>
      <c r="E35" s="5">
        <v>2020</v>
      </c>
      <c r="F35">
        <v>2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37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10</v>
      </c>
      <c r="W35">
        <v>3</v>
      </c>
      <c r="X35">
        <v>1.5</v>
      </c>
      <c r="Y35">
        <v>1</v>
      </c>
      <c r="AA35">
        <v>1</v>
      </c>
      <c r="AB35">
        <v>0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>
        <v>2</v>
      </c>
      <c r="AJ35">
        <v>4</v>
      </c>
      <c r="AK35">
        <v>5</v>
      </c>
      <c r="AL35">
        <v>4</v>
      </c>
      <c r="AM35">
        <v>3</v>
      </c>
      <c r="AN35">
        <v>5</v>
      </c>
      <c r="AO35">
        <v>7</v>
      </c>
      <c r="AP35">
        <v>7</v>
      </c>
    </row>
    <row r="36" spans="1:42" x14ac:dyDescent="0.2">
      <c r="A36" t="s">
        <v>233</v>
      </c>
      <c r="B36" t="str">
        <f t="shared" si="0"/>
        <v>Equito App S.L</v>
      </c>
      <c r="C36" t="s">
        <v>234</v>
      </c>
      <c r="D36" t="s">
        <v>235</v>
      </c>
      <c r="E36" s="5">
        <v>2021</v>
      </c>
      <c r="F36">
        <v>2</v>
      </c>
      <c r="G36">
        <v>0</v>
      </c>
      <c r="H36">
        <v>1</v>
      </c>
      <c r="I36">
        <v>10000</v>
      </c>
      <c r="J36">
        <v>300000</v>
      </c>
      <c r="K36">
        <v>1</v>
      </c>
      <c r="L36">
        <v>1</v>
      </c>
      <c r="M36">
        <v>26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5</v>
      </c>
      <c r="AA36">
        <v>0</v>
      </c>
      <c r="AB36">
        <v>0</v>
      </c>
      <c r="AC36">
        <v>5</v>
      </c>
      <c r="AD36">
        <v>5</v>
      </c>
      <c r="AE36">
        <v>5</v>
      </c>
      <c r="AF36">
        <v>6</v>
      </c>
      <c r="AG36">
        <v>3</v>
      </c>
      <c r="AH36">
        <v>4</v>
      </c>
      <c r="AI36">
        <v>4</v>
      </c>
      <c r="AJ36">
        <v>5</v>
      </c>
      <c r="AK36">
        <v>7</v>
      </c>
      <c r="AL36">
        <v>3</v>
      </c>
      <c r="AM36">
        <v>2</v>
      </c>
      <c r="AN36">
        <v>4</v>
      </c>
      <c r="AO36">
        <v>2</v>
      </c>
      <c r="AP36">
        <v>5</v>
      </c>
    </row>
    <row r="37" spans="1:42" x14ac:dyDescent="0.2">
      <c r="A37" t="s">
        <v>242</v>
      </c>
      <c r="B37" t="str">
        <f t="shared" si="0"/>
        <v>Insttantt</v>
      </c>
      <c r="C37" t="s">
        <v>243</v>
      </c>
      <c r="D37" t="s">
        <v>244</v>
      </c>
      <c r="E37" s="5">
        <v>2021</v>
      </c>
      <c r="F37">
        <v>3</v>
      </c>
      <c r="G37">
        <v>1</v>
      </c>
      <c r="H37">
        <v>1</v>
      </c>
      <c r="I37">
        <v>680</v>
      </c>
      <c r="J37">
        <v>0</v>
      </c>
      <c r="K37">
        <v>1</v>
      </c>
      <c r="L37">
        <v>0</v>
      </c>
      <c r="M37">
        <v>48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20</v>
      </c>
      <c r="W37">
        <v>3</v>
      </c>
      <c r="X37">
        <v>3</v>
      </c>
      <c r="Y37">
        <v>1</v>
      </c>
      <c r="Z37">
        <v>1</v>
      </c>
      <c r="AA37">
        <v>0</v>
      </c>
      <c r="AB37">
        <v>0</v>
      </c>
      <c r="AC37">
        <v>3</v>
      </c>
      <c r="AD37">
        <v>3</v>
      </c>
      <c r="AE37">
        <v>5</v>
      </c>
      <c r="AF37">
        <v>5</v>
      </c>
      <c r="AG37">
        <v>3</v>
      </c>
      <c r="AH37">
        <v>3</v>
      </c>
      <c r="AI37">
        <v>7</v>
      </c>
      <c r="AJ37">
        <v>2</v>
      </c>
      <c r="AK37">
        <v>6</v>
      </c>
      <c r="AL37">
        <v>6</v>
      </c>
      <c r="AM37">
        <v>1</v>
      </c>
      <c r="AN37">
        <v>2</v>
      </c>
      <c r="AO37">
        <v>3</v>
      </c>
      <c r="AP37">
        <v>5</v>
      </c>
    </row>
    <row r="38" spans="1:42" x14ac:dyDescent="0.2">
      <c r="A38" t="s">
        <v>245</v>
      </c>
      <c r="B38" t="str">
        <f t="shared" si="0"/>
        <v>Ptblync Software Solutions Private Limited</v>
      </c>
      <c r="C38" t="s">
        <v>246</v>
      </c>
      <c r="D38" t="s">
        <v>247</v>
      </c>
      <c r="E38" s="5">
        <v>2021</v>
      </c>
      <c r="F38">
        <v>1</v>
      </c>
      <c r="G38">
        <v>0</v>
      </c>
      <c r="H38">
        <v>0</v>
      </c>
      <c r="I38">
        <v>0</v>
      </c>
      <c r="J38">
        <v>22400</v>
      </c>
      <c r="K38">
        <v>1</v>
      </c>
      <c r="L38">
        <v>0</v>
      </c>
      <c r="M38">
        <v>40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4</v>
      </c>
      <c r="W38">
        <v>2</v>
      </c>
      <c r="X38">
        <v>1.2</v>
      </c>
      <c r="Y38">
        <v>1.1000000000000001</v>
      </c>
      <c r="Z38">
        <v>0</v>
      </c>
      <c r="AA38">
        <v>0</v>
      </c>
      <c r="AB38">
        <v>0</v>
      </c>
      <c r="AC38">
        <v>2</v>
      </c>
      <c r="AD38">
        <v>2</v>
      </c>
      <c r="AE38">
        <v>6</v>
      </c>
      <c r="AF38">
        <v>3</v>
      </c>
      <c r="AG38">
        <v>1</v>
      </c>
      <c r="AH38">
        <v>5</v>
      </c>
      <c r="AI38">
        <v>6</v>
      </c>
      <c r="AJ38">
        <v>2</v>
      </c>
      <c r="AK38">
        <v>2</v>
      </c>
      <c r="AL38">
        <v>5</v>
      </c>
      <c r="AM38">
        <v>4</v>
      </c>
      <c r="AN38">
        <v>5</v>
      </c>
      <c r="AO38">
        <v>1</v>
      </c>
      <c r="AP38">
        <v>1</v>
      </c>
    </row>
    <row r="39" spans="1:42" x14ac:dyDescent="0.2">
      <c r="A39" t="s">
        <v>257</v>
      </c>
      <c r="B39" t="str">
        <f t="shared" si="0"/>
        <v>Linsys Innovations Private Limited</v>
      </c>
      <c r="C39" t="s">
        <v>258</v>
      </c>
      <c r="D39" t="s">
        <v>259</v>
      </c>
      <c r="E39" s="5">
        <v>2019</v>
      </c>
      <c r="F39">
        <v>3</v>
      </c>
      <c r="G39">
        <v>1</v>
      </c>
      <c r="H39">
        <v>1</v>
      </c>
      <c r="I39">
        <v>31138.65</v>
      </c>
      <c r="J39">
        <v>56789.2</v>
      </c>
      <c r="K39">
        <v>1</v>
      </c>
      <c r="L39">
        <v>0</v>
      </c>
      <c r="M39">
        <v>40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18</v>
      </c>
      <c r="W39">
        <v>4</v>
      </c>
      <c r="X39">
        <v>0</v>
      </c>
      <c r="Y39">
        <v>1</v>
      </c>
      <c r="Z39">
        <v>0</v>
      </c>
      <c r="AA39">
        <v>0</v>
      </c>
      <c r="AB39">
        <v>0</v>
      </c>
      <c r="AC39">
        <v>7</v>
      </c>
      <c r="AD39">
        <v>7</v>
      </c>
      <c r="AE39">
        <v>6</v>
      </c>
      <c r="AF39">
        <v>6</v>
      </c>
      <c r="AG39">
        <v>5</v>
      </c>
      <c r="AH39">
        <v>6</v>
      </c>
    </row>
    <row r="40" spans="1:42" x14ac:dyDescent="0.2">
      <c r="A40" t="s">
        <v>260</v>
      </c>
      <c r="B40" t="str">
        <f t="shared" si="0"/>
        <v>Medbrain</v>
      </c>
      <c r="C40" t="s">
        <v>261</v>
      </c>
      <c r="D40" t="s">
        <v>262</v>
      </c>
      <c r="E40" s="5">
        <v>2021</v>
      </c>
      <c r="F40">
        <v>1</v>
      </c>
      <c r="G40">
        <v>1</v>
      </c>
      <c r="H40">
        <v>0</v>
      </c>
      <c r="I40">
        <v>0</v>
      </c>
      <c r="J40">
        <v>100000</v>
      </c>
      <c r="K40">
        <v>1</v>
      </c>
      <c r="L40">
        <v>0</v>
      </c>
      <c r="M40">
        <v>30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3</v>
      </c>
      <c r="W40">
        <v>1</v>
      </c>
      <c r="X40">
        <v>1</v>
      </c>
      <c r="Y40">
        <v>1</v>
      </c>
      <c r="Z40">
        <v>0</v>
      </c>
      <c r="AA40">
        <v>1</v>
      </c>
      <c r="AB40">
        <v>0</v>
      </c>
      <c r="AC40">
        <v>6</v>
      </c>
      <c r="AD40">
        <v>6</v>
      </c>
      <c r="AE40">
        <v>4</v>
      </c>
      <c r="AF40">
        <v>6</v>
      </c>
      <c r="AG40">
        <v>5</v>
      </c>
      <c r="AH40">
        <v>5</v>
      </c>
      <c r="AI40">
        <v>2</v>
      </c>
      <c r="AJ40">
        <v>7</v>
      </c>
      <c r="AK40">
        <v>0</v>
      </c>
      <c r="AL40">
        <v>7</v>
      </c>
      <c r="AM40">
        <v>1</v>
      </c>
      <c r="AN40">
        <v>6</v>
      </c>
      <c r="AO40">
        <v>1</v>
      </c>
      <c r="AP40">
        <v>7</v>
      </c>
    </row>
    <row r="41" spans="1:42" x14ac:dyDescent="0.2">
      <c r="A41" t="s">
        <v>263</v>
      </c>
      <c r="B41" t="str">
        <f t="shared" si="0"/>
        <v>Medea Mind</v>
      </c>
      <c r="C41" t="s">
        <v>264</v>
      </c>
      <c r="D41" t="s">
        <v>265</v>
      </c>
      <c r="E41" s="5">
        <v>2022</v>
      </c>
      <c r="F41">
        <v>2</v>
      </c>
      <c r="G41">
        <v>1</v>
      </c>
      <c r="H41">
        <v>1</v>
      </c>
      <c r="I41">
        <v>10000</v>
      </c>
      <c r="J41">
        <v>3000</v>
      </c>
      <c r="K41">
        <v>1</v>
      </c>
      <c r="L41">
        <v>1</v>
      </c>
      <c r="M41">
        <v>25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3</v>
      </c>
      <c r="W41">
        <v>0.6</v>
      </c>
      <c r="X41">
        <v>0</v>
      </c>
      <c r="Y41">
        <v>1</v>
      </c>
      <c r="Z41">
        <v>0</v>
      </c>
      <c r="AA41">
        <v>1</v>
      </c>
      <c r="AB41">
        <v>0</v>
      </c>
      <c r="AC41">
        <v>7</v>
      </c>
      <c r="AD41">
        <v>7</v>
      </c>
      <c r="AE41">
        <v>7</v>
      </c>
      <c r="AF41">
        <v>7</v>
      </c>
      <c r="AG41">
        <v>7</v>
      </c>
      <c r="AH41">
        <v>7</v>
      </c>
      <c r="AI41">
        <v>5</v>
      </c>
      <c r="AJ41">
        <v>7</v>
      </c>
      <c r="AK41">
        <v>1</v>
      </c>
      <c r="AL41">
        <v>1</v>
      </c>
      <c r="AM41">
        <v>2</v>
      </c>
      <c r="AN41">
        <v>7</v>
      </c>
      <c r="AO41">
        <v>7</v>
      </c>
      <c r="AP41">
        <v>7</v>
      </c>
    </row>
    <row r="42" spans="1:42" x14ac:dyDescent="0.2">
      <c r="A42" t="s">
        <v>266</v>
      </c>
      <c r="B42" t="str">
        <f t="shared" si="0"/>
        <v>Mezoo</v>
      </c>
      <c r="C42" t="s">
        <v>266</v>
      </c>
      <c r="D42" t="s">
        <v>267</v>
      </c>
      <c r="E42" s="5">
        <v>2018</v>
      </c>
      <c r="F42">
        <v>3</v>
      </c>
      <c r="G42">
        <v>1</v>
      </c>
      <c r="H42">
        <v>1</v>
      </c>
      <c r="I42">
        <v>144076.65</v>
      </c>
      <c r="J42">
        <v>9002520.7100000009</v>
      </c>
      <c r="K42">
        <v>1</v>
      </c>
      <c r="L42">
        <v>1</v>
      </c>
      <c r="M42">
        <v>48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22</v>
      </c>
      <c r="W42">
        <v>4</v>
      </c>
      <c r="X42">
        <v>2</v>
      </c>
      <c r="Y42">
        <v>2</v>
      </c>
      <c r="Z42">
        <v>1</v>
      </c>
      <c r="AA42">
        <v>0</v>
      </c>
      <c r="AB42">
        <v>0</v>
      </c>
      <c r="AC42">
        <v>4</v>
      </c>
      <c r="AD42">
        <v>4</v>
      </c>
      <c r="AE42">
        <v>4</v>
      </c>
      <c r="AF42">
        <v>5</v>
      </c>
      <c r="AG42">
        <v>5</v>
      </c>
      <c r="AH42">
        <v>5</v>
      </c>
    </row>
    <row r="43" spans="1:42" x14ac:dyDescent="0.2">
      <c r="A43" t="s">
        <v>268</v>
      </c>
      <c r="B43" t="str">
        <f t="shared" si="0"/>
        <v>Near Brain Inc.</v>
      </c>
      <c r="C43" t="s">
        <v>269</v>
      </c>
      <c r="D43" t="s">
        <v>270</v>
      </c>
      <c r="E43" s="5">
        <v>2021</v>
      </c>
      <c r="F43">
        <v>1</v>
      </c>
      <c r="G43">
        <v>1</v>
      </c>
      <c r="H43">
        <v>0</v>
      </c>
      <c r="I43">
        <v>0</v>
      </c>
      <c r="J43">
        <v>216000</v>
      </c>
      <c r="K43">
        <v>1</v>
      </c>
      <c r="L43">
        <v>0</v>
      </c>
      <c r="M43">
        <v>40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15</v>
      </c>
      <c r="W43">
        <v>1</v>
      </c>
      <c r="X43">
        <v>1</v>
      </c>
      <c r="Y43">
        <v>1</v>
      </c>
      <c r="Z43">
        <v>1</v>
      </c>
      <c r="AA43">
        <v>0</v>
      </c>
      <c r="AB43">
        <v>0</v>
      </c>
      <c r="AC43">
        <v>5</v>
      </c>
      <c r="AD43">
        <v>5</v>
      </c>
      <c r="AE43">
        <v>5</v>
      </c>
      <c r="AF43">
        <v>7</v>
      </c>
      <c r="AG43">
        <v>7</v>
      </c>
      <c r="AH43">
        <v>7</v>
      </c>
    </row>
    <row r="44" spans="1:42" x14ac:dyDescent="0.2">
      <c r="A44" t="s">
        <v>274</v>
      </c>
      <c r="B44" t="str">
        <f t="shared" si="0"/>
        <v>Numo Adhd</v>
      </c>
      <c r="C44" t="s">
        <v>275</v>
      </c>
      <c r="D44" t="s">
        <v>276</v>
      </c>
      <c r="E44" s="5">
        <v>2022</v>
      </c>
      <c r="F44">
        <v>2</v>
      </c>
      <c r="G44">
        <v>0</v>
      </c>
      <c r="H44">
        <v>1</v>
      </c>
      <c r="I44">
        <v>87100</v>
      </c>
      <c r="J44">
        <v>365000</v>
      </c>
      <c r="K44">
        <v>1</v>
      </c>
      <c r="L44">
        <v>0</v>
      </c>
      <c r="M44">
        <v>29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10</v>
      </c>
      <c r="W44">
        <v>2.5</v>
      </c>
      <c r="X44">
        <v>1</v>
      </c>
      <c r="Y44">
        <v>3</v>
      </c>
      <c r="Z44">
        <v>0</v>
      </c>
      <c r="AA44">
        <v>0</v>
      </c>
      <c r="AB44">
        <v>0</v>
      </c>
      <c r="AC44">
        <v>6</v>
      </c>
      <c r="AD44">
        <v>6</v>
      </c>
      <c r="AE44">
        <v>7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4</v>
      </c>
      <c r="AL44">
        <v>0</v>
      </c>
      <c r="AM44">
        <v>1</v>
      </c>
      <c r="AN44">
        <v>4</v>
      </c>
      <c r="AO44">
        <v>5</v>
      </c>
      <c r="AP44">
        <v>6</v>
      </c>
    </row>
    <row r="45" spans="1:42" x14ac:dyDescent="0.2">
      <c r="A45" t="s">
        <v>277</v>
      </c>
      <c r="B45" t="str">
        <f t="shared" si="0"/>
        <v>Pharmacelera</v>
      </c>
      <c r="C45" t="s">
        <v>278</v>
      </c>
      <c r="D45" t="s">
        <v>279</v>
      </c>
      <c r="E45" s="5">
        <v>2015</v>
      </c>
      <c r="F45">
        <v>3</v>
      </c>
      <c r="G45">
        <v>1</v>
      </c>
      <c r="H45">
        <v>1</v>
      </c>
      <c r="I45">
        <v>500000</v>
      </c>
      <c r="J45">
        <v>4000000</v>
      </c>
      <c r="K45">
        <v>1</v>
      </c>
      <c r="L45">
        <v>0</v>
      </c>
      <c r="M45">
        <v>49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23</v>
      </c>
      <c r="W45">
        <v>7</v>
      </c>
      <c r="X45">
        <v>8</v>
      </c>
      <c r="Y45">
        <v>5</v>
      </c>
      <c r="Z45">
        <v>14</v>
      </c>
      <c r="AA45">
        <v>1</v>
      </c>
      <c r="AB45">
        <v>0</v>
      </c>
      <c r="AC45">
        <v>7</v>
      </c>
      <c r="AD45">
        <v>7</v>
      </c>
      <c r="AE45">
        <v>7</v>
      </c>
      <c r="AF45">
        <v>7</v>
      </c>
      <c r="AG45">
        <v>7</v>
      </c>
      <c r="AH45">
        <v>7</v>
      </c>
      <c r="AI45">
        <v>5</v>
      </c>
      <c r="AJ45">
        <v>3</v>
      </c>
      <c r="AK45">
        <v>4</v>
      </c>
      <c r="AL45">
        <v>7</v>
      </c>
      <c r="AM45">
        <v>1</v>
      </c>
      <c r="AN45">
        <v>1</v>
      </c>
      <c r="AO45">
        <v>7</v>
      </c>
      <c r="AP45">
        <v>7</v>
      </c>
    </row>
    <row r="46" spans="1:42" x14ac:dyDescent="0.2">
      <c r="A46" t="s">
        <v>280</v>
      </c>
      <c r="B46" t="str">
        <f t="shared" si="0"/>
        <v>Ptech Co., Ltd.</v>
      </c>
      <c r="C46" t="s">
        <v>281</v>
      </c>
      <c r="D46" t="s">
        <v>282</v>
      </c>
      <c r="E46" s="5">
        <v>2017</v>
      </c>
      <c r="F46">
        <v>1</v>
      </c>
      <c r="G46">
        <v>0</v>
      </c>
      <c r="H46">
        <v>1</v>
      </c>
      <c r="I46">
        <v>360000</v>
      </c>
      <c r="J46">
        <v>726000</v>
      </c>
      <c r="K46">
        <v>1</v>
      </c>
      <c r="L46">
        <v>1</v>
      </c>
      <c r="M46">
        <v>51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30</v>
      </c>
      <c r="W46">
        <v>5</v>
      </c>
      <c r="X46">
        <v>7</v>
      </c>
      <c r="Y46">
        <v>1</v>
      </c>
      <c r="Z46">
        <v>0</v>
      </c>
      <c r="AA46">
        <v>0</v>
      </c>
      <c r="AB46">
        <v>0</v>
      </c>
      <c r="AC46">
        <v>5</v>
      </c>
      <c r="AD46">
        <v>5</v>
      </c>
      <c r="AE46">
        <v>5</v>
      </c>
      <c r="AF46">
        <v>6</v>
      </c>
      <c r="AG46">
        <v>7</v>
      </c>
      <c r="AH46">
        <v>7</v>
      </c>
      <c r="AI46">
        <v>7</v>
      </c>
      <c r="AJ46">
        <v>6</v>
      </c>
      <c r="AK46">
        <v>1</v>
      </c>
      <c r="AL46">
        <v>3</v>
      </c>
      <c r="AM46">
        <v>6</v>
      </c>
      <c r="AN46">
        <v>1</v>
      </c>
      <c r="AO46">
        <v>1</v>
      </c>
      <c r="AP46">
        <v>7</v>
      </c>
    </row>
    <row r="47" spans="1:42" x14ac:dyDescent="0.2">
      <c r="A47" t="s">
        <v>285</v>
      </c>
      <c r="B47" t="str">
        <f t="shared" si="0"/>
        <v>Skinive Bv</v>
      </c>
      <c r="C47" t="s">
        <v>286</v>
      </c>
      <c r="D47" t="s">
        <v>287</v>
      </c>
      <c r="E47" s="5">
        <v>2020</v>
      </c>
      <c r="F47">
        <v>1</v>
      </c>
      <c r="G47">
        <v>0</v>
      </c>
      <c r="H47">
        <v>1</v>
      </c>
      <c r="I47">
        <v>150000</v>
      </c>
      <c r="J47">
        <v>1000000</v>
      </c>
      <c r="K47">
        <v>1</v>
      </c>
      <c r="L47">
        <v>0</v>
      </c>
      <c r="M47">
        <v>39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22</v>
      </c>
      <c r="W47">
        <v>3</v>
      </c>
      <c r="X47">
        <v>1</v>
      </c>
      <c r="Y47">
        <v>2</v>
      </c>
      <c r="Z47">
        <v>11</v>
      </c>
      <c r="AA47">
        <v>0</v>
      </c>
      <c r="AB47">
        <v>1</v>
      </c>
      <c r="AC47">
        <v>4</v>
      </c>
      <c r="AD47">
        <v>4</v>
      </c>
      <c r="AE47">
        <v>4</v>
      </c>
      <c r="AF47">
        <v>6</v>
      </c>
      <c r="AG47">
        <v>6</v>
      </c>
      <c r="AH47">
        <v>5</v>
      </c>
      <c r="AI47">
        <v>5</v>
      </c>
      <c r="AJ47">
        <v>5</v>
      </c>
      <c r="AK47">
        <v>7</v>
      </c>
      <c r="AL47">
        <v>4</v>
      </c>
      <c r="AM47">
        <v>2</v>
      </c>
      <c r="AN47">
        <v>6</v>
      </c>
      <c r="AO47">
        <v>6</v>
      </c>
      <c r="AP47">
        <v>7</v>
      </c>
    </row>
    <row r="48" spans="1:42" x14ac:dyDescent="0.2">
      <c r="A48" t="s">
        <v>288</v>
      </c>
      <c r="B48" t="str">
        <f t="shared" si="0"/>
        <v>Sleepiz</v>
      </c>
      <c r="C48" t="s">
        <v>289</v>
      </c>
      <c r="D48" t="s">
        <v>290</v>
      </c>
      <c r="E48" s="5">
        <v>2018</v>
      </c>
      <c r="F48">
        <v>3</v>
      </c>
      <c r="G48">
        <v>0</v>
      </c>
      <c r="H48">
        <v>1</v>
      </c>
      <c r="I48">
        <v>800000</v>
      </c>
      <c r="J48">
        <v>9500000</v>
      </c>
      <c r="K48">
        <v>1</v>
      </c>
      <c r="L48">
        <v>0</v>
      </c>
      <c r="M48">
        <v>38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0</v>
      </c>
      <c r="V48">
        <v>21</v>
      </c>
      <c r="W48">
        <v>4</v>
      </c>
      <c r="X48">
        <v>4</v>
      </c>
      <c r="Y48">
        <v>5</v>
      </c>
      <c r="Z48">
        <v>10</v>
      </c>
      <c r="AA48">
        <v>0</v>
      </c>
      <c r="AB48">
        <v>0</v>
      </c>
      <c r="AC48">
        <v>7</v>
      </c>
      <c r="AD48">
        <v>7</v>
      </c>
      <c r="AE48">
        <v>7</v>
      </c>
      <c r="AF48">
        <v>7</v>
      </c>
      <c r="AG48">
        <v>7</v>
      </c>
      <c r="AH48">
        <v>7</v>
      </c>
      <c r="AI48">
        <v>6</v>
      </c>
      <c r="AJ48">
        <v>3</v>
      </c>
      <c r="AK48">
        <v>4</v>
      </c>
      <c r="AL48">
        <v>6</v>
      </c>
      <c r="AM48">
        <v>1</v>
      </c>
      <c r="AN48">
        <v>5</v>
      </c>
      <c r="AO48">
        <v>7</v>
      </c>
      <c r="AP48">
        <v>7</v>
      </c>
    </row>
    <row r="49" spans="1:42" x14ac:dyDescent="0.2">
      <c r="A49" t="s">
        <v>291</v>
      </c>
      <c r="B49" t="str">
        <f t="shared" si="0"/>
        <v>Spodha</v>
      </c>
      <c r="C49" t="s">
        <v>291</v>
      </c>
      <c r="D49" t="s">
        <v>292</v>
      </c>
      <c r="E49" s="5">
        <v>2017</v>
      </c>
      <c r="F49">
        <v>3</v>
      </c>
      <c r="G49">
        <v>1</v>
      </c>
      <c r="H49">
        <v>1</v>
      </c>
      <c r="I49">
        <v>2022</v>
      </c>
      <c r="J49">
        <v>250000</v>
      </c>
      <c r="K49">
        <v>1</v>
      </c>
      <c r="L49">
        <v>0</v>
      </c>
      <c r="M49">
        <v>44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22</v>
      </c>
      <c r="W49">
        <v>5</v>
      </c>
      <c r="X49">
        <v>3</v>
      </c>
      <c r="Y49">
        <v>3</v>
      </c>
      <c r="Z49">
        <v>11</v>
      </c>
      <c r="AA49">
        <v>0</v>
      </c>
      <c r="AB49">
        <v>0</v>
      </c>
      <c r="AC49">
        <v>6</v>
      </c>
      <c r="AD49">
        <v>6</v>
      </c>
      <c r="AE49">
        <v>6</v>
      </c>
      <c r="AF49">
        <v>7</v>
      </c>
      <c r="AG49">
        <v>7</v>
      </c>
      <c r="AH49">
        <v>7</v>
      </c>
      <c r="AI49">
        <v>7</v>
      </c>
      <c r="AJ49">
        <v>5</v>
      </c>
      <c r="AK49">
        <v>3.5</v>
      </c>
      <c r="AL49">
        <v>7</v>
      </c>
      <c r="AM49">
        <v>1</v>
      </c>
      <c r="AN49">
        <v>7</v>
      </c>
      <c r="AO49">
        <v>5</v>
      </c>
      <c r="AP49">
        <v>6</v>
      </c>
    </row>
    <row r="50" spans="1:42" x14ac:dyDescent="0.2">
      <c r="A50" t="s">
        <v>293</v>
      </c>
      <c r="B50" t="str">
        <f t="shared" si="0"/>
        <v>Sweanty</v>
      </c>
      <c r="C50" t="s">
        <v>294</v>
      </c>
      <c r="D50" t="s">
        <v>295</v>
      </c>
      <c r="E50" s="5">
        <v>2021</v>
      </c>
      <c r="F50">
        <v>2</v>
      </c>
      <c r="G50">
        <v>1</v>
      </c>
      <c r="H50">
        <v>0</v>
      </c>
      <c r="I50">
        <v>0</v>
      </c>
      <c r="J50">
        <v>100000</v>
      </c>
      <c r="K50">
        <v>1</v>
      </c>
      <c r="L50">
        <v>1</v>
      </c>
      <c r="M50">
        <v>32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10</v>
      </c>
      <c r="W50">
        <v>1</v>
      </c>
      <c r="X50">
        <v>7</v>
      </c>
      <c r="Y50">
        <v>1</v>
      </c>
      <c r="Z50">
        <v>7</v>
      </c>
      <c r="AA50">
        <v>1</v>
      </c>
      <c r="AB50">
        <v>0</v>
      </c>
      <c r="AC50">
        <v>7</v>
      </c>
      <c r="AD50">
        <v>7</v>
      </c>
      <c r="AE50">
        <v>7</v>
      </c>
      <c r="AF50">
        <v>7</v>
      </c>
      <c r="AG50">
        <v>7</v>
      </c>
      <c r="AH50">
        <v>7</v>
      </c>
      <c r="AI50">
        <v>6</v>
      </c>
      <c r="AJ50">
        <v>4</v>
      </c>
      <c r="AK50">
        <v>2</v>
      </c>
      <c r="AL50">
        <v>4</v>
      </c>
      <c r="AM50">
        <v>4</v>
      </c>
      <c r="AN50">
        <v>4</v>
      </c>
      <c r="AO50">
        <v>3</v>
      </c>
      <c r="AP50">
        <v>5</v>
      </c>
    </row>
    <row r="51" spans="1:42" x14ac:dyDescent="0.2">
      <c r="A51" t="s">
        <v>296</v>
      </c>
      <c r="B51" t="str">
        <f t="shared" si="0"/>
        <v>Tensor Medical Sl</v>
      </c>
      <c r="C51" t="s">
        <v>297</v>
      </c>
      <c r="D51" t="s">
        <v>298</v>
      </c>
      <c r="E51" s="5">
        <v>2020</v>
      </c>
      <c r="F51">
        <v>1</v>
      </c>
      <c r="G51">
        <v>1</v>
      </c>
      <c r="H51">
        <v>0</v>
      </c>
      <c r="I51">
        <v>0</v>
      </c>
      <c r="J51">
        <v>800000</v>
      </c>
      <c r="K51">
        <v>1</v>
      </c>
      <c r="L51">
        <v>1</v>
      </c>
      <c r="M51">
        <v>32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6</v>
      </c>
      <c r="W51">
        <v>2</v>
      </c>
      <c r="X51">
        <v>5</v>
      </c>
      <c r="Y51">
        <v>2</v>
      </c>
      <c r="Z51">
        <v>5</v>
      </c>
      <c r="AA51">
        <v>1</v>
      </c>
      <c r="AB51">
        <v>0</v>
      </c>
      <c r="AC51">
        <v>7</v>
      </c>
      <c r="AD51">
        <v>7</v>
      </c>
      <c r="AE51">
        <v>7</v>
      </c>
      <c r="AF51">
        <v>6</v>
      </c>
      <c r="AG51">
        <v>7</v>
      </c>
      <c r="AH51">
        <v>7</v>
      </c>
      <c r="AI51">
        <v>7</v>
      </c>
      <c r="AJ51">
        <v>2</v>
      </c>
      <c r="AK51">
        <v>5</v>
      </c>
      <c r="AL51">
        <v>1</v>
      </c>
      <c r="AM51">
        <v>3</v>
      </c>
      <c r="AN51">
        <v>6</v>
      </c>
      <c r="AO51">
        <v>4</v>
      </c>
      <c r="AP51">
        <v>1</v>
      </c>
    </row>
    <row r="52" spans="1:42" x14ac:dyDescent="0.2">
      <c r="A52" t="s">
        <v>299</v>
      </c>
      <c r="B52" t="str">
        <f t="shared" si="0"/>
        <v>Trak</v>
      </c>
      <c r="C52" t="s">
        <v>300</v>
      </c>
      <c r="D52" t="s">
        <v>301</v>
      </c>
      <c r="E52" s="5">
        <v>2020</v>
      </c>
      <c r="F52">
        <v>1</v>
      </c>
      <c r="G52">
        <v>1</v>
      </c>
      <c r="H52">
        <v>1</v>
      </c>
      <c r="I52">
        <v>298000</v>
      </c>
      <c r="J52">
        <v>150000</v>
      </c>
      <c r="K52">
        <v>1</v>
      </c>
      <c r="L52">
        <v>1</v>
      </c>
      <c r="M52">
        <v>25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3</v>
      </c>
      <c r="W52">
        <v>1</v>
      </c>
      <c r="X52">
        <v>1</v>
      </c>
      <c r="Y52">
        <v>2</v>
      </c>
      <c r="Z52">
        <v>1</v>
      </c>
      <c r="AA52">
        <v>0</v>
      </c>
      <c r="AB52">
        <v>0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4</v>
      </c>
      <c r="AJ52">
        <v>2</v>
      </c>
      <c r="AK52">
        <v>5</v>
      </c>
      <c r="AL52">
        <v>4</v>
      </c>
      <c r="AM52">
        <v>6</v>
      </c>
      <c r="AN52">
        <v>4</v>
      </c>
      <c r="AO52">
        <v>2</v>
      </c>
      <c r="AP52">
        <v>6</v>
      </c>
    </row>
    <row r="53" spans="1:42" x14ac:dyDescent="0.2">
      <c r="A53" t="s">
        <v>302</v>
      </c>
      <c r="B53" t="str">
        <f t="shared" si="0"/>
        <v>Trialing Health Sl</v>
      </c>
      <c r="C53" t="s">
        <v>303</v>
      </c>
      <c r="D53" t="s">
        <v>304</v>
      </c>
      <c r="E53" s="5">
        <v>2021</v>
      </c>
      <c r="F53">
        <v>1</v>
      </c>
      <c r="G53">
        <v>1</v>
      </c>
      <c r="H53">
        <v>1</v>
      </c>
      <c r="I53">
        <v>400000</v>
      </c>
      <c r="J53">
        <v>317000</v>
      </c>
      <c r="K53">
        <v>1</v>
      </c>
      <c r="L53">
        <v>1</v>
      </c>
      <c r="M53">
        <v>34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7</v>
      </c>
      <c r="AD53">
        <v>7</v>
      </c>
      <c r="AE53">
        <v>7</v>
      </c>
      <c r="AF53">
        <v>7</v>
      </c>
      <c r="AG53">
        <v>7</v>
      </c>
      <c r="AH53">
        <v>7</v>
      </c>
      <c r="AI53">
        <v>7</v>
      </c>
      <c r="AJ53">
        <v>3</v>
      </c>
      <c r="AK53">
        <v>4</v>
      </c>
      <c r="AL53">
        <v>7</v>
      </c>
      <c r="AM53">
        <v>5</v>
      </c>
      <c r="AN53">
        <v>4</v>
      </c>
      <c r="AO53">
        <v>6</v>
      </c>
      <c r="AP53">
        <v>6</v>
      </c>
    </row>
    <row r="54" spans="1:42" x14ac:dyDescent="0.2">
      <c r="A54" t="s">
        <v>305</v>
      </c>
      <c r="B54" t="str">
        <f t="shared" si="0"/>
        <v>Vincer.Ai</v>
      </c>
      <c r="C54" t="s">
        <v>306</v>
      </c>
      <c r="D54" t="s">
        <v>307</v>
      </c>
      <c r="E54" s="5">
        <v>2022</v>
      </c>
      <c r="F54">
        <v>2</v>
      </c>
      <c r="G54">
        <v>1</v>
      </c>
      <c r="H54">
        <v>0</v>
      </c>
      <c r="I54">
        <v>0</v>
      </c>
      <c r="J54">
        <v>150000</v>
      </c>
      <c r="K54">
        <v>1</v>
      </c>
      <c r="L54">
        <v>1</v>
      </c>
      <c r="M54">
        <v>29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9</v>
      </c>
      <c r="W54">
        <v>2</v>
      </c>
      <c r="X54">
        <v>7</v>
      </c>
      <c r="Y54">
        <v>1</v>
      </c>
      <c r="Z54">
        <v>7</v>
      </c>
      <c r="AA54">
        <v>1</v>
      </c>
      <c r="AB54">
        <v>0</v>
      </c>
      <c r="AC54">
        <v>7</v>
      </c>
      <c r="AD54">
        <v>7</v>
      </c>
      <c r="AE54">
        <v>7</v>
      </c>
      <c r="AF54">
        <v>7</v>
      </c>
      <c r="AG54">
        <v>7</v>
      </c>
      <c r="AH54">
        <v>7</v>
      </c>
      <c r="AI54">
        <v>7</v>
      </c>
      <c r="AJ54">
        <v>7</v>
      </c>
      <c r="AK54">
        <v>5</v>
      </c>
      <c r="AL54">
        <v>5</v>
      </c>
      <c r="AM54">
        <v>4</v>
      </c>
      <c r="AN54">
        <v>6</v>
      </c>
      <c r="AO54">
        <v>4</v>
      </c>
      <c r="AP54">
        <v>4</v>
      </c>
    </row>
    <row r="55" spans="1:42" x14ac:dyDescent="0.2">
      <c r="A55" t="s">
        <v>308</v>
      </c>
      <c r="B55" t="str">
        <f t="shared" si="0"/>
        <v>Whi-Institute, Salutogeneisis School Sl</v>
      </c>
      <c r="C55" t="s">
        <v>309</v>
      </c>
      <c r="D55" t="s">
        <v>310</v>
      </c>
      <c r="E55" s="5">
        <v>2021</v>
      </c>
      <c r="F55">
        <v>1</v>
      </c>
      <c r="G55">
        <v>1</v>
      </c>
      <c r="H55">
        <v>1</v>
      </c>
      <c r="I55">
        <v>12000</v>
      </c>
      <c r="J55">
        <v>85000</v>
      </c>
      <c r="K55">
        <v>1</v>
      </c>
      <c r="L55">
        <v>0</v>
      </c>
      <c r="M55">
        <v>55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35</v>
      </c>
      <c r="W55">
        <v>5</v>
      </c>
      <c r="X55">
        <v>3</v>
      </c>
      <c r="Y55">
        <v>5</v>
      </c>
      <c r="Z55">
        <v>1</v>
      </c>
      <c r="AA55">
        <v>0</v>
      </c>
      <c r="AB55">
        <v>0</v>
      </c>
      <c r="AC55">
        <v>7</v>
      </c>
      <c r="AD55">
        <v>7</v>
      </c>
      <c r="AE55">
        <v>7</v>
      </c>
      <c r="AF55">
        <v>7</v>
      </c>
      <c r="AG55">
        <v>7</v>
      </c>
      <c r="AH55">
        <v>7</v>
      </c>
      <c r="AI55">
        <v>7</v>
      </c>
      <c r="AJ55">
        <v>6</v>
      </c>
      <c r="AK55">
        <v>4</v>
      </c>
      <c r="AL55">
        <v>6</v>
      </c>
      <c r="AM55">
        <v>5</v>
      </c>
      <c r="AN55">
        <v>6</v>
      </c>
      <c r="AO55">
        <v>3</v>
      </c>
      <c r="AP55">
        <v>5</v>
      </c>
    </row>
    <row r="56" spans="1:42" x14ac:dyDescent="0.2">
      <c r="A56" t="s">
        <v>311</v>
      </c>
      <c r="B56" t="str">
        <f t="shared" si="0"/>
        <v>Zentry Co., Ltd.</v>
      </c>
      <c r="C56" t="s">
        <v>312</v>
      </c>
      <c r="D56" t="s">
        <v>313</v>
      </c>
      <c r="E56" s="5">
        <v>2021</v>
      </c>
      <c r="F56">
        <v>3</v>
      </c>
      <c r="G56">
        <v>1</v>
      </c>
      <c r="H56">
        <v>1</v>
      </c>
      <c r="I56">
        <v>80000</v>
      </c>
      <c r="J56">
        <v>300000</v>
      </c>
      <c r="K56">
        <v>1</v>
      </c>
      <c r="L56">
        <v>1</v>
      </c>
      <c r="M56">
        <v>41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16</v>
      </c>
      <c r="W56">
        <v>0.7</v>
      </c>
      <c r="X56">
        <v>10</v>
      </c>
      <c r="Y56">
        <v>16</v>
      </c>
      <c r="Z56">
        <v>0.75</v>
      </c>
      <c r="AA56">
        <v>0</v>
      </c>
      <c r="AB56">
        <v>0</v>
      </c>
      <c r="AC56">
        <v>7</v>
      </c>
      <c r="AD56">
        <v>7</v>
      </c>
      <c r="AE56">
        <v>7</v>
      </c>
      <c r="AF56">
        <v>7</v>
      </c>
      <c r="AG56">
        <v>7</v>
      </c>
      <c r="AH56">
        <v>7</v>
      </c>
      <c r="AI56">
        <v>6</v>
      </c>
      <c r="AJ56">
        <v>5</v>
      </c>
      <c r="AK56">
        <v>3</v>
      </c>
      <c r="AL56">
        <v>7</v>
      </c>
      <c r="AM56">
        <v>5</v>
      </c>
      <c r="AN56">
        <v>5</v>
      </c>
      <c r="AO56">
        <v>4</v>
      </c>
      <c r="AP56">
        <v>5</v>
      </c>
    </row>
    <row r="57" spans="1:42" x14ac:dyDescent="0.2">
      <c r="A57" t="s">
        <v>352</v>
      </c>
      <c r="B57" t="str">
        <f t="shared" si="0"/>
        <v>Soof</v>
      </c>
      <c r="C57" t="s">
        <v>353</v>
      </c>
      <c r="D57" t="s">
        <v>354</v>
      </c>
      <c r="E57" s="5">
        <v>2021</v>
      </c>
      <c r="F57">
        <v>1</v>
      </c>
      <c r="G57">
        <v>0</v>
      </c>
      <c r="H57">
        <v>1</v>
      </c>
      <c r="I57">
        <v>70000</v>
      </c>
      <c r="J57">
        <v>500000</v>
      </c>
      <c r="K57">
        <v>1</v>
      </c>
      <c r="L57">
        <v>2</v>
      </c>
      <c r="M57">
        <v>25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3</v>
      </c>
      <c r="W57">
        <v>2</v>
      </c>
      <c r="Z57">
        <v>1</v>
      </c>
      <c r="AA57">
        <v>0</v>
      </c>
      <c r="AB57">
        <v>0</v>
      </c>
      <c r="AC57">
        <v>3</v>
      </c>
      <c r="AD57">
        <v>3</v>
      </c>
      <c r="AE57">
        <v>4</v>
      </c>
      <c r="AF57">
        <v>3</v>
      </c>
      <c r="AG57">
        <v>3</v>
      </c>
      <c r="AH57">
        <v>4</v>
      </c>
      <c r="AI57">
        <v>7</v>
      </c>
      <c r="AJ57">
        <v>5</v>
      </c>
      <c r="AK57">
        <v>5</v>
      </c>
      <c r="AL57">
        <v>7</v>
      </c>
      <c r="AM57">
        <v>2</v>
      </c>
      <c r="AN57">
        <v>5</v>
      </c>
      <c r="AO57">
        <v>1</v>
      </c>
      <c r="AP57">
        <v>7</v>
      </c>
    </row>
    <row r="58" spans="1:42" x14ac:dyDescent="0.2">
      <c r="A58" t="s">
        <v>379</v>
      </c>
      <c r="B58" t="str">
        <f t="shared" si="0"/>
        <v>Revcomm</v>
      </c>
      <c r="C58" t="s">
        <v>19</v>
      </c>
      <c r="D58" t="s">
        <v>380</v>
      </c>
      <c r="E58" s="5">
        <v>2017</v>
      </c>
      <c r="F58">
        <v>4</v>
      </c>
      <c r="G58">
        <v>1</v>
      </c>
      <c r="H58">
        <v>1</v>
      </c>
      <c r="I58">
        <v>13849946</v>
      </c>
      <c r="J58">
        <v>11746780</v>
      </c>
      <c r="K58">
        <v>1</v>
      </c>
      <c r="L58">
        <v>0</v>
      </c>
      <c r="M58">
        <v>33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7</v>
      </c>
      <c r="W58">
        <v>5</v>
      </c>
      <c r="X58">
        <v>13</v>
      </c>
      <c r="Y58">
        <v>2</v>
      </c>
      <c r="Z58">
        <v>1</v>
      </c>
      <c r="AA58">
        <v>0</v>
      </c>
      <c r="AB58">
        <v>0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1</v>
      </c>
      <c r="AJ58">
        <v>3</v>
      </c>
      <c r="AK58">
        <v>6</v>
      </c>
      <c r="AL58">
        <v>3</v>
      </c>
      <c r="AM58">
        <v>4</v>
      </c>
      <c r="AN58">
        <v>5</v>
      </c>
      <c r="AO58">
        <v>2</v>
      </c>
      <c r="AP58">
        <v>6</v>
      </c>
    </row>
    <row r="59" spans="1:42" x14ac:dyDescent="0.2">
      <c r="A59" t="s">
        <v>55</v>
      </c>
      <c r="B59" t="str">
        <f t="shared" si="0"/>
        <v>Opground</v>
      </c>
      <c r="C59" t="s">
        <v>56</v>
      </c>
      <c r="D59" t="s">
        <v>57</v>
      </c>
      <c r="E59" s="5">
        <v>2020</v>
      </c>
      <c r="F59">
        <v>3</v>
      </c>
      <c r="G59">
        <v>1</v>
      </c>
      <c r="H59">
        <v>1</v>
      </c>
      <c r="I59">
        <v>10000</v>
      </c>
      <c r="J59">
        <v>525000</v>
      </c>
      <c r="K59">
        <v>1</v>
      </c>
      <c r="L59">
        <v>3</v>
      </c>
      <c r="M59" s="5">
        <v>36.789473684210527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5">
        <v>15.789473684210527</v>
      </c>
      <c r="AA59">
        <v>0</v>
      </c>
      <c r="AB59">
        <v>0</v>
      </c>
      <c r="AC59" s="3">
        <v>7</v>
      </c>
      <c r="AD59" s="3">
        <v>6</v>
      </c>
      <c r="AE59" s="3">
        <v>5</v>
      </c>
      <c r="AF59" s="3">
        <v>6</v>
      </c>
      <c r="AG59" s="3">
        <v>5</v>
      </c>
      <c r="AH59" s="3">
        <v>5</v>
      </c>
    </row>
    <row r="60" spans="1:42" x14ac:dyDescent="0.2">
      <c r="A60" t="s">
        <v>79</v>
      </c>
      <c r="B60" t="str">
        <f t="shared" si="0"/>
        <v>Vipaso</v>
      </c>
      <c r="C60" t="s">
        <v>80</v>
      </c>
      <c r="D60" t="s">
        <v>81</v>
      </c>
      <c r="E60" s="5">
        <v>2019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2</v>
      </c>
      <c r="M60">
        <v>26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5</v>
      </c>
      <c r="AA60">
        <v>0</v>
      </c>
      <c r="AB60">
        <v>0</v>
      </c>
      <c r="AC60" s="3">
        <v>7</v>
      </c>
      <c r="AD60" s="3">
        <v>6</v>
      </c>
      <c r="AE60" s="3">
        <v>3</v>
      </c>
      <c r="AF60" s="3">
        <v>4</v>
      </c>
      <c r="AG60" s="3">
        <v>2</v>
      </c>
      <c r="AH60" s="3">
        <v>6</v>
      </c>
    </row>
    <row r="61" spans="1:42" x14ac:dyDescent="0.2">
      <c r="A61" t="s">
        <v>124</v>
      </c>
      <c r="B61" t="str">
        <f t="shared" si="0"/>
        <v>Anzu.Io</v>
      </c>
      <c r="C61" t="s">
        <v>125</v>
      </c>
      <c r="D61" t="s">
        <v>126</v>
      </c>
      <c r="E61" s="5">
        <v>2017</v>
      </c>
      <c r="F61">
        <v>3</v>
      </c>
      <c r="G61">
        <v>1</v>
      </c>
      <c r="H61">
        <v>1</v>
      </c>
      <c r="I61">
        <v>0</v>
      </c>
      <c r="J61">
        <v>34145000</v>
      </c>
      <c r="K61">
        <v>1</v>
      </c>
      <c r="L61">
        <v>2</v>
      </c>
      <c r="M61">
        <v>24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11</v>
      </c>
      <c r="W61">
        <v>2.15</v>
      </c>
      <c r="X61">
        <v>2.15</v>
      </c>
      <c r="Y61">
        <v>0</v>
      </c>
      <c r="Z61">
        <v>0.5</v>
      </c>
      <c r="AA61">
        <v>0</v>
      </c>
      <c r="AB61">
        <v>0</v>
      </c>
      <c r="AC61">
        <v>7</v>
      </c>
      <c r="AD61">
        <v>6</v>
      </c>
      <c r="AE61">
        <v>6</v>
      </c>
      <c r="AF61">
        <v>6</v>
      </c>
      <c r="AG61">
        <v>6</v>
      </c>
      <c r="AH61">
        <v>3</v>
      </c>
      <c r="AI61">
        <v>4</v>
      </c>
      <c r="AJ61">
        <v>3</v>
      </c>
      <c r="AK61">
        <v>3</v>
      </c>
      <c r="AL61">
        <v>2</v>
      </c>
      <c r="AM61">
        <v>4</v>
      </c>
      <c r="AN61">
        <v>3</v>
      </c>
      <c r="AO61">
        <v>3</v>
      </c>
      <c r="AP61">
        <v>2</v>
      </c>
    </row>
    <row r="62" spans="1:42" x14ac:dyDescent="0.2">
      <c r="A62" t="s">
        <v>133</v>
      </c>
      <c r="B62" t="str">
        <f t="shared" si="0"/>
        <v>Invite</v>
      </c>
      <c r="C62" t="s">
        <v>134</v>
      </c>
      <c r="D62" t="s">
        <v>136</v>
      </c>
      <c r="E62" s="5">
        <v>2022</v>
      </c>
      <c r="F62">
        <v>2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23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4.5</v>
      </c>
      <c r="W62">
        <v>3</v>
      </c>
      <c r="X62">
        <v>3</v>
      </c>
      <c r="Y62">
        <v>3</v>
      </c>
      <c r="Z62">
        <v>0.5</v>
      </c>
      <c r="AA62">
        <v>1</v>
      </c>
      <c r="AB62">
        <v>0</v>
      </c>
      <c r="AC62">
        <v>7</v>
      </c>
      <c r="AD62">
        <v>6</v>
      </c>
      <c r="AE62">
        <v>5</v>
      </c>
      <c r="AF62">
        <v>3</v>
      </c>
      <c r="AG62">
        <v>7</v>
      </c>
      <c r="AH62">
        <v>4</v>
      </c>
      <c r="AI62">
        <v>7</v>
      </c>
      <c r="AJ62">
        <v>4</v>
      </c>
      <c r="AK62">
        <v>4</v>
      </c>
      <c r="AL62">
        <v>5</v>
      </c>
      <c r="AM62">
        <v>3</v>
      </c>
      <c r="AN62">
        <v>5</v>
      </c>
      <c r="AO62">
        <v>3</v>
      </c>
      <c r="AP62">
        <v>4</v>
      </c>
    </row>
    <row r="63" spans="1:42" x14ac:dyDescent="0.2">
      <c r="A63" t="s">
        <v>167</v>
      </c>
      <c r="B63" t="str">
        <f t="shared" si="0"/>
        <v>Xsight</v>
      </c>
      <c r="C63" t="s">
        <v>168</v>
      </c>
      <c r="D63" t="s">
        <v>169</v>
      </c>
      <c r="E63" s="5">
        <v>2022</v>
      </c>
      <c r="F63">
        <v>2</v>
      </c>
      <c r="G63">
        <v>0</v>
      </c>
      <c r="H63">
        <v>0</v>
      </c>
      <c r="I63">
        <v>0</v>
      </c>
      <c r="J63">
        <v>0</v>
      </c>
      <c r="K63">
        <v>1</v>
      </c>
      <c r="L63">
        <v>2</v>
      </c>
      <c r="M63">
        <v>25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 s="5">
        <v>4</v>
      </c>
      <c r="AA63">
        <v>0</v>
      </c>
      <c r="AB63">
        <v>0</v>
      </c>
      <c r="AC63">
        <v>7</v>
      </c>
      <c r="AD63">
        <v>6</v>
      </c>
      <c r="AE63">
        <v>6</v>
      </c>
      <c r="AF63">
        <v>7</v>
      </c>
      <c r="AG63">
        <v>7</v>
      </c>
      <c r="AH63">
        <v>7</v>
      </c>
      <c r="AI63">
        <v>3</v>
      </c>
      <c r="AJ63">
        <v>5</v>
      </c>
      <c r="AK63">
        <v>4</v>
      </c>
      <c r="AL63">
        <v>4</v>
      </c>
      <c r="AM63">
        <v>2</v>
      </c>
      <c r="AN63">
        <v>3</v>
      </c>
      <c r="AO63">
        <v>4</v>
      </c>
      <c r="AP63">
        <v>3</v>
      </c>
    </row>
    <row r="64" spans="1:42" x14ac:dyDescent="0.2">
      <c r="A64" t="s">
        <v>271</v>
      </c>
      <c r="B64" t="str">
        <f t="shared" si="0"/>
        <v>Newborn Solutions</v>
      </c>
      <c r="C64" t="s">
        <v>272</v>
      </c>
      <c r="D64" t="s">
        <v>273</v>
      </c>
      <c r="E64" s="5">
        <v>2016</v>
      </c>
      <c r="F64">
        <v>1</v>
      </c>
      <c r="G64">
        <v>1</v>
      </c>
      <c r="H64">
        <v>0</v>
      </c>
      <c r="I64">
        <v>0</v>
      </c>
      <c r="J64">
        <v>6400000</v>
      </c>
      <c r="K64">
        <v>1</v>
      </c>
      <c r="L64">
        <v>1</v>
      </c>
      <c r="M64">
        <v>37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11</v>
      </c>
      <c r="W64">
        <v>2</v>
      </c>
      <c r="X64">
        <v>2</v>
      </c>
      <c r="Y64">
        <v>1</v>
      </c>
      <c r="Z64">
        <v>1</v>
      </c>
      <c r="AA64">
        <v>0</v>
      </c>
      <c r="AB64">
        <v>0</v>
      </c>
      <c r="AC64">
        <v>7</v>
      </c>
      <c r="AD64">
        <v>6</v>
      </c>
      <c r="AE64">
        <v>7</v>
      </c>
      <c r="AF64">
        <v>7</v>
      </c>
      <c r="AG64">
        <v>7</v>
      </c>
      <c r="AH64">
        <v>7</v>
      </c>
      <c r="AI64">
        <v>0</v>
      </c>
      <c r="AJ64">
        <v>4</v>
      </c>
      <c r="AK64">
        <v>1</v>
      </c>
      <c r="AL64">
        <v>1</v>
      </c>
      <c r="AM64">
        <v>7</v>
      </c>
      <c r="AN64">
        <v>7</v>
      </c>
      <c r="AO64">
        <v>7</v>
      </c>
    </row>
    <row r="65" spans="1:42" x14ac:dyDescent="0.2">
      <c r="A65" t="s">
        <v>283</v>
      </c>
      <c r="B65" t="str">
        <f t="shared" si="0"/>
        <v>Roka Furadada</v>
      </c>
      <c r="C65" t="s">
        <v>283</v>
      </c>
      <c r="D65" t="s">
        <v>284</v>
      </c>
      <c r="E65" s="5">
        <v>2019</v>
      </c>
      <c r="F65">
        <v>4</v>
      </c>
      <c r="G65">
        <v>1</v>
      </c>
      <c r="H65">
        <v>1</v>
      </c>
      <c r="I65">
        <v>0</v>
      </c>
      <c r="J65">
        <v>1650000</v>
      </c>
      <c r="K65">
        <v>1</v>
      </c>
      <c r="L65">
        <v>3</v>
      </c>
      <c r="M65">
        <v>58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31</v>
      </c>
      <c r="W65">
        <v>0.6</v>
      </c>
      <c r="X65">
        <v>3</v>
      </c>
      <c r="Y65">
        <v>5</v>
      </c>
      <c r="Z65">
        <v>0</v>
      </c>
      <c r="AA65">
        <v>0</v>
      </c>
      <c r="AB65">
        <v>1</v>
      </c>
      <c r="AC65">
        <v>7</v>
      </c>
      <c r="AD65">
        <v>6</v>
      </c>
      <c r="AE65">
        <v>7</v>
      </c>
      <c r="AF65">
        <v>7</v>
      </c>
      <c r="AG65">
        <v>7</v>
      </c>
      <c r="AH65">
        <v>6</v>
      </c>
    </row>
    <row r="66" spans="1:42" x14ac:dyDescent="0.2">
      <c r="A66" t="s">
        <v>416</v>
      </c>
      <c r="B66" t="str">
        <f t="shared" si="0"/>
        <v>Plastiks</v>
      </c>
      <c r="C66" t="s">
        <v>417</v>
      </c>
      <c r="D66" t="s">
        <v>418</v>
      </c>
      <c r="E66" s="5">
        <v>2019</v>
      </c>
      <c r="F66">
        <v>1</v>
      </c>
      <c r="G66">
        <v>1</v>
      </c>
      <c r="H66">
        <v>1</v>
      </c>
      <c r="I66">
        <v>2000000</v>
      </c>
      <c r="J66">
        <v>3500000</v>
      </c>
      <c r="K66">
        <v>1</v>
      </c>
      <c r="L66">
        <v>2</v>
      </c>
      <c r="M66">
        <v>48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26</v>
      </c>
      <c r="W66">
        <v>4</v>
      </c>
      <c r="X66">
        <v>1</v>
      </c>
      <c r="Y66">
        <v>3</v>
      </c>
      <c r="Z66">
        <v>3</v>
      </c>
      <c r="AA66">
        <v>1</v>
      </c>
      <c r="AB66">
        <v>0</v>
      </c>
      <c r="AC66">
        <v>7</v>
      </c>
      <c r="AD66">
        <v>6</v>
      </c>
      <c r="AE66">
        <v>3</v>
      </c>
      <c r="AF66">
        <v>7</v>
      </c>
      <c r="AG66">
        <v>6</v>
      </c>
      <c r="AH66">
        <v>3</v>
      </c>
      <c r="AI66">
        <v>3</v>
      </c>
      <c r="AJ66">
        <v>2</v>
      </c>
      <c r="AK66">
        <v>6</v>
      </c>
      <c r="AL66">
        <v>2</v>
      </c>
      <c r="AM66">
        <v>6</v>
      </c>
      <c r="AN66">
        <v>6</v>
      </c>
      <c r="AO66">
        <v>1</v>
      </c>
      <c r="AP66">
        <v>6</v>
      </c>
    </row>
    <row r="67" spans="1:42" x14ac:dyDescent="0.2">
      <c r="A67" t="s">
        <v>140</v>
      </c>
      <c r="B67" t="str">
        <f t="shared" ref="B67:B130" si="1">PROPER(A67)</f>
        <v>Mixo</v>
      </c>
      <c r="C67" t="s">
        <v>141</v>
      </c>
      <c r="D67" t="s">
        <v>142</v>
      </c>
      <c r="E67" s="5">
        <v>2021</v>
      </c>
      <c r="F67">
        <v>1</v>
      </c>
      <c r="G67">
        <v>1</v>
      </c>
      <c r="H67">
        <v>0</v>
      </c>
      <c r="I67">
        <v>0</v>
      </c>
      <c r="J67">
        <v>550</v>
      </c>
      <c r="K67">
        <v>1</v>
      </c>
      <c r="L67">
        <v>1</v>
      </c>
      <c r="M67">
        <v>23</v>
      </c>
      <c r="N67">
        <v>1</v>
      </c>
      <c r="O67">
        <v>1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3</v>
      </c>
      <c r="W67">
        <v>3</v>
      </c>
      <c r="X67">
        <v>3</v>
      </c>
      <c r="Y67">
        <v>3</v>
      </c>
      <c r="Z67">
        <v>1</v>
      </c>
      <c r="AA67">
        <v>1</v>
      </c>
      <c r="AB67">
        <v>0</v>
      </c>
      <c r="AC67">
        <v>6</v>
      </c>
      <c r="AD67">
        <v>5</v>
      </c>
      <c r="AE67">
        <v>7</v>
      </c>
      <c r="AF67">
        <v>6</v>
      </c>
      <c r="AG67">
        <v>4</v>
      </c>
      <c r="AH67">
        <v>5</v>
      </c>
      <c r="AI67">
        <v>4</v>
      </c>
      <c r="AJ67">
        <v>4</v>
      </c>
      <c r="AK67">
        <v>3</v>
      </c>
      <c r="AL67">
        <v>3</v>
      </c>
      <c r="AM67">
        <v>4</v>
      </c>
      <c r="AN67">
        <v>3</v>
      </c>
      <c r="AO67">
        <v>3</v>
      </c>
      <c r="AP67">
        <v>4</v>
      </c>
    </row>
    <row r="68" spans="1:42" x14ac:dyDescent="0.2">
      <c r="A68" t="s">
        <v>236</v>
      </c>
      <c r="B68" t="str">
        <f t="shared" si="1"/>
        <v>Funos</v>
      </c>
      <c r="C68" t="s">
        <v>237</v>
      </c>
      <c r="D68" t="s">
        <v>238</v>
      </c>
      <c r="E68" s="5">
        <v>2021</v>
      </c>
      <c r="F68">
        <v>1</v>
      </c>
      <c r="G68">
        <v>0</v>
      </c>
      <c r="H68">
        <v>1</v>
      </c>
      <c r="I68">
        <v>500000</v>
      </c>
      <c r="J68">
        <v>60000</v>
      </c>
      <c r="K68">
        <v>1</v>
      </c>
      <c r="L68">
        <v>0</v>
      </c>
      <c r="M68">
        <v>47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25</v>
      </c>
      <c r="AA68">
        <v>0</v>
      </c>
      <c r="AB68">
        <v>1</v>
      </c>
      <c r="AC68">
        <v>6</v>
      </c>
      <c r="AD68">
        <v>5</v>
      </c>
      <c r="AE68">
        <v>1</v>
      </c>
      <c r="AF68">
        <v>5</v>
      </c>
      <c r="AG68">
        <v>6</v>
      </c>
      <c r="AH68">
        <v>6</v>
      </c>
      <c r="AI68">
        <v>3</v>
      </c>
      <c r="AJ68">
        <v>6</v>
      </c>
      <c r="AK68">
        <v>3</v>
      </c>
      <c r="AL68">
        <v>1</v>
      </c>
      <c r="AM68">
        <v>4</v>
      </c>
      <c r="AN68">
        <v>4</v>
      </c>
      <c r="AO68">
        <v>5</v>
      </c>
      <c r="AP68">
        <v>6</v>
      </c>
    </row>
    <row r="69" spans="1:42" x14ac:dyDescent="0.2">
      <c r="A69" t="s">
        <v>341</v>
      </c>
      <c r="B69" t="str">
        <f t="shared" si="1"/>
        <v>Kreios Space</v>
      </c>
      <c r="C69" t="s">
        <v>342</v>
      </c>
      <c r="D69" t="s">
        <v>343</v>
      </c>
      <c r="E69" s="5">
        <v>2021</v>
      </c>
      <c r="F69">
        <v>2</v>
      </c>
      <c r="G69">
        <v>1</v>
      </c>
      <c r="H69">
        <v>0</v>
      </c>
      <c r="I69">
        <v>0</v>
      </c>
      <c r="J69">
        <v>100000</v>
      </c>
      <c r="K69">
        <v>1</v>
      </c>
      <c r="L69">
        <v>1</v>
      </c>
      <c r="M69">
        <v>24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3</v>
      </c>
      <c r="W69">
        <v>2.5</v>
      </c>
      <c r="Z69">
        <v>0</v>
      </c>
      <c r="AA69">
        <v>1</v>
      </c>
      <c r="AB69">
        <v>0</v>
      </c>
      <c r="AC69">
        <v>6</v>
      </c>
      <c r="AD69">
        <v>5</v>
      </c>
      <c r="AE69">
        <v>7</v>
      </c>
      <c r="AF69">
        <v>7</v>
      </c>
      <c r="AG69">
        <v>7</v>
      </c>
      <c r="AH69">
        <v>5</v>
      </c>
      <c r="AI69">
        <v>6</v>
      </c>
      <c r="AJ69">
        <v>7</v>
      </c>
      <c r="AK69">
        <v>5</v>
      </c>
      <c r="AL69">
        <v>3</v>
      </c>
      <c r="AM69">
        <v>6</v>
      </c>
      <c r="AN69">
        <v>3</v>
      </c>
      <c r="AO69">
        <v>5</v>
      </c>
      <c r="AP69">
        <v>4</v>
      </c>
    </row>
    <row r="70" spans="1:42" x14ac:dyDescent="0.2">
      <c r="A70" t="s">
        <v>428</v>
      </c>
      <c r="B70" t="str">
        <f t="shared" si="1"/>
        <v>Audus Technologies</v>
      </c>
      <c r="C70" t="s">
        <v>429</v>
      </c>
      <c r="D70" t="s">
        <v>430</v>
      </c>
      <c r="E70" s="5">
        <v>2018</v>
      </c>
      <c r="F70">
        <v>3</v>
      </c>
      <c r="G70">
        <v>1</v>
      </c>
      <c r="H70">
        <v>1</v>
      </c>
      <c r="I70">
        <v>0</v>
      </c>
      <c r="J70">
        <v>0</v>
      </c>
      <c r="K70">
        <v>0</v>
      </c>
      <c r="L70">
        <v>2</v>
      </c>
      <c r="M70">
        <v>26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0</v>
      </c>
      <c r="V70">
        <v>10</v>
      </c>
      <c r="W70">
        <v>1</v>
      </c>
      <c r="X70">
        <v>3</v>
      </c>
      <c r="Y70">
        <v>3</v>
      </c>
      <c r="Z70">
        <v>3</v>
      </c>
      <c r="AA70">
        <v>1</v>
      </c>
      <c r="AB70">
        <v>0</v>
      </c>
      <c r="AC70">
        <v>6</v>
      </c>
      <c r="AD70">
        <v>5</v>
      </c>
      <c r="AE70">
        <v>4</v>
      </c>
      <c r="AF70">
        <v>6</v>
      </c>
      <c r="AG70">
        <v>4</v>
      </c>
      <c r="AH70">
        <v>5</v>
      </c>
      <c r="AI70">
        <v>6</v>
      </c>
      <c r="AJ70">
        <v>2</v>
      </c>
      <c r="AK70">
        <v>7</v>
      </c>
      <c r="AL70">
        <v>1</v>
      </c>
      <c r="AM70">
        <v>6</v>
      </c>
      <c r="AN70">
        <v>6</v>
      </c>
      <c r="AO70">
        <v>1</v>
      </c>
      <c r="AP70">
        <v>6</v>
      </c>
    </row>
    <row r="71" spans="1:42" x14ac:dyDescent="0.2">
      <c r="A71" t="s">
        <v>44</v>
      </c>
      <c r="B71" t="str">
        <f t="shared" si="1"/>
        <v>Miclient</v>
      </c>
      <c r="C71" t="s">
        <v>45</v>
      </c>
      <c r="D71" t="s">
        <v>46</v>
      </c>
      <c r="E71" s="5">
        <v>2018</v>
      </c>
      <c r="F71">
        <v>1</v>
      </c>
      <c r="G71">
        <v>1</v>
      </c>
      <c r="H71">
        <v>1</v>
      </c>
      <c r="I71">
        <v>100000</v>
      </c>
      <c r="J71">
        <v>50000</v>
      </c>
      <c r="K71">
        <v>1</v>
      </c>
      <c r="L71">
        <v>1</v>
      </c>
      <c r="M71" s="5">
        <v>33.67313019390582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12.67313019390582</v>
      </c>
      <c r="AA71">
        <v>0</v>
      </c>
      <c r="AB71">
        <v>0</v>
      </c>
      <c r="AC71" s="3">
        <v>5</v>
      </c>
      <c r="AD71" s="3">
        <v>4</v>
      </c>
      <c r="AE71" s="3">
        <v>4</v>
      </c>
      <c r="AF71" s="3">
        <v>6</v>
      </c>
      <c r="AG71" s="3">
        <v>4</v>
      </c>
      <c r="AH71" s="3">
        <v>4</v>
      </c>
    </row>
    <row r="72" spans="1:42" x14ac:dyDescent="0.2">
      <c r="A72" t="s">
        <v>58</v>
      </c>
      <c r="B72" t="str">
        <f t="shared" si="1"/>
        <v>Pibico</v>
      </c>
      <c r="C72" t="s">
        <v>59</v>
      </c>
      <c r="D72" t="s">
        <v>60</v>
      </c>
      <c r="E72" s="5">
        <v>2019</v>
      </c>
      <c r="F72">
        <v>1</v>
      </c>
      <c r="G72">
        <v>1</v>
      </c>
      <c r="H72">
        <v>1</v>
      </c>
      <c r="I72">
        <v>138405</v>
      </c>
      <c r="J72">
        <v>40000</v>
      </c>
      <c r="K72">
        <v>0</v>
      </c>
      <c r="L72">
        <v>1</v>
      </c>
      <c r="M72">
        <v>58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5">
        <v>37</v>
      </c>
      <c r="AA72">
        <v>0</v>
      </c>
      <c r="AB72">
        <v>0</v>
      </c>
      <c r="AC72" s="3">
        <v>5</v>
      </c>
      <c r="AD72" s="3">
        <v>4</v>
      </c>
      <c r="AE72" s="3">
        <v>4</v>
      </c>
      <c r="AF72" s="3">
        <v>6</v>
      </c>
      <c r="AG72" s="3">
        <v>5</v>
      </c>
      <c r="AH72" s="3">
        <v>5</v>
      </c>
    </row>
    <row r="73" spans="1:42" x14ac:dyDescent="0.2">
      <c r="A73" t="s">
        <v>119</v>
      </c>
      <c r="B73" t="str">
        <f t="shared" si="1"/>
        <v>Podder</v>
      </c>
      <c r="C73" t="s">
        <v>120</v>
      </c>
      <c r="D73" t="s">
        <v>122</v>
      </c>
      <c r="E73" s="5">
        <v>2021</v>
      </c>
      <c r="F73">
        <v>1</v>
      </c>
      <c r="G73">
        <v>1</v>
      </c>
      <c r="H73">
        <v>1</v>
      </c>
      <c r="I73">
        <v>16000</v>
      </c>
      <c r="J73">
        <v>178000</v>
      </c>
      <c r="K73">
        <v>1</v>
      </c>
      <c r="L73">
        <v>1</v>
      </c>
      <c r="M73">
        <v>31</v>
      </c>
      <c r="N73">
        <v>1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5</v>
      </c>
      <c r="W73">
        <v>2</v>
      </c>
      <c r="X73">
        <v>1</v>
      </c>
      <c r="Y73">
        <v>1</v>
      </c>
      <c r="Z73">
        <v>0</v>
      </c>
      <c r="AA73">
        <v>0</v>
      </c>
      <c r="AB73">
        <v>0</v>
      </c>
      <c r="AC73">
        <v>5</v>
      </c>
      <c r="AD73">
        <v>4</v>
      </c>
      <c r="AE73">
        <v>6</v>
      </c>
      <c r="AF73">
        <v>4</v>
      </c>
      <c r="AG73">
        <v>5</v>
      </c>
      <c r="AH73">
        <v>5</v>
      </c>
    </row>
    <row r="74" spans="1:42" x14ac:dyDescent="0.2">
      <c r="A74" t="s">
        <v>164</v>
      </c>
      <c r="B74" t="str">
        <f t="shared" si="1"/>
        <v>Volucap Gmbh</v>
      </c>
      <c r="C74" t="s">
        <v>165</v>
      </c>
      <c r="D74" t="s">
        <v>166</v>
      </c>
      <c r="E74" s="5">
        <v>2018</v>
      </c>
      <c r="F74">
        <v>3</v>
      </c>
      <c r="G74">
        <v>1</v>
      </c>
      <c r="H74">
        <v>1</v>
      </c>
      <c r="I74">
        <v>2430154</v>
      </c>
      <c r="J74">
        <v>11000000</v>
      </c>
      <c r="K74">
        <v>1</v>
      </c>
      <c r="L74">
        <v>1</v>
      </c>
      <c r="M74">
        <v>40</v>
      </c>
      <c r="N74">
        <v>1</v>
      </c>
      <c r="O74">
        <v>0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15</v>
      </c>
      <c r="W74">
        <v>4.5</v>
      </c>
      <c r="X74">
        <v>10.5</v>
      </c>
      <c r="AA74">
        <v>0</v>
      </c>
      <c r="AB74">
        <v>1</v>
      </c>
      <c r="AC74">
        <v>5</v>
      </c>
      <c r="AD74">
        <v>4</v>
      </c>
      <c r="AE74">
        <v>7</v>
      </c>
      <c r="AF74">
        <v>6</v>
      </c>
      <c r="AG74">
        <v>7</v>
      </c>
      <c r="AH74">
        <v>3</v>
      </c>
      <c r="AI74">
        <v>4</v>
      </c>
      <c r="AJ74">
        <v>5</v>
      </c>
      <c r="AK74">
        <v>4</v>
      </c>
      <c r="AL74">
        <v>4</v>
      </c>
      <c r="AM74">
        <v>3</v>
      </c>
      <c r="AN74">
        <v>3</v>
      </c>
      <c r="AO74">
        <v>4</v>
      </c>
      <c r="AP74">
        <v>3</v>
      </c>
    </row>
    <row r="75" spans="1:42" x14ac:dyDescent="0.2">
      <c r="A75" t="s">
        <v>314</v>
      </c>
      <c r="B75" t="str">
        <f t="shared" si="1"/>
        <v>Adaptronics</v>
      </c>
      <c r="C75" t="s">
        <v>315</v>
      </c>
      <c r="D75" t="s">
        <v>316</v>
      </c>
      <c r="E75" s="5">
        <v>2022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26</v>
      </c>
      <c r="N75">
        <v>1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Z75">
        <v>1</v>
      </c>
      <c r="AA75">
        <v>1</v>
      </c>
      <c r="AB75">
        <v>0</v>
      </c>
      <c r="AC75">
        <v>5</v>
      </c>
      <c r="AD75">
        <v>4</v>
      </c>
      <c r="AE75">
        <v>3</v>
      </c>
      <c r="AF75">
        <v>6</v>
      </c>
      <c r="AG75">
        <v>6</v>
      </c>
      <c r="AH75">
        <v>5</v>
      </c>
      <c r="AI75">
        <v>3</v>
      </c>
      <c r="AJ75">
        <v>5</v>
      </c>
      <c r="AK75">
        <v>7</v>
      </c>
      <c r="AL75">
        <v>6</v>
      </c>
      <c r="AM75">
        <v>6</v>
      </c>
      <c r="AN75">
        <v>6</v>
      </c>
      <c r="AO75">
        <v>5</v>
      </c>
      <c r="AP75">
        <v>4</v>
      </c>
    </row>
    <row r="76" spans="1:42" x14ac:dyDescent="0.2">
      <c r="A76" t="s">
        <v>411</v>
      </c>
      <c r="B76" t="str">
        <f t="shared" si="1"/>
        <v>Circular Genie</v>
      </c>
      <c r="C76" t="s">
        <v>411</v>
      </c>
      <c r="D76" t="s">
        <v>412</v>
      </c>
      <c r="E76" s="5">
        <v>2022</v>
      </c>
      <c r="F76">
        <v>1</v>
      </c>
      <c r="G76">
        <v>1</v>
      </c>
      <c r="H76">
        <v>1</v>
      </c>
      <c r="I76">
        <v>280000</v>
      </c>
      <c r="J76">
        <v>0</v>
      </c>
      <c r="K76">
        <v>1</v>
      </c>
      <c r="L76">
        <v>1</v>
      </c>
      <c r="M76">
        <v>38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16</v>
      </c>
      <c r="W76">
        <v>1</v>
      </c>
      <c r="X76">
        <v>0.6</v>
      </c>
      <c r="Y76">
        <v>0.5</v>
      </c>
      <c r="Z76">
        <v>0.5</v>
      </c>
      <c r="AA76">
        <v>0</v>
      </c>
      <c r="AB76">
        <v>1</v>
      </c>
      <c r="AC76">
        <v>5</v>
      </c>
      <c r="AD76">
        <v>4</v>
      </c>
      <c r="AE76">
        <v>6</v>
      </c>
      <c r="AF76">
        <v>5</v>
      </c>
      <c r="AG76">
        <v>6</v>
      </c>
      <c r="AH76">
        <v>3</v>
      </c>
      <c r="AI76">
        <v>6</v>
      </c>
      <c r="AJ76">
        <v>3</v>
      </c>
      <c r="AK76">
        <v>1</v>
      </c>
      <c r="AL76">
        <v>3</v>
      </c>
      <c r="AM76">
        <v>4</v>
      </c>
      <c r="AN76">
        <v>2</v>
      </c>
      <c r="AO76">
        <v>3</v>
      </c>
      <c r="AP76">
        <v>5</v>
      </c>
    </row>
    <row r="77" spans="1:42" x14ac:dyDescent="0.2">
      <c r="A77" t="s">
        <v>422</v>
      </c>
      <c r="B77" t="str">
        <f t="shared" si="1"/>
        <v>Tracks Co2</v>
      </c>
      <c r="C77" t="s">
        <v>423</v>
      </c>
      <c r="D77" t="s">
        <v>424</v>
      </c>
      <c r="E77" s="5">
        <v>2022</v>
      </c>
      <c r="F77">
        <v>2</v>
      </c>
      <c r="G77">
        <v>1</v>
      </c>
      <c r="H77">
        <v>0</v>
      </c>
      <c r="I77">
        <v>0</v>
      </c>
      <c r="J77">
        <v>25000</v>
      </c>
      <c r="K77">
        <v>1</v>
      </c>
      <c r="L77">
        <v>3</v>
      </c>
      <c r="M77">
        <v>23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0.5</v>
      </c>
      <c r="X77">
        <v>1</v>
      </c>
      <c r="Y77">
        <v>0</v>
      </c>
      <c r="Z77">
        <v>0</v>
      </c>
      <c r="AA77">
        <v>1</v>
      </c>
      <c r="AB77">
        <v>0</v>
      </c>
      <c r="AC77">
        <v>5</v>
      </c>
      <c r="AD77">
        <v>4</v>
      </c>
      <c r="AE77">
        <v>5</v>
      </c>
      <c r="AF77">
        <v>5</v>
      </c>
      <c r="AG77">
        <v>4</v>
      </c>
      <c r="AH77">
        <v>4</v>
      </c>
      <c r="AI77">
        <v>4</v>
      </c>
      <c r="AJ77">
        <v>2</v>
      </c>
      <c r="AK77">
        <v>4</v>
      </c>
      <c r="AL77">
        <v>4</v>
      </c>
      <c r="AM77">
        <v>4</v>
      </c>
      <c r="AN77">
        <v>6</v>
      </c>
      <c r="AO77">
        <v>1</v>
      </c>
      <c r="AP77">
        <v>7</v>
      </c>
    </row>
    <row r="78" spans="1:42" x14ac:dyDescent="0.2">
      <c r="A78" t="s">
        <v>32</v>
      </c>
      <c r="B78" t="str">
        <f t="shared" si="1"/>
        <v>Kokual</v>
      </c>
      <c r="C78" t="s">
        <v>33</v>
      </c>
      <c r="D78" t="s">
        <v>34</v>
      </c>
      <c r="E78" s="5">
        <v>2020</v>
      </c>
      <c r="F78">
        <v>2</v>
      </c>
      <c r="G78">
        <v>1</v>
      </c>
      <c r="H78">
        <v>1</v>
      </c>
      <c r="I78">
        <v>30000</v>
      </c>
      <c r="J78">
        <v>230000</v>
      </c>
      <c r="K78">
        <v>1</v>
      </c>
      <c r="L78">
        <v>0</v>
      </c>
      <c r="M78">
        <v>39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5">
        <v>18</v>
      </c>
      <c r="AA78">
        <v>0</v>
      </c>
      <c r="AB78">
        <v>0</v>
      </c>
      <c r="AC78" s="3">
        <v>4</v>
      </c>
      <c r="AD78" s="3">
        <v>3</v>
      </c>
      <c r="AE78" s="3">
        <v>5</v>
      </c>
      <c r="AF78" s="3">
        <v>2</v>
      </c>
      <c r="AG78" s="3">
        <v>3</v>
      </c>
      <c r="AH78" s="3">
        <v>2</v>
      </c>
    </row>
    <row r="79" spans="1:42" x14ac:dyDescent="0.2">
      <c r="A79" t="s">
        <v>40</v>
      </c>
      <c r="B79" t="str">
        <f t="shared" si="1"/>
        <v>Hexagon</v>
      </c>
      <c r="C79" t="s">
        <v>40</v>
      </c>
      <c r="D79" t="s">
        <v>41</v>
      </c>
      <c r="E79" s="5">
        <v>2017</v>
      </c>
      <c r="F79">
        <v>2</v>
      </c>
      <c r="G79">
        <v>1</v>
      </c>
      <c r="H79">
        <v>0</v>
      </c>
      <c r="I79">
        <v>0</v>
      </c>
      <c r="J79">
        <v>600000</v>
      </c>
      <c r="K79">
        <v>1</v>
      </c>
      <c r="L79">
        <v>1</v>
      </c>
      <c r="M79">
        <v>47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5">
        <v>26</v>
      </c>
      <c r="AA79">
        <v>0</v>
      </c>
      <c r="AB79">
        <v>0</v>
      </c>
      <c r="AC79" s="3">
        <v>4</v>
      </c>
      <c r="AD79" s="3">
        <v>3</v>
      </c>
      <c r="AE79" s="3">
        <v>5</v>
      </c>
      <c r="AF79" s="3">
        <v>2</v>
      </c>
      <c r="AG79" s="3">
        <v>4</v>
      </c>
      <c r="AH79" s="3">
        <v>3</v>
      </c>
    </row>
    <row r="80" spans="1:42" x14ac:dyDescent="0.2">
      <c r="A80" t="s">
        <v>47</v>
      </c>
      <c r="B80" t="str">
        <f t="shared" si="1"/>
        <v>Mode Software</v>
      </c>
      <c r="C80" t="s">
        <v>48</v>
      </c>
      <c r="D80" t="s">
        <v>49</v>
      </c>
      <c r="E80" s="5">
        <v>2022</v>
      </c>
      <c r="F80">
        <v>1</v>
      </c>
      <c r="G80">
        <v>1</v>
      </c>
      <c r="H80">
        <v>0</v>
      </c>
      <c r="I80">
        <v>0</v>
      </c>
      <c r="J80">
        <v>1000000</v>
      </c>
      <c r="K80">
        <v>1</v>
      </c>
      <c r="L80">
        <v>1</v>
      </c>
      <c r="M80">
        <v>36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5">
        <v>15</v>
      </c>
      <c r="AA80">
        <v>0</v>
      </c>
      <c r="AB80">
        <v>0</v>
      </c>
      <c r="AC80" s="3">
        <v>4</v>
      </c>
      <c r="AD80" s="3">
        <v>3</v>
      </c>
      <c r="AE80" s="3">
        <v>5</v>
      </c>
      <c r="AF80" s="3">
        <v>4</v>
      </c>
      <c r="AG80" s="3">
        <v>5</v>
      </c>
      <c r="AH80" s="3">
        <v>2</v>
      </c>
    </row>
    <row r="81" spans="1:42" x14ac:dyDescent="0.2">
      <c r="A81" t="s">
        <v>73</v>
      </c>
      <c r="B81" t="str">
        <f t="shared" si="1"/>
        <v>Zeely</v>
      </c>
      <c r="C81" t="s">
        <v>74</v>
      </c>
      <c r="D81" t="s">
        <v>75</v>
      </c>
      <c r="E81" s="5">
        <v>2021</v>
      </c>
      <c r="F81">
        <v>1</v>
      </c>
      <c r="G81">
        <v>0</v>
      </c>
      <c r="H81">
        <v>1</v>
      </c>
      <c r="I81">
        <v>167000</v>
      </c>
      <c r="J81">
        <v>200000</v>
      </c>
      <c r="K81">
        <v>1</v>
      </c>
      <c r="L81">
        <v>1</v>
      </c>
      <c r="M81" s="5">
        <v>40.666666666666664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5">
        <v>19.666666666666664</v>
      </c>
      <c r="AA81">
        <v>0</v>
      </c>
      <c r="AB81">
        <v>0</v>
      </c>
      <c r="AC81" s="3">
        <v>4</v>
      </c>
      <c r="AD81" s="3">
        <v>3</v>
      </c>
      <c r="AE81" s="3">
        <v>3</v>
      </c>
      <c r="AF81" s="3">
        <v>6</v>
      </c>
      <c r="AG81" s="3">
        <v>4</v>
      </c>
      <c r="AH81" s="3">
        <v>5</v>
      </c>
    </row>
    <row r="82" spans="1:42" x14ac:dyDescent="0.2">
      <c r="A82" t="s">
        <v>173</v>
      </c>
      <c r="B82" t="str">
        <f t="shared" si="1"/>
        <v>Amo Lab</v>
      </c>
      <c r="C82" t="s">
        <v>174</v>
      </c>
      <c r="D82" t="s">
        <v>175</v>
      </c>
      <c r="E82" s="5">
        <v>2016</v>
      </c>
      <c r="F82">
        <v>1</v>
      </c>
      <c r="G82">
        <v>0</v>
      </c>
      <c r="H82">
        <v>1</v>
      </c>
      <c r="I82">
        <v>405539</v>
      </c>
      <c r="J82">
        <v>610054</v>
      </c>
      <c r="K82">
        <v>1</v>
      </c>
      <c r="L82">
        <v>2</v>
      </c>
      <c r="M82">
        <v>34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10</v>
      </c>
      <c r="W82">
        <v>2</v>
      </c>
      <c r="X82">
        <v>2</v>
      </c>
      <c r="Y82">
        <v>6</v>
      </c>
      <c r="Z82">
        <v>2</v>
      </c>
      <c r="AA82">
        <v>0</v>
      </c>
      <c r="AB82">
        <v>1</v>
      </c>
      <c r="AC82">
        <v>4</v>
      </c>
      <c r="AD82">
        <v>3</v>
      </c>
      <c r="AE82">
        <v>4</v>
      </c>
      <c r="AF82">
        <v>5</v>
      </c>
      <c r="AG82">
        <v>4</v>
      </c>
      <c r="AH82">
        <v>4</v>
      </c>
      <c r="AI82">
        <v>3</v>
      </c>
      <c r="AJ82">
        <v>4</v>
      </c>
      <c r="AK82">
        <v>3</v>
      </c>
      <c r="AL82">
        <v>5</v>
      </c>
      <c r="AM82">
        <v>6</v>
      </c>
      <c r="AN82">
        <v>2</v>
      </c>
      <c r="AO82">
        <v>3</v>
      </c>
      <c r="AP82">
        <v>2</v>
      </c>
    </row>
    <row r="83" spans="1:42" x14ac:dyDescent="0.2">
      <c r="A83" t="s">
        <v>231</v>
      </c>
      <c r="B83" t="str">
        <f t="shared" si="1"/>
        <v>Akko</v>
      </c>
      <c r="C83" t="s">
        <v>231</v>
      </c>
      <c r="D83" t="s">
        <v>232</v>
      </c>
      <c r="E83" s="5">
        <v>2018</v>
      </c>
      <c r="F83">
        <v>3</v>
      </c>
      <c r="G83">
        <v>0</v>
      </c>
      <c r="H83">
        <v>1</v>
      </c>
      <c r="I83">
        <v>2000000</v>
      </c>
      <c r="J83">
        <v>15000000</v>
      </c>
      <c r="K83">
        <v>0</v>
      </c>
      <c r="L83">
        <v>0</v>
      </c>
      <c r="M83">
        <v>30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12</v>
      </c>
      <c r="AA83">
        <v>0</v>
      </c>
      <c r="AB83">
        <v>0</v>
      </c>
      <c r="AC83">
        <v>4</v>
      </c>
      <c r="AD83">
        <v>3</v>
      </c>
      <c r="AE83">
        <v>5</v>
      </c>
      <c r="AF83">
        <v>7</v>
      </c>
      <c r="AG83">
        <v>3</v>
      </c>
      <c r="AH83">
        <v>5</v>
      </c>
      <c r="AI83">
        <v>5</v>
      </c>
      <c r="AJ83">
        <v>4</v>
      </c>
      <c r="AK83">
        <v>3</v>
      </c>
      <c r="AL83">
        <v>2</v>
      </c>
      <c r="AM83">
        <v>7</v>
      </c>
      <c r="AN83">
        <v>3</v>
      </c>
      <c r="AO83">
        <v>2</v>
      </c>
      <c r="AP83">
        <v>6</v>
      </c>
    </row>
    <row r="84" spans="1:42" x14ac:dyDescent="0.2">
      <c r="A84" t="s">
        <v>394</v>
      </c>
      <c r="B84" t="str">
        <f t="shared" si="1"/>
        <v>Trustiu</v>
      </c>
      <c r="C84" t="s">
        <v>395</v>
      </c>
      <c r="D84" t="s">
        <v>397</v>
      </c>
      <c r="E84" s="5">
        <v>2019</v>
      </c>
      <c r="F84">
        <v>2</v>
      </c>
      <c r="G84">
        <v>0</v>
      </c>
      <c r="H84">
        <v>1</v>
      </c>
      <c r="I84">
        <v>245501</v>
      </c>
      <c r="J84">
        <v>500000</v>
      </c>
      <c r="K84">
        <v>1</v>
      </c>
      <c r="L84">
        <v>3</v>
      </c>
      <c r="M84">
        <v>26</v>
      </c>
      <c r="N84">
        <v>0</v>
      </c>
      <c r="O84">
        <v>1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3</v>
      </c>
      <c r="W84">
        <v>1</v>
      </c>
      <c r="X84">
        <v>1</v>
      </c>
      <c r="Y84">
        <v>8</v>
      </c>
      <c r="Z84">
        <v>0</v>
      </c>
      <c r="AA84">
        <v>0</v>
      </c>
      <c r="AB84">
        <v>0</v>
      </c>
      <c r="AC84">
        <v>4</v>
      </c>
      <c r="AD84">
        <v>3</v>
      </c>
      <c r="AE84">
        <v>4</v>
      </c>
      <c r="AF84">
        <v>4</v>
      </c>
      <c r="AG84">
        <v>2</v>
      </c>
      <c r="AH84">
        <v>5</v>
      </c>
      <c r="AI84">
        <v>6</v>
      </c>
      <c r="AJ84">
        <v>2</v>
      </c>
      <c r="AK84">
        <v>3</v>
      </c>
      <c r="AL84">
        <v>4</v>
      </c>
      <c r="AM84">
        <v>2</v>
      </c>
      <c r="AN84">
        <v>3</v>
      </c>
      <c r="AO84">
        <v>2</v>
      </c>
      <c r="AP84">
        <v>4</v>
      </c>
    </row>
    <row r="85" spans="1:42" x14ac:dyDescent="0.2">
      <c r="A85" t="s">
        <v>460</v>
      </c>
      <c r="B85" t="str">
        <f t="shared" si="1"/>
        <v>Ninja Stream</v>
      </c>
      <c r="C85" t="s">
        <v>461</v>
      </c>
      <c r="D85" t="s">
        <v>462</v>
      </c>
      <c r="E85" s="5">
        <v>2021</v>
      </c>
      <c r="F85">
        <v>3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39</v>
      </c>
      <c r="N85">
        <v>1</v>
      </c>
      <c r="O85">
        <v>0</v>
      </c>
      <c r="P85">
        <v>1</v>
      </c>
      <c r="Q85">
        <v>0</v>
      </c>
      <c r="R85">
        <v>0</v>
      </c>
      <c r="S85">
        <v>1</v>
      </c>
      <c r="T85">
        <v>0</v>
      </c>
      <c r="U85">
        <v>0</v>
      </c>
      <c r="V85">
        <v>20</v>
      </c>
      <c r="W85">
        <v>2</v>
      </c>
      <c r="X85">
        <v>0</v>
      </c>
      <c r="Y85">
        <v>0</v>
      </c>
      <c r="Z85">
        <v>0</v>
      </c>
      <c r="AA85">
        <v>0</v>
      </c>
      <c r="AB85">
        <v>0</v>
      </c>
      <c r="AC85">
        <v>4</v>
      </c>
      <c r="AD85">
        <v>3</v>
      </c>
      <c r="AE85">
        <v>7</v>
      </c>
      <c r="AF85">
        <v>4</v>
      </c>
      <c r="AG85">
        <v>3</v>
      </c>
      <c r="AH85">
        <v>7</v>
      </c>
    </row>
    <row r="86" spans="1:42" x14ac:dyDescent="0.2">
      <c r="A86" t="s">
        <v>470</v>
      </c>
      <c r="B86" t="str">
        <f t="shared" si="1"/>
        <v>Tanoka</v>
      </c>
      <c r="C86" t="s">
        <v>471</v>
      </c>
      <c r="D86" t="s">
        <v>78</v>
      </c>
      <c r="E86" s="5">
        <v>2022</v>
      </c>
      <c r="F86">
        <v>2</v>
      </c>
      <c r="G86">
        <v>1</v>
      </c>
      <c r="H86">
        <v>0</v>
      </c>
      <c r="I86">
        <v>0</v>
      </c>
      <c r="J86">
        <v>0</v>
      </c>
      <c r="K86">
        <v>0</v>
      </c>
      <c r="L86">
        <v>3</v>
      </c>
      <c r="M86">
        <v>32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1</v>
      </c>
      <c r="V86">
        <v>6</v>
      </c>
      <c r="W86">
        <v>1</v>
      </c>
      <c r="X86">
        <v>2</v>
      </c>
      <c r="Y86">
        <v>1</v>
      </c>
      <c r="Z86">
        <v>6</v>
      </c>
      <c r="AA86">
        <v>0</v>
      </c>
      <c r="AB86">
        <v>1</v>
      </c>
      <c r="AC86">
        <v>4</v>
      </c>
      <c r="AD86">
        <v>3</v>
      </c>
      <c r="AE86">
        <v>5</v>
      </c>
      <c r="AF86">
        <v>2</v>
      </c>
      <c r="AG86">
        <v>6</v>
      </c>
      <c r="AH86">
        <v>3</v>
      </c>
    </row>
    <row r="87" spans="1:42" x14ac:dyDescent="0.2">
      <c r="A87" t="s">
        <v>329</v>
      </c>
      <c r="B87" t="str">
        <f t="shared" si="1"/>
        <v>Eroots Analytics</v>
      </c>
      <c r="C87" t="s">
        <v>330</v>
      </c>
      <c r="D87" t="s">
        <v>331</v>
      </c>
      <c r="E87" s="5">
        <v>2022</v>
      </c>
      <c r="F87">
        <v>2</v>
      </c>
      <c r="G87">
        <v>1</v>
      </c>
      <c r="H87">
        <v>1</v>
      </c>
      <c r="I87">
        <v>137000</v>
      </c>
      <c r="J87">
        <v>50000</v>
      </c>
      <c r="K87">
        <v>0</v>
      </c>
      <c r="L87">
        <v>3</v>
      </c>
      <c r="M87">
        <v>24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2</v>
      </c>
      <c r="W87">
        <v>0.1</v>
      </c>
      <c r="Z87">
        <v>0</v>
      </c>
      <c r="AA87">
        <v>1</v>
      </c>
      <c r="AB87">
        <v>0</v>
      </c>
      <c r="AC87">
        <v>7</v>
      </c>
      <c r="AD87">
        <v>5</v>
      </c>
      <c r="AE87">
        <v>6</v>
      </c>
      <c r="AF87">
        <v>7</v>
      </c>
      <c r="AG87">
        <v>4</v>
      </c>
      <c r="AH87">
        <v>5</v>
      </c>
      <c r="AI87">
        <v>7</v>
      </c>
      <c r="AJ87">
        <v>6</v>
      </c>
      <c r="AK87">
        <v>5</v>
      </c>
      <c r="AL87">
        <v>5</v>
      </c>
      <c r="AM87">
        <v>2</v>
      </c>
      <c r="AN87">
        <v>3</v>
      </c>
      <c r="AO87">
        <v>2</v>
      </c>
      <c r="AP87">
        <v>4</v>
      </c>
    </row>
    <row r="88" spans="1:42" x14ac:dyDescent="0.2">
      <c r="A88" t="s">
        <v>85</v>
      </c>
      <c r="B88" t="str">
        <f t="shared" si="1"/>
        <v>Stagelnhome</v>
      </c>
      <c r="C88" t="s">
        <v>86</v>
      </c>
      <c r="D88" t="s">
        <v>87</v>
      </c>
      <c r="E88" s="5">
        <v>2020</v>
      </c>
      <c r="F88">
        <v>1</v>
      </c>
      <c r="G88">
        <v>1</v>
      </c>
      <c r="H88">
        <v>1</v>
      </c>
      <c r="I88">
        <v>1000</v>
      </c>
      <c r="J88">
        <v>600000</v>
      </c>
      <c r="K88">
        <v>0</v>
      </c>
      <c r="L88">
        <v>3</v>
      </c>
      <c r="M88">
        <v>31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5">
        <v>10</v>
      </c>
      <c r="AA88">
        <v>0</v>
      </c>
      <c r="AB88">
        <v>0</v>
      </c>
      <c r="AC88" s="3">
        <v>3</v>
      </c>
      <c r="AD88" s="3">
        <v>2</v>
      </c>
      <c r="AE88" s="3">
        <v>6</v>
      </c>
      <c r="AF88" s="3">
        <v>3</v>
      </c>
      <c r="AG88" s="3">
        <v>3</v>
      </c>
      <c r="AH88" s="3">
        <v>4</v>
      </c>
    </row>
    <row r="89" spans="1:42" x14ac:dyDescent="0.2">
      <c r="A89" t="s">
        <v>88</v>
      </c>
      <c r="B89" t="str">
        <f t="shared" si="1"/>
        <v>Bio2Coat</v>
      </c>
      <c r="C89" t="s">
        <v>89</v>
      </c>
      <c r="D89" t="s">
        <v>90</v>
      </c>
      <c r="E89" s="5">
        <v>2020</v>
      </c>
      <c r="F89">
        <v>1</v>
      </c>
      <c r="G89">
        <v>1</v>
      </c>
      <c r="H89">
        <v>0</v>
      </c>
      <c r="I89">
        <v>0</v>
      </c>
      <c r="J89">
        <v>0</v>
      </c>
      <c r="K89">
        <v>1</v>
      </c>
      <c r="L89">
        <v>3</v>
      </c>
      <c r="M89">
        <v>30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1</v>
      </c>
      <c r="V89">
        <v>7</v>
      </c>
      <c r="W89">
        <v>1</v>
      </c>
      <c r="X89">
        <v>1</v>
      </c>
      <c r="Y89">
        <v>2</v>
      </c>
      <c r="AA89">
        <v>0</v>
      </c>
      <c r="AB89">
        <v>0</v>
      </c>
      <c r="AC89">
        <v>3</v>
      </c>
      <c r="AD89">
        <v>2</v>
      </c>
      <c r="AE89">
        <v>4</v>
      </c>
      <c r="AF89">
        <v>7</v>
      </c>
      <c r="AG89">
        <v>2</v>
      </c>
      <c r="AH89">
        <v>4</v>
      </c>
    </row>
    <row r="90" spans="1:42" x14ac:dyDescent="0.2">
      <c r="A90" t="s">
        <v>110</v>
      </c>
      <c r="B90" t="str">
        <f t="shared" si="1"/>
        <v>La Perfumeria Coffee</v>
      </c>
      <c r="C90" t="s">
        <v>111</v>
      </c>
      <c r="D90" t="s">
        <v>112</v>
      </c>
      <c r="E90" s="5">
        <v>2022</v>
      </c>
      <c r="F90">
        <v>2</v>
      </c>
      <c r="G90">
        <v>0</v>
      </c>
      <c r="H90">
        <v>1</v>
      </c>
      <c r="I90">
        <v>100000</v>
      </c>
      <c r="J90">
        <v>120000</v>
      </c>
      <c r="K90">
        <v>1</v>
      </c>
      <c r="L90">
        <v>2</v>
      </c>
      <c r="M90">
        <v>28</v>
      </c>
      <c r="N90">
        <v>0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5</v>
      </c>
      <c r="W90">
        <v>2</v>
      </c>
      <c r="X90">
        <v>2</v>
      </c>
      <c r="Y90">
        <v>2</v>
      </c>
      <c r="Z90">
        <v>0</v>
      </c>
      <c r="AA90">
        <v>0</v>
      </c>
      <c r="AB90">
        <v>0</v>
      </c>
      <c r="AC90">
        <v>3</v>
      </c>
      <c r="AD90">
        <v>2</v>
      </c>
      <c r="AE90">
        <v>3</v>
      </c>
      <c r="AF90">
        <v>4</v>
      </c>
      <c r="AG90">
        <v>3</v>
      </c>
      <c r="AH90">
        <v>3</v>
      </c>
    </row>
    <row r="91" spans="1:42" x14ac:dyDescent="0.2">
      <c r="A91" t="s">
        <v>113</v>
      </c>
      <c r="B91" t="str">
        <f t="shared" si="1"/>
        <v>Mimi Hearing Technologies</v>
      </c>
      <c r="C91" t="s">
        <v>114</v>
      </c>
      <c r="D91" t="s">
        <v>115</v>
      </c>
      <c r="E91" s="5">
        <v>2014</v>
      </c>
      <c r="F91">
        <v>4</v>
      </c>
      <c r="G91">
        <v>1</v>
      </c>
      <c r="H91">
        <v>1</v>
      </c>
      <c r="I91">
        <v>1020000</v>
      </c>
      <c r="J91">
        <v>38000000</v>
      </c>
      <c r="K91">
        <v>1</v>
      </c>
      <c r="L91">
        <v>1</v>
      </c>
      <c r="M91">
        <v>36</v>
      </c>
      <c r="N91">
        <v>1</v>
      </c>
      <c r="O91">
        <v>0</v>
      </c>
      <c r="P91">
        <v>1</v>
      </c>
      <c r="Q91">
        <v>0</v>
      </c>
      <c r="R91">
        <v>0</v>
      </c>
      <c r="S91">
        <v>1</v>
      </c>
      <c r="T91">
        <v>0</v>
      </c>
      <c r="U91">
        <v>0</v>
      </c>
      <c r="V91" s="5">
        <v>15</v>
      </c>
      <c r="W91">
        <v>0.5</v>
      </c>
      <c r="X91">
        <v>0</v>
      </c>
      <c r="Y91">
        <v>1</v>
      </c>
      <c r="Z91">
        <v>1</v>
      </c>
      <c r="AA91">
        <v>1</v>
      </c>
      <c r="AB91">
        <v>0</v>
      </c>
      <c r="AC91">
        <v>6</v>
      </c>
      <c r="AD91">
        <v>4</v>
      </c>
      <c r="AE91">
        <v>5</v>
      </c>
      <c r="AF91">
        <v>6</v>
      </c>
      <c r="AG91">
        <v>4</v>
      </c>
      <c r="AH91">
        <v>3</v>
      </c>
    </row>
    <row r="92" spans="1:42" x14ac:dyDescent="0.2">
      <c r="A92" t="s">
        <v>119</v>
      </c>
      <c r="B92" t="str">
        <f t="shared" si="1"/>
        <v>Podder</v>
      </c>
      <c r="C92" t="s">
        <v>120</v>
      </c>
      <c r="D92" t="s">
        <v>123</v>
      </c>
      <c r="E92" s="5">
        <v>2021</v>
      </c>
      <c r="F92">
        <v>1</v>
      </c>
      <c r="G92">
        <v>1</v>
      </c>
      <c r="H92">
        <v>1</v>
      </c>
      <c r="I92">
        <v>16000</v>
      </c>
      <c r="J92">
        <v>178000</v>
      </c>
      <c r="K92">
        <v>1</v>
      </c>
      <c r="L92">
        <v>1</v>
      </c>
      <c r="M92">
        <v>32</v>
      </c>
      <c r="N92">
        <v>1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6</v>
      </c>
      <c r="W92">
        <v>1.25</v>
      </c>
      <c r="X92">
        <v>0.25</v>
      </c>
      <c r="Y92">
        <v>1</v>
      </c>
      <c r="Z92">
        <v>0</v>
      </c>
      <c r="AA92">
        <v>0</v>
      </c>
      <c r="AB92">
        <v>0</v>
      </c>
      <c r="AC92">
        <v>6</v>
      </c>
      <c r="AD92">
        <v>4</v>
      </c>
      <c r="AE92">
        <v>6</v>
      </c>
      <c r="AF92">
        <v>6</v>
      </c>
      <c r="AG92">
        <v>5</v>
      </c>
      <c r="AH92">
        <v>6</v>
      </c>
    </row>
    <row r="93" spans="1:42" x14ac:dyDescent="0.2">
      <c r="A93" t="s">
        <v>147</v>
      </c>
      <c r="B93" t="str">
        <f t="shared" si="1"/>
        <v>Motor Match Rc</v>
      </c>
      <c r="C93" t="s">
        <v>147</v>
      </c>
      <c r="D93" t="s">
        <v>149</v>
      </c>
      <c r="E93" s="5">
        <v>2021</v>
      </c>
      <c r="F93">
        <v>1</v>
      </c>
      <c r="G93">
        <v>0</v>
      </c>
      <c r="H93">
        <v>0</v>
      </c>
      <c r="I93">
        <v>0</v>
      </c>
      <c r="J93">
        <v>60000</v>
      </c>
      <c r="K93">
        <v>1</v>
      </c>
      <c r="L93">
        <v>1</v>
      </c>
      <c r="M93">
        <v>39</v>
      </c>
      <c r="N93">
        <v>1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23</v>
      </c>
      <c r="W93">
        <v>0.5</v>
      </c>
      <c r="X93">
        <v>0</v>
      </c>
      <c r="Y93">
        <v>0</v>
      </c>
      <c r="Z93">
        <v>1</v>
      </c>
      <c r="AA93">
        <v>0</v>
      </c>
      <c r="AB93">
        <v>1</v>
      </c>
      <c r="AC93">
        <v>6</v>
      </c>
      <c r="AD93">
        <v>4</v>
      </c>
      <c r="AE93">
        <v>7</v>
      </c>
      <c r="AF93">
        <v>6</v>
      </c>
      <c r="AG93">
        <v>5</v>
      </c>
      <c r="AH93">
        <v>6</v>
      </c>
      <c r="AI93">
        <v>7</v>
      </c>
      <c r="AJ93">
        <v>4</v>
      </c>
      <c r="AK93">
        <v>3</v>
      </c>
      <c r="AL93">
        <v>4</v>
      </c>
      <c r="AM93">
        <v>3</v>
      </c>
      <c r="AN93">
        <v>3</v>
      </c>
      <c r="AO93">
        <v>5</v>
      </c>
      <c r="AP93">
        <v>5</v>
      </c>
    </row>
    <row r="94" spans="1:42" x14ac:dyDescent="0.2">
      <c r="A94" t="s">
        <v>205</v>
      </c>
      <c r="B94" t="str">
        <f t="shared" si="1"/>
        <v>Eholo Psicologia Sl</v>
      </c>
      <c r="C94" t="s">
        <v>205</v>
      </c>
      <c r="D94" t="s">
        <v>206</v>
      </c>
      <c r="E94" s="5">
        <v>2022</v>
      </c>
      <c r="F94">
        <v>2</v>
      </c>
      <c r="G94">
        <v>1</v>
      </c>
      <c r="H94">
        <v>1</v>
      </c>
      <c r="I94">
        <v>49048.3</v>
      </c>
      <c r="J94">
        <v>30000</v>
      </c>
      <c r="K94">
        <v>1</v>
      </c>
      <c r="L94">
        <v>1</v>
      </c>
      <c r="M94">
        <v>29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4</v>
      </c>
      <c r="W94">
        <v>1</v>
      </c>
      <c r="X94">
        <v>6</v>
      </c>
      <c r="Y94">
        <v>1</v>
      </c>
      <c r="Z94">
        <v>1</v>
      </c>
      <c r="AA94">
        <v>0</v>
      </c>
      <c r="AB94">
        <v>1</v>
      </c>
      <c r="AC94">
        <v>3</v>
      </c>
      <c r="AD94">
        <v>2</v>
      </c>
      <c r="AE94">
        <v>2</v>
      </c>
      <c r="AF94">
        <v>4</v>
      </c>
      <c r="AG94">
        <v>2</v>
      </c>
      <c r="AH94">
        <v>2</v>
      </c>
      <c r="AI94">
        <v>2</v>
      </c>
      <c r="AJ94">
        <v>4</v>
      </c>
      <c r="AK94">
        <v>2</v>
      </c>
      <c r="AL94">
        <v>5</v>
      </c>
      <c r="AM94">
        <v>3</v>
      </c>
      <c r="AN94">
        <v>3</v>
      </c>
      <c r="AO94">
        <v>3</v>
      </c>
      <c r="AP94">
        <v>5</v>
      </c>
    </row>
    <row r="95" spans="1:42" x14ac:dyDescent="0.2">
      <c r="A95" t="s">
        <v>216</v>
      </c>
      <c r="B95" t="str">
        <f t="shared" si="1"/>
        <v>Health Circuit</v>
      </c>
      <c r="C95" t="s">
        <v>217</v>
      </c>
      <c r="D95" t="s">
        <v>218</v>
      </c>
      <c r="E95" s="5">
        <v>2021</v>
      </c>
      <c r="F95">
        <v>1</v>
      </c>
      <c r="G95">
        <v>1</v>
      </c>
      <c r="H95">
        <v>1</v>
      </c>
      <c r="I95">
        <v>30000</v>
      </c>
      <c r="J95">
        <v>120000</v>
      </c>
      <c r="K95">
        <v>1</v>
      </c>
      <c r="L95">
        <v>0</v>
      </c>
      <c r="M95">
        <v>40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15</v>
      </c>
      <c r="W95">
        <v>2</v>
      </c>
      <c r="Z95">
        <v>1</v>
      </c>
      <c r="AA95">
        <v>0</v>
      </c>
      <c r="AB95">
        <v>0</v>
      </c>
      <c r="AC95">
        <v>3</v>
      </c>
      <c r="AD95">
        <v>2</v>
      </c>
      <c r="AE95">
        <v>4</v>
      </c>
      <c r="AF95">
        <v>3</v>
      </c>
      <c r="AG95">
        <v>5</v>
      </c>
      <c r="AH95">
        <v>2</v>
      </c>
      <c r="AI95">
        <v>5</v>
      </c>
      <c r="AJ95">
        <v>2</v>
      </c>
      <c r="AK95">
        <v>2</v>
      </c>
      <c r="AL95">
        <v>5</v>
      </c>
      <c r="AM95">
        <v>7</v>
      </c>
      <c r="AN95">
        <v>3</v>
      </c>
      <c r="AO95">
        <v>5</v>
      </c>
      <c r="AP95">
        <v>3</v>
      </c>
    </row>
    <row r="96" spans="1:42" x14ac:dyDescent="0.2">
      <c r="A96" t="s">
        <v>88</v>
      </c>
      <c r="B96" t="str">
        <f t="shared" si="1"/>
        <v>Bio2Coat</v>
      </c>
      <c r="C96" t="s">
        <v>89</v>
      </c>
      <c r="D96" t="s">
        <v>90</v>
      </c>
      <c r="E96" s="5">
        <v>2020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3</v>
      </c>
      <c r="M96">
        <v>30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v>7</v>
      </c>
      <c r="W96">
        <v>1</v>
      </c>
      <c r="X96">
        <v>1</v>
      </c>
      <c r="Y96">
        <v>2</v>
      </c>
      <c r="AA96">
        <v>0</v>
      </c>
      <c r="AB96">
        <v>0</v>
      </c>
      <c r="AC96">
        <v>3</v>
      </c>
      <c r="AD96">
        <v>2</v>
      </c>
      <c r="AE96">
        <v>4</v>
      </c>
      <c r="AF96">
        <v>7</v>
      </c>
      <c r="AG96">
        <v>2</v>
      </c>
      <c r="AH96">
        <v>4</v>
      </c>
      <c r="AI96">
        <v>5</v>
      </c>
    </row>
    <row r="97" spans="1:42" x14ac:dyDescent="0.2">
      <c r="A97" t="s">
        <v>110</v>
      </c>
      <c r="B97" t="str">
        <f t="shared" si="1"/>
        <v>La Perfumeria Coffee</v>
      </c>
      <c r="C97" t="s">
        <v>111</v>
      </c>
      <c r="D97" t="s">
        <v>112</v>
      </c>
      <c r="E97" s="5">
        <v>2022</v>
      </c>
      <c r="F97">
        <v>2</v>
      </c>
      <c r="G97">
        <v>0</v>
      </c>
      <c r="H97">
        <v>1</v>
      </c>
      <c r="I97">
        <v>100000</v>
      </c>
      <c r="J97">
        <v>120000</v>
      </c>
      <c r="K97">
        <v>1</v>
      </c>
      <c r="L97">
        <v>2</v>
      </c>
      <c r="M97" s="5">
        <v>33.824561403508767</v>
      </c>
      <c r="N97">
        <v>0</v>
      </c>
      <c r="O97">
        <v>1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5</v>
      </c>
      <c r="W97">
        <v>2</v>
      </c>
      <c r="X97">
        <v>2</v>
      </c>
      <c r="Z97">
        <v>0</v>
      </c>
      <c r="AA97">
        <v>0</v>
      </c>
      <c r="AB97">
        <v>0</v>
      </c>
      <c r="AC97">
        <v>3</v>
      </c>
      <c r="AD97">
        <v>2</v>
      </c>
      <c r="AE97">
        <v>3</v>
      </c>
      <c r="AF97">
        <v>4</v>
      </c>
      <c r="AG97">
        <v>3</v>
      </c>
      <c r="AH97">
        <v>3</v>
      </c>
      <c r="AO97">
        <v>5</v>
      </c>
    </row>
    <row r="98" spans="1:42" x14ac:dyDescent="0.2">
      <c r="A98" t="s">
        <v>113</v>
      </c>
      <c r="B98" t="str">
        <f t="shared" si="1"/>
        <v>Mimi Hearing Technologies</v>
      </c>
      <c r="C98" t="s">
        <v>114</v>
      </c>
      <c r="D98" t="s">
        <v>115</v>
      </c>
      <c r="E98" s="5">
        <v>2014</v>
      </c>
      <c r="F98">
        <v>4</v>
      </c>
      <c r="G98">
        <v>1</v>
      </c>
      <c r="H98">
        <v>1</v>
      </c>
      <c r="I98">
        <v>1020000</v>
      </c>
      <c r="J98">
        <v>38000000</v>
      </c>
      <c r="K98">
        <v>1</v>
      </c>
      <c r="L98">
        <v>1</v>
      </c>
      <c r="M98">
        <v>30</v>
      </c>
      <c r="N98">
        <v>1</v>
      </c>
      <c r="O98">
        <v>0</v>
      </c>
      <c r="P98">
        <v>1</v>
      </c>
      <c r="Q98">
        <v>0</v>
      </c>
      <c r="R98">
        <v>0</v>
      </c>
      <c r="S98">
        <v>1</v>
      </c>
      <c r="T98">
        <v>0</v>
      </c>
      <c r="U98">
        <v>0</v>
      </c>
      <c r="V98" s="5">
        <v>9</v>
      </c>
      <c r="W98">
        <v>0.5</v>
      </c>
      <c r="X98">
        <v>0</v>
      </c>
      <c r="Y98">
        <v>1</v>
      </c>
      <c r="Z98">
        <v>1</v>
      </c>
      <c r="AA98">
        <v>1</v>
      </c>
      <c r="AB98">
        <v>0</v>
      </c>
      <c r="AC98">
        <v>6</v>
      </c>
      <c r="AD98">
        <v>4</v>
      </c>
      <c r="AE98">
        <v>5</v>
      </c>
      <c r="AF98">
        <v>6</v>
      </c>
      <c r="AG98">
        <v>4</v>
      </c>
      <c r="AH98">
        <v>3</v>
      </c>
    </row>
    <row r="99" spans="1:42" x14ac:dyDescent="0.2">
      <c r="A99" t="s">
        <v>371</v>
      </c>
      <c r="B99" t="str">
        <f t="shared" si="1"/>
        <v>Raiil</v>
      </c>
      <c r="C99" t="s">
        <v>372</v>
      </c>
      <c r="D99" t="s">
        <v>373</v>
      </c>
      <c r="E99" s="5">
        <v>2021</v>
      </c>
      <c r="F99">
        <v>1</v>
      </c>
      <c r="G99">
        <v>1</v>
      </c>
      <c r="H99">
        <v>0</v>
      </c>
      <c r="I99">
        <v>0</v>
      </c>
      <c r="J99">
        <v>200000</v>
      </c>
      <c r="K99">
        <v>1</v>
      </c>
      <c r="L99">
        <v>0</v>
      </c>
      <c r="M99">
        <v>36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1</v>
      </c>
      <c r="U99">
        <v>0</v>
      </c>
      <c r="V99">
        <v>12</v>
      </c>
      <c r="W99">
        <v>1</v>
      </c>
      <c r="X99">
        <v>10</v>
      </c>
      <c r="Y99">
        <v>1.5</v>
      </c>
      <c r="Z99">
        <v>1</v>
      </c>
      <c r="AA99">
        <v>0</v>
      </c>
      <c r="AB99">
        <v>1</v>
      </c>
      <c r="AC99">
        <v>3</v>
      </c>
      <c r="AD99">
        <v>2</v>
      </c>
      <c r="AE99">
        <v>2</v>
      </c>
      <c r="AF99">
        <v>3</v>
      </c>
      <c r="AG99">
        <v>2</v>
      </c>
      <c r="AH99">
        <v>2</v>
      </c>
      <c r="AI99">
        <v>4</v>
      </c>
      <c r="AJ99">
        <v>5</v>
      </c>
      <c r="AK99">
        <v>2</v>
      </c>
      <c r="AL99">
        <v>2</v>
      </c>
      <c r="AM99">
        <v>4</v>
      </c>
      <c r="AN99">
        <v>3</v>
      </c>
      <c r="AO99">
        <v>4</v>
      </c>
      <c r="AP99">
        <v>5</v>
      </c>
    </row>
    <row r="100" spans="1:42" x14ac:dyDescent="0.2">
      <c r="A100" t="s">
        <v>398</v>
      </c>
      <c r="B100" t="str">
        <f t="shared" si="1"/>
        <v>Veteasy</v>
      </c>
      <c r="C100" t="s">
        <v>399</v>
      </c>
      <c r="D100" t="s">
        <v>400</v>
      </c>
      <c r="E100" s="5">
        <v>2021</v>
      </c>
      <c r="F100">
        <v>2</v>
      </c>
      <c r="G100">
        <v>1</v>
      </c>
      <c r="H100">
        <v>0</v>
      </c>
      <c r="I100">
        <v>0</v>
      </c>
      <c r="J100">
        <v>59000</v>
      </c>
      <c r="K100">
        <v>0</v>
      </c>
      <c r="L100">
        <v>1</v>
      </c>
      <c r="M100">
        <v>30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6</v>
      </c>
      <c r="W100">
        <v>0.5</v>
      </c>
      <c r="X100">
        <v>6</v>
      </c>
      <c r="Y100">
        <v>10</v>
      </c>
      <c r="Z100">
        <v>0</v>
      </c>
      <c r="AA100">
        <v>0</v>
      </c>
      <c r="AB100">
        <v>0</v>
      </c>
      <c r="AC100">
        <v>3</v>
      </c>
      <c r="AD100">
        <v>2</v>
      </c>
      <c r="AE100">
        <v>2</v>
      </c>
      <c r="AF100">
        <v>6</v>
      </c>
      <c r="AG100">
        <v>3</v>
      </c>
      <c r="AH100">
        <v>4</v>
      </c>
      <c r="AI100">
        <v>7</v>
      </c>
      <c r="AJ100">
        <v>2</v>
      </c>
      <c r="AK100">
        <v>4</v>
      </c>
      <c r="AL100">
        <v>2</v>
      </c>
      <c r="AM100">
        <v>3</v>
      </c>
      <c r="AN100">
        <v>4</v>
      </c>
      <c r="AO100">
        <v>3</v>
      </c>
      <c r="AP100">
        <v>5</v>
      </c>
    </row>
    <row r="101" spans="1:42" x14ac:dyDescent="0.2">
      <c r="A101" t="s">
        <v>398</v>
      </c>
      <c r="B101" t="str">
        <f t="shared" si="1"/>
        <v>Veteasy</v>
      </c>
      <c r="C101" t="s">
        <v>399</v>
      </c>
      <c r="D101" t="s">
        <v>401</v>
      </c>
      <c r="E101" s="5">
        <v>2021</v>
      </c>
      <c r="F101">
        <v>2</v>
      </c>
      <c r="G101">
        <v>1</v>
      </c>
      <c r="H101">
        <v>0</v>
      </c>
      <c r="I101">
        <v>0</v>
      </c>
      <c r="J101">
        <v>59000</v>
      </c>
      <c r="K101">
        <v>0</v>
      </c>
      <c r="L101">
        <v>0</v>
      </c>
      <c r="M101">
        <v>27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4</v>
      </c>
      <c r="W101">
        <v>0.5</v>
      </c>
      <c r="X101">
        <v>4</v>
      </c>
      <c r="Y101">
        <v>13</v>
      </c>
      <c r="Z101">
        <v>0</v>
      </c>
      <c r="AA101">
        <v>0</v>
      </c>
      <c r="AB101">
        <v>0</v>
      </c>
      <c r="AC101">
        <v>3</v>
      </c>
      <c r="AD101">
        <v>2</v>
      </c>
      <c r="AE101">
        <v>2</v>
      </c>
      <c r="AF101">
        <v>6</v>
      </c>
      <c r="AG101">
        <v>3</v>
      </c>
      <c r="AH101">
        <v>4</v>
      </c>
      <c r="AI101">
        <v>7</v>
      </c>
      <c r="AJ101">
        <v>2</v>
      </c>
      <c r="AK101">
        <v>4</v>
      </c>
      <c r="AL101">
        <v>2</v>
      </c>
      <c r="AM101">
        <v>3</v>
      </c>
      <c r="AN101">
        <v>4</v>
      </c>
      <c r="AO101">
        <v>3</v>
      </c>
      <c r="AP101">
        <v>5</v>
      </c>
    </row>
    <row r="102" spans="1:42" x14ac:dyDescent="0.2">
      <c r="A102" t="s">
        <v>69</v>
      </c>
      <c r="B102" t="str">
        <f t="shared" si="1"/>
        <v>Eqidata</v>
      </c>
      <c r="C102" t="s">
        <v>69</v>
      </c>
      <c r="D102" t="s">
        <v>70</v>
      </c>
      <c r="E102" s="5">
        <v>2018</v>
      </c>
      <c r="F102">
        <v>3</v>
      </c>
      <c r="G102">
        <v>1</v>
      </c>
      <c r="H102">
        <v>1</v>
      </c>
      <c r="I102">
        <v>1300000</v>
      </c>
      <c r="J102">
        <v>1200000</v>
      </c>
      <c r="K102">
        <v>1</v>
      </c>
      <c r="L102">
        <v>1</v>
      </c>
      <c r="M102">
        <v>43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5">
        <v>22</v>
      </c>
      <c r="AA102">
        <v>0</v>
      </c>
      <c r="AB102">
        <v>0</v>
      </c>
      <c r="AC102" s="3">
        <v>5</v>
      </c>
      <c r="AD102" s="3">
        <v>3</v>
      </c>
      <c r="AE102" s="3">
        <v>5</v>
      </c>
      <c r="AF102" s="3">
        <v>3</v>
      </c>
      <c r="AG102" s="3">
        <v>6</v>
      </c>
      <c r="AH102" s="3">
        <v>2</v>
      </c>
    </row>
    <row r="103" spans="1:42" x14ac:dyDescent="0.2">
      <c r="A103" t="s">
        <v>71</v>
      </c>
      <c r="B103" t="str">
        <f t="shared" si="1"/>
        <v>Digitali360</v>
      </c>
      <c r="C103" t="s">
        <v>71</v>
      </c>
      <c r="D103" t="s">
        <v>72</v>
      </c>
      <c r="E103" s="5">
        <v>2019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50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5">
        <v>29</v>
      </c>
      <c r="AA103">
        <v>0</v>
      </c>
      <c r="AB103">
        <v>0</v>
      </c>
      <c r="AC103" s="3">
        <v>5</v>
      </c>
      <c r="AD103" s="3">
        <v>3</v>
      </c>
      <c r="AE103" s="3">
        <v>3</v>
      </c>
      <c r="AF103" s="3">
        <v>6</v>
      </c>
      <c r="AG103" s="3">
        <v>2</v>
      </c>
      <c r="AH103" s="3">
        <v>6</v>
      </c>
    </row>
    <row r="104" spans="1:42" x14ac:dyDescent="0.2">
      <c r="A104" t="s">
        <v>127</v>
      </c>
      <c r="B104" t="str">
        <f t="shared" si="1"/>
        <v>Freeverse</v>
      </c>
      <c r="C104" t="s">
        <v>128</v>
      </c>
      <c r="D104" t="s">
        <v>129</v>
      </c>
      <c r="E104" s="5">
        <v>2019</v>
      </c>
      <c r="F104">
        <v>3</v>
      </c>
      <c r="G104">
        <v>1</v>
      </c>
      <c r="H104">
        <v>1</v>
      </c>
      <c r="I104">
        <v>250000</v>
      </c>
      <c r="J104">
        <v>11500000</v>
      </c>
      <c r="K104">
        <v>0</v>
      </c>
      <c r="L104">
        <v>2</v>
      </c>
      <c r="M104">
        <v>23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5</v>
      </c>
      <c r="W104">
        <v>0.5</v>
      </c>
      <c r="X104">
        <v>0</v>
      </c>
      <c r="Y104">
        <v>1</v>
      </c>
      <c r="Z104">
        <v>0.5</v>
      </c>
      <c r="AA104">
        <v>0</v>
      </c>
      <c r="AB104">
        <v>0</v>
      </c>
      <c r="AC104">
        <v>5</v>
      </c>
      <c r="AD104">
        <v>3</v>
      </c>
      <c r="AE104">
        <v>6</v>
      </c>
      <c r="AF104">
        <v>7</v>
      </c>
      <c r="AG104">
        <v>5</v>
      </c>
      <c r="AH104">
        <v>5</v>
      </c>
      <c r="AI104">
        <v>5</v>
      </c>
      <c r="AJ104">
        <v>5</v>
      </c>
      <c r="AK104">
        <v>4</v>
      </c>
      <c r="AL104">
        <v>3</v>
      </c>
      <c r="AM104">
        <v>3</v>
      </c>
      <c r="AN104">
        <v>4</v>
      </c>
      <c r="AO104">
        <v>2</v>
      </c>
      <c r="AP104">
        <v>3</v>
      </c>
    </row>
    <row r="105" spans="1:42" x14ac:dyDescent="0.2">
      <c r="A105" t="s">
        <v>147</v>
      </c>
      <c r="B105" t="str">
        <f t="shared" si="1"/>
        <v>Motor Match Rc</v>
      </c>
      <c r="C105" t="s">
        <v>147</v>
      </c>
      <c r="D105" t="s">
        <v>148</v>
      </c>
      <c r="E105" s="5">
        <v>2021</v>
      </c>
      <c r="F105">
        <v>1</v>
      </c>
      <c r="G105">
        <v>0</v>
      </c>
      <c r="H105">
        <v>0</v>
      </c>
      <c r="I105">
        <v>0</v>
      </c>
      <c r="J105">
        <v>60000</v>
      </c>
      <c r="K105">
        <v>1</v>
      </c>
      <c r="L105">
        <v>0</v>
      </c>
      <c r="M105">
        <v>34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18</v>
      </c>
      <c r="W105">
        <v>0.5</v>
      </c>
      <c r="X105">
        <v>10</v>
      </c>
      <c r="Y105">
        <v>10</v>
      </c>
      <c r="Z105">
        <v>1</v>
      </c>
      <c r="AA105">
        <v>0</v>
      </c>
      <c r="AB105">
        <v>1</v>
      </c>
      <c r="AC105">
        <v>5</v>
      </c>
      <c r="AD105">
        <v>3</v>
      </c>
      <c r="AE105">
        <v>6</v>
      </c>
      <c r="AF105">
        <v>3</v>
      </c>
      <c r="AG105">
        <v>6</v>
      </c>
      <c r="AH105">
        <v>6</v>
      </c>
      <c r="AI105">
        <v>7</v>
      </c>
      <c r="AJ105">
        <v>6</v>
      </c>
      <c r="AK105">
        <v>4</v>
      </c>
      <c r="AL105">
        <v>3</v>
      </c>
      <c r="AM105">
        <v>3</v>
      </c>
      <c r="AN105">
        <v>4</v>
      </c>
      <c r="AO105">
        <v>4</v>
      </c>
      <c r="AP105">
        <v>3</v>
      </c>
    </row>
    <row r="106" spans="1:42" x14ac:dyDescent="0.2">
      <c r="A106" t="s">
        <v>196</v>
      </c>
      <c r="B106" t="str">
        <f t="shared" si="1"/>
        <v>Biped.Ai</v>
      </c>
      <c r="C106" t="s">
        <v>197</v>
      </c>
      <c r="D106" t="s">
        <v>198</v>
      </c>
      <c r="E106" s="5">
        <v>2021</v>
      </c>
      <c r="F106">
        <v>1</v>
      </c>
      <c r="G106">
        <v>0</v>
      </c>
      <c r="H106">
        <v>1</v>
      </c>
      <c r="I106">
        <v>20000</v>
      </c>
      <c r="J106">
        <v>1650000</v>
      </c>
      <c r="K106">
        <v>1</v>
      </c>
      <c r="L106">
        <v>0</v>
      </c>
      <c r="M106">
        <v>26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3</v>
      </c>
      <c r="W106">
        <v>2</v>
      </c>
      <c r="X106">
        <v>1</v>
      </c>
      <c r="Y106">
        <v>1</v>
      </c>
      <c r="Z106">
        <v>4</v>
      </c>
      <c r="AA106">
        <v>0</v>
      </c>
      <c r="AB106">
        <v>0</v>
      </c>
      <c r="AC106">
        <v>5</v>
      </c>
      <c r="AD106">
        <v>3</v>
      </c>
      <c r="AE106">
        <v>4</v>
      </c>
      <c r="AF106">
        <v>6</v>
      </c>
      <c r="AG106">
        <v>3</v>
      </c>
      <c r="AH106">
        <v>4</v>
      </c>
      <c r="AI106">
        <v>2</v>
      </c>
      <c r="AJ106">
        <v>3</v>
      </c>
      <c r="AK106">
        <v>7</v>
      </c>
      <c r="AL106">
        <v>2</v>
      </c>
      <c r="AM106">
        <v>3</v>
      </c>
      <c r="AN106">
        <v>4</v>
      </c>
      <c r="AO106">
        <v>5</v>
      </c>
      <c r="AP106">
        <v>7</v>
      </c>
    </row>
    <row r="107" spans="1:42" x14ac:dyDescent="0.2">
      <c r="A107" t="s">
        <v>213</v>
      </c>
      <c r="B107" t="str">
        <f t="shared" si="1"/>
        <v>Gratiago</v>
      </c>
      <c r="C107" t="s">
        <v>214</v>
      </c>
      <c r="D107" t="s">
        <v>215</v>
      </c>
      <c r="E107" s="5">
        <v>2022</v>
      </c>
      <c r="F107">
        <v>1</v>
      </c>
      <c r="G107">
        <v>1</v>
      </c>
      <c r="H107">
        <v>0</v>
      </c>
      <c r="I107">
        <v>0</v>
      </c>
      <c r="J107">
        <v>200000</v>
      </c>
      <c r="K107">
        <v>1</v>
      </c>
      <c r="L107">
        <v>0</v>
      </c>
      <c r="M107">
        <v>56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26</v>
      </c>
      <c r="Z107">
        <v>0</v>
      </c>
      <c r="AA107">
        <v>1</v>
      </c>
      <c r="AB107">
        <v>0</v>
      </c>
      <c r="AC107">
        <v>5</v>
      </c>
      <c r="AD107">
        <v>3</v>
      </c>
      <c r="AE107">
        <v>3</v>
      </c>
      <c r="AF107">
        <v>6</v>
      </c>
      <c r="AG107">
        <v>4</v>
      </c>
      <c r="AH107">
        <v>5</v>
      </c>
      <c r="AI107">
        <v>1</v>
      </c>
      <c r="AJ107">
        <v>2</v>
      </c>
      <c r="AK107">
        <v>3</v>
      </c>
      <c r="AL107">
        <v>3</v>
      </c>
      <c r="AM107">
        <v>5</v>
      </c>
      <c r="AN107">
        <v>5</v>
      </c>
      <c r="AO107">
        <v>6</v>
      </c>
      <c r="AP107">
        <v>3</v>
      </c>
    </row>
    <row r="108" spans="1:42" x14ac:dyDescent="0.2">
      <c r="A108" t="s">
        <v>221</v>
      </c>
      <c r="B108" t="str">
        <f t="shared" si="1"/>
        <v>Humanitcare</v>
      </c>
      <c r="C108" t="s">
        <v>222</v>
      </c>
      <c r="D108" t="s">
        <v>223</v>
      </c>
      <c r="E108" s="5">
        <v>2018</v>
      </c>
      <c r="F108">
        <v>1</v>
      </c>
      <c r="G108">
        <v>0</v>
      </c>
      <c r="H108">
        <v>1</v>
      </c>
      <c r="I108">
        <v>200000</v>
      </c>
      <c r="J108">
        <v>3100000</v>
      </c>
      <c r="K108">
        <v>1</v>
      </c>
      <c r="L108">
        <v>2</v>
      </c>
      <c r="M108">
        <v>27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9</v>
      </c>
      <c r="W108">
        <v>1</v>
      </c>
      <c r="Z108">
        <v>0</v>
      </c>
      <c r="AA108">
        <v>0</v>
      </c>
      <c r="AB108">
        <v>0</v>
      </c>
      <c r="AC108">
        <v>5</v>
      </c>
      <c r="AD108">
        <v>3</v>
      </c>
      <c r="AE108">
        <v>3</v>
      </c>
      <c r="AF108">
        <v>5</v>
      </c>
      <c r="AG108">
        <v>3</v>
      </c>
      <c r="AH108">
        <v>4</v>
      </c>
      <c r="AI108">
        <v>3</v>
      </c>
      <c r="AJ108">
        <v>2</v>
      </c>
      <c r="AK108">
        <v>4</v>
      </c>
      <c r="AL108">
        <v>2</v>
      </c>
      <c r="AM108">
        <v>5</v>
      </c>
      <c r="AN108">
        <v>4</v>
      </c>
      <c r="AO108">
        <v>5</v>
      </c>
      <c r="AP108">
        <v>3</v>
      </c>
    </row>
    <row r="109" spans="1:42" x14ac:dyDescent="0.2">
      <c r="A109" t="s">
        <v>248</v>
      </c>
      <c r="B109" t="str">
        <f t="shared" si="1"/>
        <v>Qonto</v>
      </c>
      <c r="C109" t="s">
        <v>249</v>
      </c>
      <c r="D109" t="s">
        <v>250</v>
      </c>
      <c r="E109" s="5">
        <v>2016</v>
      </c>
      <c r="F109">
        <v>4</v>
      </c>
      <c r="G109">
        <v>1</v>
      </c>
      <c r="H109">
        <v>1</v>
      </c>
      <c r="I109">
        <v>0</v>
      </c>
      <c r="J109">
        <v>715300000</v>
      </c>
      <c r="K109">
        <v>0</v>
      </c>
      <c r="L109">
        <v>1</v>
      </c>
      <c r="M109">
        <v>32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15</v>
      </c>
      <c r="W109">
        <v>1</v>
      </c>
      <c r="X109">
        <v>7</v>
      </c>
      <c r="Y109">
        <v>6</v>
      </c>
      <c r="Z109">
        <v>0</v>
      </c>
      <c r="AA109">
        <v>0</v>
      </c>
      <c r="AB109">
        <v>1</v>
      </c>
      <c r="AC109">
        <v>5</v>
      </c>
      <c r="AD109">
        <v>3</v>
      </c>
      <c r="AE109">
        <v>4</v>
      </c>
      <c r="AF109">
        <v>6</v>
      </c>
      <c r="AG109">
        <v>2</v>
      </c>
      <c r="AH109">
        <v>5</v>
      </c>
      <c r="AI109">
        <v>2</v>
      </c>
      <c r="AJ109">
        <v>6</v>
      </c>
      <c r="AK109">
        <v>5</v>
      </c>
      <c r="AL109">
        <v>2</v>
      </c>
      <c r="AM109">
        <v>3</v>
      </c>
      <c r="AN109">
        <v>2</v>
      </c>
      <c r="AO109">
        <v>1</v>
      </c>
      <c r="AP109">
        <v>6</v>
      </c>
    </row>
    <row r="110" spans="1:42" x14ac:dyDescent="0.2">
      <c r="A110" t="s">
        <v>104</v>
      </c>
      <c r="B110" t="str">
        <f t="shared" si="1"/>
        <v>Inivation Ag</v>
      </c>
      <c r="C110" t="s">
        <v>365</v>
      </c>
      <c r="D110" t="s">
        <v>106</v>
      </c>
      <c r="E110" s="5">
        <v>2016</v>
      </c>
      <c r="F110">
        <v>3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34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9</v>
      </c>
      <c r="W110">
        <v>0.1</v>
      </c>
      <c r="X110">
        <v>4</v>
      </c>
      <c r="Y110">
        <v>1</v>
      </c>
      <c r="Z110">
        <v>0</v>
      </c>
      <c r="AA110">
        <v>0</v>
      </c>
      <c r="AB110">
        <v>0</v>
      </c>
      <c r="AC110">
        <v>5</v>
      </c>
      <c r="AD110">
        <v>3</v>
      </c>
      <c r="AE110">
        <v>4</v>
      </c>
      <c r="AF110">
        <v>7</v>
      </c>
      <c r="AG110">
        <v>5</v>
      </c>
      <c r="AH110">
        <v>6</v>
      </c>
      <c r="AI110">
        <v>7</v>
      </c>
      <c r="AJ110">
        <v>1</v>
      </c>
      <c r="AK110">
        <v>6</v>
      </c>
      <c r="AL110">
        <v>4</v>
      </c>
      <c r="AM110">
        <v>4</v>
      </c>
      <c r="AN110">
        <v>3</v>
      </c>
      <c r="AO110">
        <v>2</v>
      </c>
      <c r="AP110">
        <v>5</v>
      </c>
    </row>
    <row r="111" spans="1:42" x14ac:dyDescent="0.2">
      <c r="A111" t="s">
        <v>425</v>
      </c>
      <c r="B111" t="str">
        <f t="shared" si="1"/>
        <v>Ecomemb</v>
      </c>
      <c r="C111" t="s">
        <v>426</v>
      </c>
      <c r="D111" t="s">
        <v>427</v>
      </c>
      <c r="E111" s="5">
        <v>2021</v>
      </c>
      <c r="F111">
        <v>1</v>
      </c>
      <c r="G111">
        <v>1</v>
      </c>
      <c r="H111">
        <v>1</v>
      </c>
      <c r="I111">
        <v>44000</v>
      </c>
      <c r="J111">
        <v>1800000</v>
      </c>
      <c r="K111">
        <v>1</v>
      </c>
      <c r="L111">
        <v>0</v>
      </c>
      <c r="M111">
        <v>37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14</v>
      </c>
      <c r="W111">
        <v>0.4</v>
      </c>
      <c r="X111">
        <v>0.1</v>
      </c>
      <c r="Y111">
        <v>0.1</v>
      </c>
      <c r="Z111">
        <v>0.1</v>
      </c>
      <c r="AA111">
        <v>1</v>
      </c>
      <c r="AB111">
        <v>0</v>
      </c>
      <c r="AC111">
        <v>5</v>
      </c>
      <c r="AD111">
        <v>3</v>
      </c>
      <c r="AE111">
        <v>2</v>
      </c>
      <c r="AF111">
        <v>4</v>
      </c>
      <c r="AG111">
        <v>6</v>
      </c>
      <c r="AH111">
        <v>3</v>
      </c>
      <c r="AI111">
        <v>5</v>
      </c>
      <c r="AJ111">
        <v>6</v>
      </c>
      <c r="AK111">
        <v>3</v>
      </c>
      <c r="AL111">
        <v>4</v>
      </c>
      <c r="AM111">
        <v>3</v>
      </c>
      <c r="AN111">
        <v>1</v>
      </c>
      <c r="AO111">
        <v>4</v>
      </c>
      <c r="AP111">
        <v>6</v>
      </c>
    </row>
    <row r="112" spans="1:42" x14ac:dyDescent="0.2">
      <c r="A112" t="s">
        <v>431</v>
      </c>
      <c r="B112" t="str">
        <f t="shared" si="1"/>
        <v>Cosmos Lab</v>
      </c>
      <c r="C112" t="s">
        <v>431</v>
      </c>
      <c r="D112" t="s">
        <v>432</v>
      </c>
      <c r="E112" s="5">
        <v>2021</v>
      </c>
      <c r="F112">
        <v>1</v>
      </c>
      <c r="G112">
        <v>0</v>
      </c>
      <c r="H112">
        <v>0</v>
      </c>
      <c r="I112">
        <v>0</v>
      </c>
      <c r="J112">
        <v>1361253</v>
      </c>
      <c r="K112">
        <v>1</v>
      </c>
      <c r="L112">
        <v>3</v>
      </c>
      <c r="M112">
        <v>28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2</v>
      </c>
      <c r="W112">
        <v>1</v>
      </c>
      <c r="X112">
        <v>2</v>
      </c>
      <c r="Y112">
        <v>1</v>
      </c>
      <c r="Z112">
        <v>1</v>
      </c>
      <c r="AA112">
        <v>1</v>
      </c>
      <c r="AB112">
        <v>0</v>
      </c>
      <c r="AC112">
        <v>5</v>
      </c>
      <c r="AD112">
        <v>3</v>
      </c>
      <c r="AE112">
        <v>6</v>
      </c>
      <c r="AF112">
        <v>5</v>
      </c>
      <c r="AG112">
        <v>6</v>
      </c>
      <c r="AH112">
        <v>4</v>
      </c>
      <c r="AI112">
        <v>5</v>
      </c>
      <c r="AJ112">
        <v>4</v>
      </c>
      <c r="AK112">
        <v>2</v>
      </c>
      <c r="AL112">
        <v>5</v>
      </c>
      <c r="AM112">
        <v>4</v>
      </c>
      <c r="AN112">
        <v>5</v>
      </c>
      <c r="AO112">
        <v>3</v>
      </c>
      <c r="AP112">
        <v>6</v>
      </c>
    </row>
    <row r="113" spans="1:42" x14ac:dyDescent="0.2">
      <c r="A113" t="s">
        <v>143</v>
      </c>
      <c r="B113" t="str">
        <f t="shared" si="1"/>
        <v>Motmo</v>
      </c>
      <c r="C113" t="s">
        <v>144</v>
      </c>
      <c r="D113" t="s">
        <v>145</v>
      </c>
      <c r="E113" s="5">
        <v>2021</v>
      </c>
      <c r="F113">
        <v>1</v>
      </c>
      <c r="G113">
        <v>0</v>
      </c>
      <c r="H113">
        <v>1</v>
      </c>
      <c r="I113">
        <v>72000</v>
      </c>
      <c r="J113">
        <v>200000</v>
      </c>
      <c r="K113">
        <v>1</v>
      </c>
      <c r="L113">
        <v>0</v>
      </c>
      <c r="M113">
        <v>30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12</v>
      </c>
      <c r="W113">
        <v>2</v>
      </c>
      <c r="X113">
        <v>2</v>
      </c>
      <c r="Y113">
        <v>2</v>
      </c>
      <c r="Z113">
        <v>0.5</v>
      </c>
      <c r="AA113">
        <v>1</v>
      </c>
      <c r="AB113">
        <v>0</v>
      </c>
      <c r="AC113">
        <v>7</v>
      </c>
      <c r="AD113">
        <v>4</v>
      </c>
      <c r="AE113">
        <v>5</v>
      </c>
      <c r="AF113">
        <v>7</v>
      </c>
      <c r="AG113">
        <v>5</v>
      </c>
      <c r="AH113">
        <v>4</v>
      </c>
      <c r="AI113">
        <v>4</v>
      </c>
      <c r="AJ113">
        <v>3</v>
      </c>
      <c r="AK113">
        <v>4</v>
      </c>
      <c r="AL113">
        <v>2</v>
      </c>
      <c r="AM113">
        <v>5</v>
      </c>
      <c r="AN113">
        <v>4</v>
      </c>
      <c r="AO113">
        <v>4</v>
      </c>
      <c r="AP113">
        <v>2</v>
      </c>
    </row>
    <row r="114" spans="1:42" x14ac:dyDescent="0.2">
      <c r="A114" t="s">
        <v>143</v>
      </c>
      <c r="B114" t="str">
        <f t="shared" si="1"/>
        <v>Motmo</v>
      </c>
      <c r="C114" t="s">
        <v>144</v>
      </c>
      <c r="D114" t="s">
        <v>146</v>
      </c>
      <c r="E114" s="5">
        <v>2021</v>
      </c>
      <c r="F114">
        <v>1</v>
      </c>
      <c r="G114">
        <v>0</v>
      </c>
      <c r="H114">
        <v>1</v>
      </c>
      <c r="I114">
        <v>72000</v>
      </c>
      <c r="J114">
        <v>200000</v>
      </c>
      <c r="K114">
        <v>1</v>
      </c>
      <c r="L114">
        <v>4</v>
      </c>
      <c r="M114">
        <v>27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9</v>
      </c>
      <c r="W114">
        <v>0.3</v>
      </c>
      <c r="X114">
        <v>0</v>
      </c>
      <c r="Y114">
        <v>0</v>
      </c>
      <c r="Z114">
        <v>0.5</v>
      </c>
      <c r="AA114">
        <v>1</v>
      </c>
      <c r="AB114">
        <v>0</v>
      </c>
      <c r="AC114">
        <v>7</v>
      </c>
      <c r="AD114">
        <v>4</v>
      </c>
      <c r="AE114">
        <v>6</v>
      </c>
      <c r="AF114">
        <v>7</v>
      </c>
      <c r="AG114">
        <v>5</v>
      </c>
      <c r="AH114">
        <v>3</v>
      </c>
      <c r="AI114">
        <v>4</v>
      </c>
      <c r="AJ114">
        <v>2</v>
      </c>
      <c r="AK114">
        <v>4</v>
      </c>
      <c r="AL114">
        <v>5</v>
      </c>
      <c r="AM114">
        <v>3</v>
      </c>
      <c r="AN114">
        <v>5</v>
      </c>
      <c r="AO114">
        <v>3</v>
      </c>
      <c r="AP114">
        <v>4</v>
      </c>
    </row>
    <row r="115" spans="1:42" x14ac:dyDescent="0.2">
      <c r="A115" t="s">
        <v>332</v>
      </c>
      <c r="B115" t="str">
        <f t="shared" si="1"/>
        <v>Fulldive Technology Co., Ltd</v>
      </c>
      <c r="C115" t="s">
        <v>333</v>
      </c>
      <c r="D115" t="s">
        <v>334</v>
      </c>
      <c r="E115" s="5">
        <v>2016</v>
      </c>
      <c r="F115">
        <v>1</v>
      </c>
      <c r="G115">
        <v>1</v>
      </c>
      <c r="H115">
        <v>1</v>
      </c>
      <c r="I115">
        <v>0</v>
      </c>
      <c r="J115">
        <v>196000</v>
      </c>
      <c r="K115">
        <v>1</v>
      </c>
      <c r="L115">
        <v>0</v>
      </c>
      <c r="M115">
        <v>45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20</v>
      </c>
      <c r="W115">
        <v>8</v>
      </c>
      <c r="Z115">
        <v>1</v>
      </c>
      <c r="AA115">
        <v>0</v>
      </c>
      <c r="AB115">
        <v>0</v>
      </c>
      <c r="AC115">
        <v>7</v>
      </c>
      <c r="AD115">
        <v>4</v>
      </c>
      <c r="AE115">
        <v>5</v>
      </c>
      <c r="AF115">
        <v>3</v>
      </c>
      <c r="AG115">
        <v>6</v>
      </c>
      <c r="AH115">
        <v>5</v>
      </c>
      <c r="AI115">
        <v>7</v>
      </c>
      <c r="AJ115">
        <v>6</v>
      </c>
      <c r="AK115">
        <v>4</v>
      </c>
      <c r="AL115">
        <v>5</v>
      </c>
      <c r="AM115">
        <v>5</v>
      </c>
      <c r="AN115">
        <v>4</v>
      </c>
      <c r="AO115">
        <v>3</v>
      </c>
      <c r="AP115">
        <v>5</v>
      </c>
    </row>
    <row r="116" spans="1:42" x14ac:dyDescent="0.2">
      <c r="A116" t="s">
        <v>29</v>
      </c>
      <c r="B116" t="str">
        <f t="shared" si="1"/>
        <v>Squars</v>
      </c>
      <c r="C116" t="s">
        <v>30</v>
      </c>
      <c r="D116" t="s">
        <v>31</v>
      </c>
      <c r="E116" s="5">
        <v>2016</v>
      </c>
      <c r="F116">
        <v>4</v>
      </c>
      <c r="G116">
        <v>1</v>
      </c>
      <c r="H116">
        <v>1</v>
      </c>
      <c r="I116">
        <v>3600000</v>
      </c>
      <c r="J116">
        <v>28000000</v>
      </c>
      <c r="K116">
        <v>1</v>
      </c>
      <c r="L116">
        <v>4</v>
      </c>
      <c r="M116" s="5">
        <v>34.148661126500464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5">
        <v>13.148661126500464</v>
      </c>
      <c r="AA116">
        <v>0</v>
      </c>
      <c r="AB116">
        <v>0</v>
      </c>
      <c r="AC116" s="3">
        <v>4</v>
      </c>
      <c r="AD116" s="3">
        <v>2</v>
      </c>
      <c r="AE116" s="3">
        <v>2</v>
      </c>
      <c r="AF116" s="3">
        <v>5</v>
      </c>
      <c r="AG116" s="3">
        <v>6</v>
      </c>
      <c r="AH116" s="3">
        <v>2</v>
      </c>
    </row>
    <row r="117" spans="1:42" x14ac:dyDescent="0.2">
      <c r="A117" t="s">
        <v>35</v>
      </c>
      <c r="B117" t="str">
        <f t="shared" si="1"/>
        <v>Fedapay</v>
      </c>
      <c r="C117" t="s">
        <v>35</v>
      </c>
      <c r="D117" t="s">
        <v>36</v>
      </c>
      <c r="E117" s="5">
        <v>2019</v>
      </c>
      <c r="F117">
        <v>3</v>
      </c>
      <c r="G117">
        <v>0</v>
      </c>
      <c r="H117">
        <v>1</v>
      </c>
      <c r="I117">
        <v>592810.56000000006</v>
      </c>
      <c r="J117">
        <v>97620</v>
      </c>
      <c r="K117">
        <v>1</v>
      </c>
      <c r="L117">
        <v>3</v>
      </c>
      <c r="M117">
        <v>32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5">
        <v>11</v>
      </c>
      <c r="AA117">
        <v>0</v>
      </c>
      <c r="AB117">
        <v>0</v>
      </c>
      <c r="AC117" s="3">
        <v>6</v>
      </c>
      <c r="AD117" s="3">
        <v>3</v>
      </c>
      <c r="AE117" s="3">
        <v>6</v>
      </c>
      <c r="AF117" s="3">
        <v>2</v>
      </c>
      <c r="AG117" s="3">
        <v>2</v>
      </c>
      <c r="AH117" s="3">
        <v>3</v>
      </c>
    </row>
    <row r="118" spans="1:42" x14ac:dyDescent="0.2">
      <c r="A118" t="s">
        <v>37</v>
      </c>
      <c r="B118" t="str">
        <f t="shared" si="1"/>
        <v>Inverbis Analtics</v>
      </c>
      <c r="C118" t="s">
        <v>38</v>
      </c>
      <c r="D118" t="s">
        <v>39</v>
      </c>
      <c r="E118" s="5">
        <v>2020</v>
      </c>
      <c r="F118">
        <v>1</v>
      </c>
      <c r="G118">
        <v>1</v>
      </c>
      <c r="H118">
        <v>1</v>
      </c>
      <c r="I118">
        <v>50000</v>
      </c>
      <c r="J118">
        <v>600000</v>
      </c>
      <c r="K118">
        <v>1</v>
      </c>
      <c r="L118">
        <v>1</v>
      </c>
      <c r="M118">
        <v>55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5">
        <v>34</v>
      </c>
      <c r="AA118">
        <v>1</v>
      </c>
      <c r="AB118">
        <v>0</v>
      </c>
      <c r="AC118" s="3">
        <v>6</v>
      </c>
      <c r="AD118" s="3">
        <v>3</v>
      </c>
      <c r="AE118" s="3">
        <v>2</v>
      </c>
      <c r="AF118" s="3">
        <v>5</v>
      </c>
      <c r="AG118" s="3">
        <v>4</v>
      </c>
      <c r="AH118" s="3">
        <v>5</v>
      </c>
    </row>
    <row r="119" spans="1:42" x14ac:dyDescent="0.2">
      <c r="A119" t="s">
        <v>93</v>
      </c>
      <c r="B119" t="str">
        <f t="shared" si="1"/>
        <v>Chordata Motion</v>
      </c>
      <c r="C119" t="s">
        <v>94</v>
      </c>
      <c r="D119" t="s">
        <v>95</v>
      </c>
      <c r="E119" s="5">
        <v>2019</v>
      </c>
      <c r="F119">
        <v>1</v>
      </c>
      <c r="G119">
        <v>0</v>
      </c>
      <c r="H119">
        <v>1</v>
      </c>
      <c r="I119">
        <v>60000</v>
      </c>
      <c r="J119">
        <v>150000</v>
      </c>
      <c r="K119">
        <v>0</v>
      </c>
      <c r="L119">
        <v>0</v>
      </c>
      <c r="M119">
        <v>36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12</v>
      </c>
      <c r="W119">
        <v>3</v>
      </c>
      <c r="X119">
        <v>3</v>
      </c>
      <c r="Y119">
        <v>1</v>
      </c>
      <c r="AA119">
        <v>0</v>
      </c>
      <c r="AB119">
        <v>1</v>
      </c>
      <c r="AC119">
        <v>4</v>
      </c>
      <c r="AD119">
        <v>2</v>
      </c>
      <c r="AE119">
        <v>4</v>
      </c>
      <c r="AF119">
        <v>5</v>
      </c>
      <c r="AG119">
        <v>2</v>
      </c>
      <c r="AH119">
        <v>5</v>
      </c>
    </row>
    <row r="120" spans="1:42" x14ac:dyDescent="0.2">
      <c r="A120" t="s">
        <v>104</v>
      </c>
      <c r="B120" t="str">
        <f t="shared" si="1"/>
        <v>Inivation Ag</v>
      </c>
      <c r="C120" t="s">
        <v>105</v>
      </c>
      <c r="D120" t="s">
        <v>106</v>
      </c>
      <c r="E120" s="5">
        <v>2016</v>
      </c>
      <c r="F120">
        <v>3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38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15</v>
      </c>
      <c r="W120">
        <v>5</v>
      </c>
      <c r="X120">
        <v>1</v>
      </c>
      <c r="Y120">
        <v>1</v>
      </c>
      <c r="Z120">
        <v>0</v>
      </c>
      <c r="AA120">
        <v>1</v>
      </c>
      <c r="AB120">
        <v>0</v>
      </c>
      <c r="AC120">
        <v>4</v>
      </c>
      <c r="AD120">
        <v>2</v>
      </c>
      <c r="AE120">
        <v>5</v>
      </c>
      <c r="AF120">
        <v>4</v>
      </c>
      <c r="AG120">
        <v>2</v>
      </c>
      <c r="AH120">
        <v>5</v>
      </c>
    </row>
    <row r="121" spans="1:42" x14ac:dyDescent="0.2">
      <c r="A121" t="s">
        <v>182</v>
      </c>
      <c r="B121" t="str">
        <f t="shared" si="1"/>
        <v>Aritium</v>
      </c>
      <c r="C121" t="s">
        <v>183</v>
      </c>
      <c r="D121" t="s">
        <v>184</v>
      </c>
      <c r="E121" s="5">
        <v>2021</v>
      </c>
      <c r="F121">
        <v>1</v>
      </c>
      <c r="G121">
        <v>1</v>
      </c>
      <c r="H121">
        <v>1</v>
      </c>
      <c r="I121">
        <v>250000</v>
      </c>
      <c r="J121">
        <v>500000</v>
      </c>
      <c r="K121">
        <v>0</v>
      </c>
      <c r="L121">
        <v>1</v>
      </c>
      <c r="M121">
        <v>28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5</v>
      </c>
      <c r="W121">
        <v>1.5</v>
      </c>
      <c r="X121">
        <v>1.5</v>
      </c>
      <c r="Y121">
        <v>1.5</v>
      </c>
      <c r="Z121">
        <v>1.5</v>
      </c>
      <c r="AA121">
        <v>1</v>
      </c>
      <c r="AB121">
        <v>0</v>
      </c>
      <c r="AC121">
        <v>4</v>
      </c>
      <c r="AD121">
        <v>2</v>
      </c>
      <c r="AE121">
        <v>4</v>
      </c>
      <c r="AF121">
        <v>6</v>
      </c>
      <c r="AG121">
        <v>3</v>
      </c>
      <c r="AH121">
        <v>2</v>
      </c>
      <c r="AI121">
        <v>3</v>
      </c>
      <c r="AJ121">
        <v>5</v>
      </c>
      <c r="AK121">
        <v>4</v>
      </c>
      <c r="AL121">
        <v>2</v>
      </c>
      <c r="AM121">
        <v>5</v>
      </c>
      <c r="AN121">
        <v>5</v>
      </c>
      <c r="AO121">
        <v>7</v>
      </c>
      <c r="AP121">
        <v>7</v>
      </c>
    </row>
    <row r="122" spans="1:42" x14ac:dyDescent="0.2">
      <c r="A122" t="s">
        <v>185</v>
      </c>
      <c r="B122" t="str">
        <f t="shared" si="1"/>
        <v>Autismind</v>
      </c>
      <c r="C122" t="s">
        <v>186</v>
      </c>
      <c r="D122" t="s">
        <v>187</v>
      </c>
      <c r="E122" s="5">
        <v>2016</v>
      </c>
      <c r="F122">
        <v>1</v>
      </c>
      <c r="G122">
        <v>0</v>
      </c>
      <c r="H122">
        <v>1</v>
      </c>
      <c r="I122">
        <v>14000</v>
      </c>
      <c r="J122">
        <v>16000</v>
      </c>
      <c r="K122">
        <v>1</v>
      </c>
      <c r="L122">
        <v>4</v>
      </c>
      <c r="M122">
        <v>20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3</v>
      </c>
      <c r="X122">
        <v>1</v>
      </c>
      <c r="Y122">
        <v>1</v>
      </c>
      <c r="Z122">
        <v>0</v>
      </c>
      <c r="AA122">
        <v>1</v>
      </c>
      <c r="AB122">
        <v>0</v>
      </c>
      <c r="AC122">
        <v>4</v>
      </c>
      <c r="AD122">
        <v>2</v>
      </c>
      <c r="AE122">
        <v>3</v>
      </c>
      <c r="AF122">
        <v>2</v>
      </c>
      <c r="AG122">
        <v>3</v>
      </c>
      <c r="AH122">
        <v>2</v>
      </c>
      <c r="AI122">
        <v>1</v>
      </c>
      <c r="AJ122">
        <v>3</v>
      </c>
      <c r="AK122">
        <v>3</v>
      </c>
      <c r="AL122">
        <v>0</v>
      </c>
      <c r="AM122">
        <v>3</v>
      </c>
      <c r="AN122">
        <v>2</v>
      </c>
      <c r="AO122">
        <v>5</v>
      </c>
      <c r="AP122">
        <v>1</v>
      </c>
    </row>
    <row r="123" spans="1:42" x14ac:dyDescent="0.2">
      <c r="A123" t="s">
        <v>219</v>
      </c>
      <c r="B123" t="str">
        <f t="shared" si="1"/>
        <v>Hnb Genomics</v>
      </c>
      <c r="C123" t="s">
        <v>219</v>
      </c>
      <c r="D123" t="s">
        <v>220</v>
      </c>
      <c r="E123" s="5">
        <v>2018</v>
      </c>
      <c r="F123">
        <v>2</v>
      </c>
      <c r="G123">
        <v>1</v>
      </c>
      <c r="H123">
        <v>1</v>
      </c>
      <c r="I123">
        <v>8915113</v>
      </c>
      <c r="J123">
        <v>802024.02</v>
      </c>
      <c r="K123">
        <v>1</v>
      </c>
      <c r="L123">
        <v>2</v>
      </c>
      <c r="M123">
        <v>53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20</v>
      </c>
      <c r="W123">
        <v>5</v>
      </c>
      <c r="Z123">
        <v>0</v>
      </c>
      <c r="AA123">
        <v>1</v>
      </c>
      <c r="AB123">
        <v>0</v>
      </c>
      <c r="AC123">
        <v>6</v>
      </c>
      <c r="AD123">
        <v>3</v>
      </c>
      <c r="AE123">
        <v>4</v>
      </c>
      <c r="AF123">
        <v>6</v>
      </c>
      <c r="AG123">
        <v>4</v>
      </c>
      <c r="AH123">
        <v>5</v>
      </c>
      <c r="AI123">
        <v>5</v>
      </c>
      <c r="AJ123">
        <v>2</v>
      </c>
      <c r="AK123">
        <v>6</v>
      </c>
      <c r="AL123">
        <v>3</v>
      </c>
      <c r="AM123">
        <v>6</v>
      </c>
      <c r="AN123">
        <v>4</v>
      </c>
      <c r="AO123">
        <v>2</v>
      </c>
      <c r="AP123">
        <v>4</v>
      </c>
    </row>
    <row r="124" spans="1:42" x14ac:dyDescent="0.2">
      <c r="A124" t="s">
        <v>93</v>
      </c>
      <c r="B124" t="str">
        <f t="shared" si="1"/>
        <v>Chordata Motion</v>
      </c>
      <c r="C124" t="s">
        <v>94</v>
      </c>
      <c r="D124" t="s">
        <v>95</v>
      </c>
      <c r="E124" s="5">
        <v>2019</v>
      </c>
      <c r="F124">
        <v>1</v>
      </c>
      <c r="G124">
        <v>0</v>
      </c>
      <c r="H124">
        <v>1</v>
      </c>
      <c r="I124">
        <v>60000</v>
      </c>
      <c r="J124">
        <v>150000</v>
      </c>
      <c r="K124">
        <v>0</v>
      </c>
      <c r="L124">
        <v>0</v>
      </c>
      <c r="M124">
        <v>36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12</v>
      </c>
      <c r="W124">
        <v>3</v>
      </c>
      <c r="X124">
        <v>3</v>
      </c>
      <c r="Y124">
        <v>1</v>
      </c>
      <c r="AA124">
        <v>0</v>
      </c>
      <c r="AB124">
        <v>1</v>
      </c>
      <c r="AC124">
        <v>4</v>
      </c>
      <c r="AD124">
        <v>2</v>
      </c>
      <c r="AE124">
        <v>4</v>
      </c>
      <c r="AF124">
        <v>5</v>
      </c>
      <c r="AG124">
        <v>2</v>
      </c>
      <c r="AH124">
        <v>5</v>
      </c>
      <c r="AP124">
        <v>7</v>
      </c>
    </row>
    <row r="125" spans="1:42" x14ac:dyDescent="0.2">
      <c r="A125" t="s">
        <v>104</v>
      </c>
      <c r="B125" t="str">
        <f t="shared" si="1"/>
        <v>Inivation Ag</v>
      </c>
      <c r="C125" t="s">
        <v>105</v>
      </c>
      <c r="D125" t="s">
        <v>106</v>
      </c>
      <c r="E125" s="5">
        <v>2016</v>
      </c>
      <c r="F125">
        <v>3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38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15</v>
      </c>
      <c r="W125">
        <v>5</v>
      </c>
      <c r="X125">
        <v>1</v>
      </c>
      <c r="Y125">
        <v>1</v>
      </c>
      <c r="Z125">
        <v>0</v>
      </c>
      <c r="AA125">
        <v>1</v>
      </c>
      <c r="AB125">
        <v>0</v>
      </c>
      <c r="AC125">
        <v>4</v>
      </c>
      <c r="AD125">
        <v>2</v>
      </c>
      <c r="AE125">
        <v>5</v>
      </c>
      <c r="AF125">
        <v>4</v>
      </c>
      <c r="AG125">
        <v>2</v>
      </c>
      <c r="AH125">
        <v>5</v>
      </c>
      <c r="AK125">
        <v>5</v>
      </c>
      <c r="AP125">
        <v>6</v>
      </c>
    </row>
    <row r="126" spans="1:42" x14ac:dyDescent="0.2">
      <c r="A126" t="s">
        <v>323</v>
      </c>
      <c r="B126" t="str">
        <f t="shared" si="1"/>
        <v>Cooling Photonics</v>
      </c>
      <c r="C126" t="s">
        <v>324</v>
      </c>
      <c r="D126" t="s">
        <v>325</v>
      </c>
      <c r="E126" s="5">
        <v>2020</v>
      </c>
      <c r="F126">
        <v>1</v>
      </c>
      <c r="G126">
        <v>1</v>
      </c>
      <c r="H126">
        <v>1</v>
      </c>
      <c r="I126">
        <v>35000</v>
      </c>
      <c r="J126">
        <v>630000</v>
      </c>
      <c r="K126">
        <v>0</v>
      </c>
      <c r="L126">
        <v>2</v>
      </c>
      <c r="M126">
        <v>30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10</v>
      </c>
      <c r="W126">
        <v>0.1</v>
      </c>
      <c r="Z126">
        <v>1</v>
      </c>
      <c r="AA126">
        <v>1</v>
      </c>
      <c r="AB126">
        <v>0</v>
      </c>
      <c r="AC126">
        <v>4</v>
      </c>
      <c r="AD126">
        <v>2</v>
      </c>
      <c r="AE126">
        <v>2</v>
      </c>
      <c r="AF126">
        <v>3</v>
      </c>
      <c r="AG126">
        <v>4</v>
      </c>
      <c r="AH126">
        <v>6</v>
      </c>
      <c r="AI126">
        <v>5</v>
      </c>
      <c r="AJ126">
        <v>4</v>
      </c>
      <c r="AK126">
        <v>3</v>
      </c>
      <c r="AL126">
        <v>6</v>
      </c>
      <c r="AM126">
        <v>2</v>
      </c>
      <c r="AN126">
        <v>5</v>
      </c>
      <c r="AO126">
        <v>5</v>
      </c>
      <c r="AP126">
        <v>6</v>
      </c>
    </row>
    <row r="127" spans="1:42" x14ac:dyDescent="0.2">
      <c r="A127" t="s">
        <v>335</v>
      </c>
      <c r="B127" t="str">
        <f t="shared" si="1"/>
        <v>Iqua Robotics</v>
      </c>
      <c r="C127" t="s">
        <v>336</v>
      </c>
      <c r="D127" t="s">
        <v>337</v>
      </c>
      <c r="E127" s="5">
        <v>2016</v>
      </c>
      <c r="F127">
        <v>3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3</v>
      </c>
      <c r="M127">
        <v>23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3</v>
      </c>
      <c r="W127">
        <v>1</v>
      </c>
      <c r="Z127">
        <v>1</v>
      </c>
      <c r="AA127">
        <v>1</v>
      </c>
      <c r="AB127">
        <v>0</v>
      </c>
      <c r="AC127">
        <v>6</v>
      </c>
      <c r="AD127">
        <v>3</v>
      </c>
      <c r="AE127">
        <v>4</v>
      </c>
      <c r="AF127">
        <v>5</v>
      </c>
      <c r="AG127">
        <v>6</v>
      </c>
      <c r="AH127">
        <v>3</v>
      </c>
      <c r="AI127">
        <v>4</v>
      </c>
      <c r="AJ127">
        <v>5</v>
      </c>
      <c r="AK127">
        <v>3</v>
      </c>
      <c r="AL127">
        <v>4</v>
      </c>
      <c r="AM127">
        <v>5</v>
      </c>
      <c r="AN127">
        <v>5</v>
      </c>
      <c r="AO127">
        <v>4</v>
      </c>
      <c r="AP127">
        <v>7</v>
      </c>
    </row>
    <row r="128" spans="1:42" x14ac:dyDescent="0.2">
      <c r="A128" t="s">
        <v>357</v>
      </c>
      <c r="B128" t="str">
        <f t="shared" si="1"/>
        <v>Valkuren</v>
      </c>
      <c r="C128" t="s">
        <v>357</v>
      </c>
      <c r="D128" t="s">
        <v>358</v>
      </c>
      <c r="E128" s="5">
        <v>2015</v>
      </c>
      <c r="F128">
        <v>2</v>
      </c>
      <c r="G128">
        <v>1</v>
      </c>
      <c r="H128">
        <v>1</v>
      </c>
      <c r="I128">
        <v>500000</v>
      </c>
      <c r="J128">
        <v>0</v>
      </c>
      <c r="K128">
        <v>0</v>
      </c>
      <c r="L128">
        <v>3</v>
      </c>
      <c r="M128">
        <v>25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4</v>
      </c>
      <c r="W128">
        <v>4</v>
      </c>
      <c r="Y128">
        <v>4</v>
      </c>
      <c r="Z128">
        <v>1</v>
      </c>
      <c r="AA128">
        <v>0</v>
      </c>
      <c r="AB128">
        <v>0</v>
      </c>
      <c r="AC128">
        <v>6</v>
      </c>
      <c r="AD128">
        <v>3</v>
      </c>
      <c r="AE128">
        <v>4</v>
      </c>
      <c r="AF128">
        <v>6</v>
      </c>
      <c r="AG128">
        <v>4</v>
      </c>
      <c r="AH128">
        <v>4</v>
      </c>
      <c r="AI128">
        <v>6</v>
      </c>
      <c r="AJ128">
        <v>5</v>
      </c>
      <c r="AK128">
        <v>1</v>
      </c>
      <c r="AL128">
        <v>6</v>
      </c>
      <c r="AM128">
        <v>2</v>
      </c>
      <c r="AN128">
        <v>2</v>
      </c>
      <c r="AO128">
        <v>3</v>
      </c>
      <c r="AP128">
        <v>5</v>
      </c>
    </row>
    <row r="129" spans="1:42" x14ac:dyDescent="0.2">
      <c r="A129" t="s">
        <v>480</v>
      </c>
      <c r="B129" t="str">
        <f t="shared" si="1"/>
        <v>Skynote</v>
      </c>
      <c r="C129" t="s">
        <v>366</v>
      </c>
      <c r="D129" t="s">
        <v>367</v>
      </c>
      <c r="E129" s="5">
        <v>2022</v>
      </c>
      <c r="F129">
        <v>2</v>
      </c>
      <c r="G129">
        <v>0</v>
      </c>
      <c r="H129">
        <v>0</v>
      </c>
      <c r="I129">
        <v>0</v>
      </c>
      <c r="J129">
        <v>900000</v>
      </c>
      <c r="K129">
        <v>1</v>
      </c>
      <c r="L129">
        <v>3</v>
      </c>
      <c r="M129">
        <v>23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1</v>
      </c>
      <c r="W129">
        <v>0.1</v>
      </c>
      <c r="X129">
        <v>0</v>
      </c>
      <c r="Y129">
        <v>1</v>
      </c>
      <c r="Z129">
        <v>0</v>
      </c>
      <c r="AA129">
        <v>1</v>
      </c>
      <c r="AB129">
        <v>0</v>
      </c>
      <c r="AC129">
        <v>6</v>
      </c>
      <c r="AD129">
        <v>3</v>
      </c>
      <c r="AE129">
        <v>5</v>
      </c>
      <c r="AF129">
        <v>6</v>
      </c>
      <c r="AG129">
        <v>3</v>
      </c>
      <c r="AH129">
        <v>5</v>
      </c>
      <c r="AI129">
        <v>4</v>
      </c>
      <c r="AJ129">
        <v>4</v>
      </c>
      <c r="AK129">
        <v>5</v>
      </c>
      <c r="AL129">
        <v>3</v>
      </c>
      <c r="AM129">
        <v>4</v>
      </c>
      <c r="AN129">
        <v>3</v>
      </c>
      <c r="AO129">
        <v>1</v>
      </c>
      <c r="AP129">
        <v>4</v>
      </c>
    </row>
    <row r="130" spans="1:42" x14ac:dyDescent="0.2">
      <c r="A130" t="s">
        <v>419</v>
      </c>
      <c r="B130" t="str">
        <f t="shared" si="1"/>
        <v>Labsd, Inc.</v>
      </c>
      <c r="C130" t="s">
        <v>377</v>
      </c>
      <c r="D130" t="s">
        <v>378</v>
      </c>
      <c r="E130" s="5">
        <v>2017</v>
      </c>
      <c r="F130">
        <v>1</v>
      </c>
      <c r="G130">
        <v>1</v>
      </c>
      <c r="H130">
        <v>0</v>
      </c>
      <c r="I130">
        <v>0</v>
      </c>
      <c r="J130">
        <v>1705.17</v>
      </c>
      <c r="K130">
        <v>1</v>
      </c>
      <c r="L130">
        <v>1</v>
      </c>
      <c r="M130">
        <v>35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11</v>
      </c>
      <c r="W130">
        <v>1</v>
      </c>
      <c r="X130">
        <v>8</v>
      </c>
      <c r="Y130">
        <v>2</v>
      </c>
      <c r="Z130">
        <v>1</v>
      </c>
      <c r="AA130">
        <v>1</v>
      </c>
      <c r="AB130">
        <v>0</v>
      </c>
      <c r="AC130">
        <v>4</v>
      </c>
      <c r="AD130">
        <v>2</v>
      </c>
      <c r="AE130">
        <v>2</v>
      </c>
      <c r="AF130">
        <v>6</v>
      </c>
      <c r="AG130">
        <v>2</v>
      </c>
      <c r="AH130">
        <v>2</v>
      </c>
      <c r="AI130">
        <v>1</v>
      </c>
      <c r="AJ130">
        <v>5</v>
      </c>
      <c r="AK130">
        <v>5</v>
      </c>
      <c r="AL130">
        <v>1</v>
      </c>
      <c r="AM130">
        <v>5</v>
      </c>
      <c r="AN130">
        <v>5</v>
      </c>
      <c r="AO130">
        <v>3</v>
      </c>
      <c r="AP130">
        <v>4</v>
      </c>
    </row>
    <row r="131" spans="1:42" x14ac:dyDescent="0.2">
      <c r="A131" t="s">
        <v>387</v>
      </c>
      <c r="B131" t="str">
        <f t="shared" ref="B131:B184" si="2">PROPER(A131)</f>
        <v>Stylebot Co., Ltd.</v>
      </c>
      <c r="C131" t="s">
        <v>388</v>
      </c>
      <c r="D131" t="s">
        <v>389</v>
      </c>
      <c r="E131" s="5">
        <v>2019</v>
      </c>
      <c r="F131">
        <v>1</v>
      </c>
      <c r="G131">
        <v>0</v>
      </c>
      <c r="H131">
        <v>1</v>
      </c>
      <c r="I131">
        <v>0</v>
      </c>
      <c r="J131">
        <v>700000</v>
      </c>
      <c r="K131">
        <v>1</v>
      </c>
      <c r="L131">
        <v>2</v>
      </c>
      <c r="M131">
        <v>28</v>
      </c>
      <c r="N131" s="4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5</v>
      </c>
      <c r="W131">
        <v>3</v>
      </c>
      <c r="X131">
        <v>0</v>
      </c>
      <c r="Y131">
        <v>4</v>
      </c>
      <c r="Z131">
        <v>1</v>
      </c>
      <c r="AA131">
        <v>0</v>
      </c>
      <c r="AB131">
        <v>0</v>
      </c>
      <c r="AC131">
        <v>4</v>
      </c>
      <c r="AD131">
        <v>2</v>
      </c>
      <c r="AE131">
        <v>2</v>
      </c>
      <c r="AF131">
        <v>4</v>
      </c>
      <c r="AG131">
        <v>5</v>
      </c>
      <c r="AH131">
        <v>4</v>
      </c>
      <c r="AI131">
        <v>2</v>
      </c>
      <c r="AJ131">
        <v>5</v>
      </c>
      <c r="AK131">
        <v>1</v>
      </c>
      <c r="AL131">
        <v>4</v>
      </c>
      <c r="AM131">
        <v>6</v>
      </c>
      <c r="AN131">
        <v>3</v>
      </c>
      <c r="AO131">
        <v>4</v>
      </c>
      <c r="AP131">
        <v>2</v>
      </c>
    </row>
    <row r="132" spans="1:42" x14ac:dyDescent="0.2">
      <c r="A132" t="s">
        <v>387</v>
      </c>
      <c r="B132" t="str">
        <f t="shared" si="2"/>
        <v>Stylebot Co., Ltd.</v>
      </c>
      <c r="C132" t="s">
        <v>388</v>
      </c>
      <c r="D132" t="s">
        <v>390</v>
      </c>
      <c r="E132" s="5">
        <v>2019</v>
      </c>
      <c r="F132">
        <v>1</v>
      </c>
      <c r="G132">
        <v>0</v>
      </c>
      <c r="H132">
        <v>1</v>
      </c>
      <c r="I132">
        <v>0</v>
      </c>
      <c r="J132">
        <v>700000</v>
      </c>
      <c r="K132">
        <v>1</v>
      </c>
      <c r="L132">
        <v>3</v>
      </c>
      <c r="M132">
        <v>29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7</v>
      </c>
      <c r="W132">
        <v>3</v>
      </c>
      <c r="X132">
        <v>1</v>
      </c>
      <c r="Y132">
        <v>4</v>
      </c>
      <c r="Z132">
        <v>1</v>
      </c>
      <c r="AA132">
        <v>0</v>
      </c>
      <c r="AB132">
        <v>0</v>
      </c>
      <c r="AC132">
        <v>4</v>
      </c>
      <c r="AD132">
        <v>2</v>
      </c>
      <c r="AE132">
        <v>2</v>
      </c>
      <c r="AF132">
        <v>4</v>
      </c>
      <c r="AG132">
        <v>5</v>
      </c>
      <c r="AH132">
        <v>4</v>
      </c>
      <c r="AI132">
        <v>2</v>
      </c>
      <c r="AJ132">
        <v>5</v>
      </c>
      <c r="AK132">
        <v>1</v>
      </c>
      <c r="AL132">
        <v>4</v>
      </c>
      <c r="AM132">
        <v>6</v>
      </c>
      <c r="AN132">
        <v>3</v>
      </c>
      <c r="AO132">
        <v>4</v>
      </c>
      <c r="AP132">
        <v>2</v>
      </c>
    </row>
    <row r="133" spans="1:42" x14ac:dyDescent="0.2">
      <c r="A133" t="s">
        <v>457</v>
      </c>
      <c r="B133" t="str">
        <f t="shared" si="2"/>
        <v>Spider Labs Ltd</v>
      </c>
      <c r="C133" t="s">
        <v>458</v>
      </c>
      <c r="D133" t="s">
        <v>459</v>
      </c>
      <c r="E133" s="5">
        <v>2011</v>
      </c>
      <c r="F133">
        <v>4</v>
      </c>
      <c r="G133">
        <v>1</v>
      </c>
      <c r="H133">
        <v>1</v>
      </c>
      <c r="I133">
        <v>1630821</v>
      </c>
      <c r="J133">
        <v>6586517</v>
      </c>
      <c r="K133">
        <v>1</v>
      </c>
      <c r="L133">
        <v>3</v>
      </c>
      <c r="M133">
        <v>25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3</v>
      </c>
      <c r="W133">
        <v>0.1</v>
      </c>
      <c r="X133">
        <v>2</v>
      </c>
      <c r="Y133">
        <v>2</v>
      </c>
      <c r="Z133">
        <v>0</v>
      </c>
      <c r="AA133">
        <v>0</v>
      </c>
      <c r="AB133">
        <v>1</v>
      </c>
      <c r="AC133">
        <v>4</v>
      </c>
      <c r="AD133">
        <v>2</v>
      </c>
      <c r="AE133">
        <v>2</v>
      </c>
      <c r="AF133">
        <v>5</v>
      </c>
      <c r="AG133">
        <v>1</v>
      </c>
      <c r="AH133">
        <v>3</v>
      </c>
    </row>
    <row r="134" spans="1:42" x14ac:dyDescent="0.2">
      <c r="A134" t="s">
        <v>460</v>
      </c>
      <c r="B134" t="str">
        <f t="shared" si="2"/>
        <v>Ninja Stream</v>
      </c>
      <c r="C134" t="s">
        <v>461</v>
      </c>
      <c r="D134" t="s">
        <v>463</v>
      </c>
      <c r="E134" s="5">
        <v>2021</v>
      </c>
      <c r="F134">
        <v>3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38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17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</v>
      </c>
      <c r="AD134">
        <v>2</v>
      </c>
      <c r="AE134">
        <v>5</v>
      </c>
      <c r="AF134">
        <v>4</v>
      </c>
      <c r="AG134">
        <v>3</v>
      </c>
      <c r="AH134">
        <v>6</v>
      </c>
    </row>
    <row r="135" spans="1:42" x14ac:dyDescent="0.2">
      <c r="A135" t="s">
        <v>150</v>
      </c>
      <c r="B135" t="str">
        <f t="shared" si="2"/>
        <v>Nativewaves Gmbh</v>
      </c>
      <c r="C135" t="s">
        <v>151</v>
      </c>
      <c r="D135" t="s">
        <v>152</v>
      </c>
      <c r="E135" s="5">
        <v>2016</v>
      </c>
      <c r="F135">
        <v>3</v>
      </c>
      <c r="G135">
        <v>1</v>
      </c>
      <c r="H135">
        <v>1</v>
      </c>
      <c r="I135">
        <v>1000000</v>
      </c>
      <c r="J135">
        <v>8000000</v>
      </c>
      <c r="K135">
        <v>0</v>
      </c>
      <c r="L135">
        <v>0</v>
      </c>
      <c r="M135">
        <v>29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10</v>
      </c>
      <c r="W135">
        <v>7</v>
      </c>
      <c r="X135">
        <v>10</v>
      </c>
      <c r="Y135">
        <v>0</v>
      </c>
      <c r="Z135">
        <v>2</v>
      </c>
      <c r="AA135">
        <v>1</v>
      </c>
      <c r="AB135">
        <v>0</v>
      </c>
      <c r="AC135">
        <v>7</v>
      </c>
      <c r="AD135">
        <v>3</v>
      </c>
      <c r="AE135">
        <v>5</v>
      </c>
      <c r="AF135">
        <v>6</v>
      </c>
      <c r="AG135">
        <v>7</v>
      </c>
      <c r="AH135">
        <v>3</v>
      </c>
      <c r="AI135">
        <v>3</v>
      </c>
      <c r="AJ135">
        <v>6</v>
      </c>
      <c r="AK135">
        <v>4</v>
      </c>
      <c r="AL135">
        <v>3</v>
      </c>
      <c r="AM135">
        <v>3</v>
      </c>
      <c r="AN135">
        <v>4</v>
      </c>
      <c r="AO135">
        <v>4</v>
      </c>
      <c r="AP135">
        <v>4</v>
      </c>
    </row>
    <row r="136" spans="1:42" x14ac:dyDescent="0.2">
      <c r="A136" t="s">
        <v>251</v>
      </c>
      <c r="B136" t="str">
        <f t="shared" si="2"/>
        <v>Sparco</v>
      </c>
      <c r="C136" t="s">
        <v>252</v>
      </c>
      <c r="D136" t="s">
        <v>253</v>
      </c>
      <c r="E136" s="5">
        <v>2020</v>
      </c>
      <c r="F136">
        <v>1</v>
      </c>
      <c r="G136">
        <v>1</v>
      </c>
      <c r="H136">
        <v>1</v>
      </c>
      <c r="I136">
        <v>160000</v>
      </c>
      <c r="J136">
        <v>0</v>
      </c>
      <c r="K136">
        <v>1</v>
      </c>
      <c r="L136">
        <v>0</v>
      </c>
      <c r="M136">
        <v>28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16</v>
      </c>
      <c r="W136">
        <v>3</v>
      </c>
      <c r="X136">
        <v>3</v>
      </c>
      <c r="Y136">
        <v>2</v>
      </c>
      <c r="Z136">
        <v>1</v>
      </c>
      <c r="AA136">
        <v>0</v>
      </c>
      <c r="AB136">
        <v>1</v>
      </c>
      <c r="AC136">
        <v>7</v>
      </c>
      <c r="AD136">
        <v>3</v>
      </c>
      <c r="AE136">
        <v>4</v>
      </c>
      <c r="AF136">
        <v>5</v>
      </c>
      <c r="AG136">
        <v>2</v>
      </c>
      <c r="AH136">
        <v>5</v>
      </c>
      <c r="AI136">
        <v>3</v>
      </c>
      <c r="AJ136">
        <v>5</v>
      </c>
      <c r="AK136">
        <v>5</v>
      </c>
      <c r="AL136">
        <v>1</v>
      </c>
      <c r="AM136">
        <v>2</v>
      </c>
      <c r="AN136">
        <v>2</v>
      </c>
      <c r="AO136">
        <v>2</v>
      </c>
      <c r="AP136">
        <v>5</v>
      </c>
    </row>
    <row r="137" spans="1:42" x14ac:dyDescent="0.2">
      <c r="A137" t="s">
        <v>188</v>
      </c>
      <c r="B137" t="str">
        <f t="shared" si="2"/>
        <v>Befemtech</v>
      </c>
      <c r="C137" t="s">
        <v>189</v>
      </c>
      <c r="D137" t="s">
        <v>190</v>
      </c>
      <c r="E137" s="5">
        <v>2021</v>
      </c>
      <c r="F137">
        <v>2</v>
      </c>
      <c r="G137">
        <v>0</v>
      </c>
      <c r="H137">
        <v>0</v>
      </c>
      <c r="I137">
        <v>0</v>
      </c>
      <c r="J137">
        <v>500000</v>
      </c>
      <c r="K137">
        <v>1</v>
      </c>
      <c r="L137">
        <v>1</v>
      </c>
      <c r="M137">
        <v>29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5</v>
      </c>
      <c r="W137">
        <v>2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5</v>
      </c>
      <c r="AD137">
        <v>2</v>
      </c>
      <c r="AE137">
        <v>2</v>
      </c>
      <c r="AF137">
        <v>4</v>
      </c>
      <c r="AG137">
        <v>2</v>
      </c>
      <c r="AH137">
        <v>2</v>
      </c>
      <c r="AI137">
        <v>7</v>
      </c>
      <c r="AJ137">
        <v>3</v>
      </c>
      <c r="AK137">
        <v>7</v>
      </c>
      <c r="AL137">
        <v>7</v>
      </c>
      <c r="AM137">
        <v>4</v>
      </c>
      <c r="AN137">
        <v>4</v>
      </c>
      <c r="AO137">
        <v>5</v>
      </c>
      <c r="AP137">
        <v>7</v>
      </c>
    </row>
    <row r="138" spans="1:42" x14ac:dyDescent="0.2">
      <c r="A138" t="s">
        <v>191</v>
      </c>
      <c r="B138" t="str">
        <f t="shared" si="2"/>
        <v>Biel Glasses, S.L.</v>
      </c>
      <c r="C138" t="s">
        <v>192</v>
      </c>
      <c r="D138" t="s">
        <v>193</v>
      </c>
      <c r="E138" s="5">
        <v>2017</v>
      </c>
      <c r="F138">
        <v>3</v>
      </c>
      <c r="G138">
        <v>0</v>
      </c>
      <c r="H138">
        <v>1</v>
      </c>
      <c r="I138">
        <v>13783</v>
      </c>
      <c r="J138">
        <v>2260000</v>
      </c>
      <c r="K138">
        <v>1</v>
      </c>
      <c r="L138">
        <v>1</v>
      </c>
      <c r="M138">
        <v>51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30</v>
      </c>
      <c r="W138">
        <v>5</v>
      </c>
      <c r="X138">
        <v>2</v>
      </c>
      <c r="Y138">
        <v>3</v>
      </c>
      <c r="Z138">
        <v>3</v>
      </c>
      <c r="AA138">
        <v>0</v>
      </c>
      <c r="AB138">
        <v>0</v>
      </c>
      <c r="AC138">
        <v>5</v>
      </c>
      <c r="AD138">
        <v>2</v>
      </c>
      <c r="AE138">
        <v>4</v>
      </c>
      <c r="AF138">
        <v>6</v>
      </c>
      <c r="AG138">
        <v>2</v>
      </c>
      <c r="AH138">
        <v>4</v>
      </c>
      <c r="AI138">
        <v>3</v>
      </c>
      <c r="AJ138">
        <v>3</v>
      </c>
      <c r="AK138">
        <v>5</v>
      </c>
      <c r="AL138">
        <v>3</v>
      </c>
      <c r="AM138">
        <v>5</v>
      </c>
      <c r="AN138">
        <v>6</v>
      </c>
      <c r="AO138">
        <v>6</v>
      </c>
      <c r="AP138">
        <v>7</v>
      </c>
    </row>
    <row r="139" spans="1:42" x14ac:dyDescent="0.2">
      <c r="A139" t="s">
        <v>207</v>
      </c>
      <c r="B139" t="str">
        <f t="shared" si="2"/>
        <v>Exheus</v>
      </c>
      <c r="C139" t="s">
        <v>208</v>
      </c>
      <c r="D139" t="s">
        <v>209</v>
      </c>
      <c r="E139" s="5">
        <v>2020</v>
      </c>
      <c r="F139">
        <v>1</v>
      </c>
      <c r="G139">
        <v>1</v>
      </c>
      <c r="H139">
        <v>1</v>
      </c>
      <c r="I139">
        <v>65000</v>
      </c>
      <c r="J139">
        <v>2300000</v>
      </c>
      <c r="K139">
        <v>0</v>
      </c>
      <c r="L139">
        <v>1</v>
      </c>
      <c r="M139">
        <v>26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10</v>
      </c>
      <c r="W139">
        <v>4</v>
      </c>
      <c r="X139">
        <v>5</v>
      </c>
      <c r="Z139">
        <v>1</v>
      </c>
      <c r="AA139">
        <v>1</v>
      </c>
      <c r="AB139">
        <v>1</v>
      </c>
      <c r="AC139">
        <v>5</v>
      </c>
      <c r="AD139">
        <v>2</v>
      </c>
      <c r="AE139">
        <v>4</v>
      </c>
      <c r="AF139">
        <v>5</v>
      </c>
      <c r="AG139">
        <v>2</v>
      </c>
      <c r="AH139">
        <v>2</v>
      </c>
      <c r="AI139">
        <v>1</v>
      </c>
      <c r="AJ139">
        <v>3</v>
      </c>
      <c r="AK139">
        <v>6</v>
      </c>
      <c r="AL139">
        <v>6</v>
      </c>
      <c r="AM139">
        <v>3</v>
      </c>
      <c r="AN139">
        <v>4</v>
      </c>
      <c r="AO139">
        <v>3</v>
      </c>
      <c r="AP139">
        <v>3</v>
      </c>
    </row>
    <row r="140" spans="1:42" x14ac:dyDescent="0.2">
      <c r="A140" t="s">
        <v>320</v>
      </c>
      <c r="B140" t="str">
        <f t="shared" si="2"/>
        <v>Bamboo Energy</v>
      </c>
      <c r="C140" t="s">
        <v>321</v>
      </c>
      <c r="D140" t="s">
        <v>322</v>
      </c>
      <c r="E140" s="5">
        <v>2020</v>
      </c>
      <c r="F140">
        <v>3</v>
      </c>
      <c r="G140">
        <v>1</v>
      </c>
      <c r="H140">
        <v>1</v>
      </c>
      <c r="I140">
        <v>140000</v>
      </c>
      <c r="J140">
        <v>500000</v>
      </c>
      <c r="K140">
        <v>1</v>
      </c>
      <c r="L140">
        <v>1</v>
      </c>
      <c r="M140">
        <v>23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3</v>
      </c>
      <c r="W140">
        <v>3</v>
      </c>
      <c r="X140">
        <v>3</v>
      </c>
      <c r="Y140">
        <v>3</v>
      </c>
      <c r="Z140">
        <v>0</v>
      </c>
      <c r="AA140">
        <v>0</v>
      </c>
      <c r="AB140">
        <v>0</v>
      </c>
      <c r="AC140">
        <v>5</v>
      </c>
      <c r="AD140">
        <v>2</v>
      </c>
      <c r="AE140">
        <v>5</v>
      </c>
      <c r="AF140">
        <v>6</v>
      </c>
      <c r="AG140">
        <v>4</v>
      </c>
      <c r="AH140">
        <v>5</v>
      </c>
      <c r="AI140">
        <v>4</v>
      </c>
      <c r="AJ140">
        <v>2</v>
      </c>
      <c r="AK140">
        <v>4</v>
      </c>
      <c r="AL140">
        <v>4</v>
      </c>
      <c r="AM140">
        <v>3</v>
      </c>
      <c r="AN140">
        <v>4</v>
      </c>
      <c r="AO140">
        <v>6</v>
      </c>
      <c r="AP140">
        <v>5</v>
      </c>
    </row>
    <row r="141" spans="1:42" x14ac:dyDescent="0.2">
      <c r="A141" t="s">
        <v>355</v>
      </c>
      <c r="B141" t="str">
        <f t="shared" si="2"/>
        <v>Twtg</v>
      </c>
      <c r="C141" t="s">
        <v>355</v>
      </c>
      <c r="D141" t="s">
        <v>356</v>
      </c>
      <c r="E141" s="5">
        <v>2012</v>
      </c>
      <c r="F141">
        <v>3</v>
      </c>
      <c r="G141">
        <v>1</v>
      </c>
      <c r="H141">
        <v>1</v>
      </c>
      <c r="I141">
        <v>7500000</v>
      </c>
      <c r="J141">
        <v>0</v>
      </c>
      <c r="K141">
        <v>0</v>
      </c>
      <c r="L141">
        <v>2</v>
      </c>
      <c r="M141">
        <v>32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7</v>
      </c>
      <c r="W141">
        <v>7</v>
      </c>
      <c r="Z141">
        <v>0</v>
      </c>
      <c r="AA141">
        <v>0</v>
      </c>
      <c r="AB141">
        <v>0</v>
      </c>
      <c r="AC141">
        <v>5</v>
      </c>
      <c r="AD141">
        <v>2</v>
      </c>
      <c r="AE141">
        <v>6</v>
      </c>
      <c r="AF141">
        <v>5</v>
      </c>
      <c r="AG141">
        <v>2</v>
      </c>
      <c r="AH141">
        <v>6</v>
      </c>
      <c r="AI141">
        <v>6</v>
      </c>
      <c r="AJ141">
        <v>6</v>
      </c>
      <c r="AK141">
        <v>5</v>
      </c>
      <c r="AL141">
        <v>4</v>
      </c>
      <c r="AM141">
        <v>4</v>
      </c>
      <c r="AN141">
        <v>6</v>
      </c>
      <c r="AO141">
        <v>2</v>
      </c>
      <c r="AP141">
        <v>2</v>
      </c>
    </row>
    <row r="142" spans="1:42" x14ac:dyDescent="0.2">
      <c r="A142" t="s">
        <v>479</v>
      </c>
      <c r="B142" t="str">
        <f t="shared" si="2"/>
        <v>Keltech Iot</v>
      </c>
      <c r="C142" t="s">
        <v>368</v>
      </c>
      <c r="D142" t="s">
        <v>370</v>
      </c>
      <c r="E142" s="5">
        <v>2020</v>
      </c>
      <c r="F142">
        <v>2</v>
      </c>
      <c r="G142">
        <v>1</v>
      </c>
      <c r="H142">
        <v>1</v>
      </c>
      <c r="I142">
        <v>0</v>
      </c>
      <c r="J142">
        <v>1000000</v>
      </c>
      <c r="K142">
        <v>1</v>
      </c>
      <c r="L142">
        <v>1</v>
      </c>
      <c r="M142">
        <v>28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4</v>
      </c>
      <c r="W142">
        <v>3</v>
      </c>
      <c r="X142">
        <v>3</v>
      </c>
      <c r="Y142">
        <v>1</v>
      </c>
      <c r="Z142">
        <v>1</v>
      </c>
      <c r="AA142">
        <v>0</v>
      </c>
      <c r="AB142">
        <v>1</v>
      </c>
      <c r="AC142">
        <v>5</v>
      </c>
      <c r="AD142">
        <v>2</v>
      </c>
      <c r="AE142">
        <v>2</v>
      </c>
      <c r="AF142">
        <v>7</v>
      </c>
      <c r="AG142">
        <v>1</v>
      </c>
      <c r="AH142">
        <v>7</v>
      </c>
      <c r="AI142">
        <v>7</v>
      </c>
      <c r="AJ142">
        <v>5</v>
      </c>
      <c r="AK142">
        <v>3</v>
      </c>
      <c r="AL142">
        <v>2</v>
      </c>
      <c r="AM142">
        <v>5</v>
      </c>
      <c r="AN142">
        <v>6</v>
      </c>
      <c r="AO142">
        <v>6</v>
      </c>
      <c r="AP142">
        <v>2</v>
      </c>
    </row>
    <row r="143" spans="1:42" x14ac:dyDescent="0.2">
      <c r="A143" t="s">
        <v>394</v>
      </c>
      <c r="B143" t="str">
        <f t="shared" si="2"/>
        <v>Trustiu</v>
      </c>
      <c r="C143" t="s">
        <v>395</v>
      </c>
      <c r="D143" t="s">
        <v>396</v>
      </c>
      <c r="E143" s="5">
        <v>2019</v>
      </c>
      <c r="F143">
        <v>2</v>
      </c>
      <c r="G143">
        <v>0</v>
      </c>
      <c r="H143">
        <v>1</v>
      </c>
      <c r="I143">
        <v>245501</v>
      </c>
      <c r="J143">
        <v>500000</v>
      </c>
      <c r="K143">
        <v>1</v>
      </c>
      <c r="L143">
        <v>3</v>
      </c>
      <c r="M143">
        <v>25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2</v>
      </c>
      <c r="W143">
        <v>0.8</v>
      </c>
      <c r="X143">
        <v>2</v>
      </c>
      <c r="Y143">
        <v>7</v>
      </c>
      <c r="Z143">
        <v>0</v>
      </c>
      <c r="AA143">
        <v>0</v>
      </c>
      <c r="AB143">
        <v>0</v>
      </c>
      <c r="AC143">
        <v>5</v>
      </c>
      <c r="AD143">
        <v>2</v>
      </c>
      <c r="AE143">
        <v>2</v>
      </c>
      <c r="AF143">
        <v>6</v>
      </c>
      <c r="AG143">
        <v>3</v>
      </c>
      <c r="AH143">
        <v>5</v>
      </c>
      <c r="AI143">
        <v>7</v>
      </c>
      <c r="AJ143">
        <v>2</v>
      </c>
      <c r="AK143">
        <v>2</v>
      </c>
      <c r="AL143">
        <v>4</v>
      </c>
      <c r="AM143">
        <v>3</v>
      </c>
      <c r="AN143">
        <v>5</v>
      </c>
      <c r="AO143">
        <v>4</v>
      </c>
      <c r="AP143">
        <v>6</v>
      </c>
    </row>
    <row r="144" spans="1:42" x14ac:dyDescent="0.2">
      <c r="A144" t="s">
        <v>451</v>
      </c>
      <c r="B144" t="str">
        <f t="shared" si="2"/>
        <v>Rinkel</v>
      </c>
      <c r="C144" t="s">
        <v>452</v>
      </c>
      <c r="D144" t="s">
        <v>453</v>
      </c>
      <c r="E144" s="5">
        <v>2014</v>
      </c>
      <c r="F144">
        <v>3</v>
      </c>
      <c r="G144">
        <v>1</v>
      </c>
      <c r="H144">
        <v>1</v>
      </c>
      <c r="I144">
        <v>1500000</v>
      </c>
      <c r="J144">
        <v>1000000</v>
      </c>
      <c r="K144">
        <v>0</v>
      </c>
      <c r="L144">
        <v>4</v>
      </c>
      <c r="M144">
        <v>29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5</v>
      </c>
      <c r="AD144">
        <v>2</v>
      </c>
      <c r="AE144">
        <v>7</v>
      </c>
      <c r="AF144">
        <v>5</v>
      </c>
      <c r="AG144">
        <v>1</v>
      </c>
      <c r="AH144">
        <v>6</v>
      </c>
      <c r="AI144">
        <v>7</v>
      </c>
      <c r="AJ144">
        <v>3</v>
      </c>
      <c r="AK144">
        <v>5</v>
      </c>
      <c r="AL144">
        <v>4</v>
      </c>
      <c r="AM144">
        <v>3</v>
      </c>
      <c r="AN144">
        <v>5</v>
      </c>
      <c r="AO144">
        <v>3</v>
      </c>
      <c r="AP144">
        <v>2</v>
      </c>
    </row>
    <row r="145" spans="1:42" x14ac:dyDescent="0.2">
      <c r="A145" t="s">
        <v>472</v>
      </c>
      <c r="B145" t="str">
        <f t="shared" si="2"/>
        <v>Trusmatic</v>
      </c>
      <c r="C145" t="s">
        <v>472</v>
      </c>
      <c r="D145" t="s">
        <v>473</v>
      </c>
      <c r="E145" s="5">
        <v>2020</v>
      </c>
      <c r="F145">
        <v>2</v>
      </c>
      <c r="G145">
        <v>1</v>
      </c>
      <c r="H145">
        <v>1</v>
      </c>
      <c r="I145">
        <v>0</v>
      </c>
      <c r="J145">
        <v>700000</v>
      </c>
      <c r="K145">
        <v>1</v>
      </c>
      <c r="L145">
        <v>3</v>
      </c>
      <c r="M145">
        <v>28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12</v>
      </c>
      <c r="W145">
        <v>2</v>
      </c>
      <c r="X145">
        <v>5</v>
      </c>
      <c r="Y145">
        <v>7</v>
      </c>
      <c r="Z145">
        <v>5</v>
      </c>
      <c r="AA145">
        <v>1</v>
      </c>
      <c r="AB145">
        <v>0</v>
      </c>
      <c r="AC145">
        <v>5</v>
      </c>
      <c r="AD145">
        <v>2</v>
      </c>
      <c r="AE145">
        <v>6</v>
      </c>
      <c r="AF145">
        <v>4</v>
      </c>
      <c r="AG145">
        <v>3</v>
      </c>
      <c r="AH145">
        <v>2</v>
      </c>
    </row>
    <row r="146" spans="1:42" x14ac:dyDescent="0.2">
      <c r="A146" t="s">
        <v>91</v>
      </c>
      <c r="B146" t="str">
        <f t="shared" si="2"/>
        <v>Biofarm Fly Sl</v>
      </c>
      <c r="C146" t="s">
        <v>91</v>
      </c>
      <c r="D146" t="s">
        <v>92</v>
      </c>
      <c r="E146" s="5">
        <v>2021</v>
      </c>
      <c r="F146">
        <v>1</v>
      </c>
      <c r="G146">
        <v>1</v>
      </c>
      <c r="H146">
        <v>0</v>
      </c>
      <c r="I146">
        <v>0</v>
      </c>
      <c r="J146">
        <v>80000</v>
      </c>
      <c r="K146">
        <v>1</v>
      </c>
      <c r="L146">
        <v>0</v>
      </c>
      <c r="M146">
        <v>40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14</v>
      </c>
      <c r="W146">
        <v>4</v>
      </c>
      <c r="X146">
        <v>3</v>
      </c>
      <c r="AA146">
        <v>1</v>
      </c>
      <c r="AB146">
        <v>0</v>
      </c>
      <c r="AC146">
        <v>6</v>
      </c>
      <c r="AD146">
        <v>2</v>
      </c>
      <c r="AE146">
        <v>4</v>
      </c>
      <c r="AF146">
        <v>6</v>
      </c>
      <c r="AG146">
        <v>3</v>
      </c>
      <c r="AH146">
        <v>5</v>
      </c>
    </row>
    <row r="147" spans="1:42" x14ac:dyDescent="0.2">
      <c r="A147" t="s">
        <v>101</v>
      </c>
      <c r="B147" t="str">
        <f t="shared" si="2"/>
        <v>Husky Sense, Sia</v>
      </c>
      <c r="C147" t="s">
        <v>102</v>
      </c>
      <c r="D147" t="s">
        <v>103</v>
      </c>
      <c r="E147" s="5">
        <v>2021</v>
      </c>
      <c r="F147">
        <v>3</v>
      </c>
      <c r="G147">
        <v>1</v>
      </c>
      <c r="H147">
        <v>0</v>
      </c>
      <c r="I147">
        <v>300000</v>
      </c>
      <c r="J147">
        <v>300000</v>
      </c>
      <c r="K147">
        <v>1</v>
      </c>
      <c r="L147">
        <v>0</v>
      </c>
      <c r="M147">
        <v>36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14</v>
      </c>
      <c r="W147">
        <v>0.3</v>
      </c>
      <c r="X147">
        <v>0.3</v>
      </c>
      <c r="Y147">
        <v>0.3</v>
      </c>
      <c r="Z147">
        <v>0</v>
      </c>
      <c r="AA147">
        <v>0</v>
      </c>
      <c r="AB147">
        <v>1</v>
      </c>
      <c r="AC147">
        <v>3</v>
      </c>
      <c r="AD147">
        <v>1</v>
      </c>
      <c r="AE147">
        <v>4</v>
      </c>
      <c r="AF147">
        <v>4</v>
      </c>
      <c r="AG147">
        <v>2</v>
      </c>
      <c r="AH147">
        <v>5</v>
      </c>
    </row>
    <row r="148" spans="1:42" x14ac:dyDescent="0.2">
      <c r="A148" t="s">
        <v>107</v>
      </c>
      <c r="B148" t="str">
        <f t="shared" si="2"/>
        <v>Ixana</v>
      </c>
      <c r="C148" t="s">
        <v>108</v>
      </c>
      <c r="D148" t="s">
        <v>109</v>
      </c>
      <c r="E148" s="5">
        <v>2020</v>
      </c>
      <c r="F148">
        <v>1</v>
      </c>
      <c r="G148">
        <v>1</v>
      </c>
      <c r="H148">
        <v>0</v>
      </c>
      <c r="I148">
        <v>0</v>
      </c>
      <c r="J148">
        <v>2757567</v>
      </c>
      <c r="K148">
        <v>1</v>
      </c>
      <c r="L148">
        <v>2</v>
      </c>
      <c r="M148">
        <v>32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8</v>
      </c>
      <c r="W148">
        <v>2</v>
      </c>
      <c r="X148">
        <v>1</v>
      </c>
      <c r="Y148">
        <v>1</v>
      </c>
      <c r="Z148">
        <v>1</v>
      </c>
      <c r="AA148">
        <v>0</v>
      </c>
      <c r="AB148">
        <v>0</v>
      </c>
      <c r="AC148">
        <v>6</v>
      </c>
      <c r="AD148">
        <v>2</v>
      </c>
      <c r="AE148">
        <v>4</v>
      </c>
      <c r="AF148">
        <v>7</v>
      </c>
      <c r="AG148">
        <v>2</v>
      </c>
      <c r="AH148">
        <v>4</v>
      </c>
    </row>
    <row r="149" spans="1:42" x14ac:dyDescent="0.2">
      <c r="A149" t="s">
        <v>137</v>
      </c>
      <c r="B149" t="str">
        <f t="shared" si="2"/>
        <v>Meclouds Inc</v>
      </c>
      <c r="C149" t="s">
        <v>138</v>
      </c>
      <c r="D149" t="s">
        <v>139</v>
      </c>
      <c r="E149" s="5">
        <v>2020</v>
      </c>
      <c r="F149">
        <v>1</v>
      </c>
      <c r="G149">
        <v>0</v>
      </c>
      <c r="H149">
        <v>1</v>
      </c>
      <c r="I149">
        <v>90000</v>
      </c>
      <c r="J149">
        <v>49000</v>
      </c>
      <c r="K149">
        <v>1</v>
      </c>
      <c r="L149">
        <v>1</v>
      </c>
      <c r="M149">
        <v>27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3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6</v>
      </c>
      <c r="AD149">
        <v>2</v>
      </c>
      <c r="AE149">
        <v>5</v>
      </c>
      <c r="AF149">
        <v>4</v>
      </c>
      <c r="AG149">
        <v>4</v>
      </c>
      <c r="AH149">
        <v>6</v>
      </c>
      <c r="AI149">
        <v>3</v>
      </c>
      <c r="AJ149">
        <v>6</v>
      </c>
      <c r="AK149">
        <v>5</v>
      </c>
      <c r="AL149">
        <v>4</v>
      </c>
      <c r="AM149">
        <v>5</v>
      </c>
      <c r="AN149">
        <v>4</v>
      </c>
      <c r="AO149">
        <v>2</v>
      </c>
      <c r="AP149">
        <v>3</v>
      </c>
    </row>
    <row r="150" spans="1:42" x14ac:dyDescent="0.2">
      <c r="A150" t="s">
        <v>161</v>
      </c>
      <c r="B150" t="str">
        <f t="shared" si="2"/>
        <v>The Image Finder Ltd</v>
      </c>
      <c r="C150" t="s">
        <v>162</v>
      </c>
      <c r="D150" t="s">
        <v>163</v>
      </c>
      <c r="E150" s="5">
        <v>2020</v>
      </c>
      <c r="F150">
        <v>1</v>
      </c>
      <c r="G150">
        <v>1</v>
      </c>
      <c r="H150">
        <v>0</v>
      </c>
      <c r="I150">
        <v>0</v>
      </c>
      <c r="J150">
        <v>140000</v>
      </c>
      <c r="K150">
        <v>1</v>
      </c>
      <c r="L150">
        <v>4</v>
      </c>
      <c r="M150">
        <v>45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14</v>
      </c>
      <c r="W150">
        <v>3</v>
      </c>
      <c r="Z150">
        <v>0.5</v>
      </c>
      <c r="AA150">
        <v>0</v>
      </c>
      <c r="AB150">
        <v>0</v>
      </c>
      <c r="AC150">
        <v>6</v>
      </c>
      <c r="AD150">
        <v>2</v>
      </c>
      <c r="AE150">
        <v>7</v>
      </c>
      <c r="AF150">
        <v>6</v>
      </c>
      <c r="AG150">
        <v>2</v>
      </c>
      <c r="AH150">
        <v>5</v>
      </c>
      <c r="AI150">
        <v>4</v>
      </c>
      <c r="AJ150">
        <v>4</v>
      </c>
      <c r="AK150">
        <v>2</v>
      </c>
      <c r="AL150">
        <v>3</v>
      </c>
      <c r="AM150">
        <v>5</v>
      </c>
      <c r="AN150">
        <v>3</v>
      </c>
      <c r="AO150">
        <v>3</v>
      </c>
      <c r="AP150">
        <v>4</v>
      </c>
    </row>
    <row r="151" spans="1:42" x14ac:dyDescent="0.2">
      <c r="A151" t="s">
        <v>194</v>
      </c>
      <c r="B151" t="str">
        <f t="shared" si="2"/>
        <v>Biointaxis S.L.</v>
      </c>
      <c r="C151" t="s">
        <v>194</v>
      </c>
      <c r="D151" t="s">
        <v>195</v>
      </c>
      <c r="E151" s="5">
        <v>2018</v>
      </c>
      <c r="F151">
        <v>1</v>
      </c>
      <c r="G151">
        <v>1</v>
      </c>
      <c r="H151">
        <v>0</v>
      </c>
      <c r="I151">
        <v>0</v>
      </c>
      <c r="J151">
        <v>1200000</v>
      </c>
      <c r="K151">
        <v>1</v>
      </c>
      <c r="L151">
        <v>1</v>
      </c>
      <c r="M151">
        <v>60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32</v>
      </c>
      <c r="W151">
        <v>5</v>
      </c>
      <c r="X151">
        <v>2</v>
      </c>
      <c r="Y151">
        <v>1</v>
      </c>
      <c r="Z151">
        <v>0</v>
      </c>
      <c r="AA151">
        <v>1</v>
      </c>
      <c r="AB151">
        <v>0</v>
      </c>
      <c r="AC151">
        <v>3</v>
      </c>
      <c r="AD151">
        <v>1</v>
      </c>
      <c r="AE151">
        <v>2</v>
      </c>
      <c r="AF151">
        <v>3</v>
      </c>
      <c r="AG151">
        <v>1</v>
      </c>
      <c r="AH151">
        <v>2</v>
      </c>
      <c r="AI151">
        <v>5</v>
      </c>
      <c r="AJ151">
        <v>4</v>
      </c>
      <c r="AK151">
        <v>4</v>
      </c>
      <c r="AL151">
        <v>5</v>
      </c>
      <c r="AM151">
        <v>4</v>
      </c>
      <c r="AN151">
        <v>5</v>
      </c>
      <c r="AO151">
        <v>7</v>
      </c>
      <c r="AP151">
        <v>7</v>
      </c>
    </row>
    <row r="152" spans="1:42" x14ac:dyDescent="0.2">
      <c r="A152" t="s">
        <v>210</v>
      </c>
      <c r="B152" t="str">
        <f t="shared" si="2"/>
        <v>Genomsys Sa</v>
      </c>
      <c r="C152" t="s">
        <v>211</v>
      </c>
      <c r="D152" t="s">
        <v>212</v>
      </c>
      <c r="E152" s="5">
        <v>2016</v>
      </c>
      <c r="F152">
        <v>3</v>
      </c>
      <c r="G152">
        <v>1</v>
      </c>
      <c r="H152">
        <v>1</v>
      </c>
      <c r="I152">
        <v>60000</v>
      </c>
      <c r="J152">
        <v>13900000</v>
      </c>
      <c r="K152">
        <v>1</v>
      </c>
      <c r="L152">
        <v>1</v>
      </c>
      <c r="M152">
        <v>34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6</v>
      </c>
      <c r="W152">
        <v>1.5</v>
      </c>
      <c r="Z152">
        <v>0</v>
      </c>
      <c r="AA152">
        <v>1</v>
      </c>
      <c r="AB152">
        <v>0</v>
      </c>
      <c r="AC152">
        <v>3</v>
      </c>
      <c r="AD152">
        <v>1</v>
      </c>
      <c r="AE152">
        <v>2</v>
      </c>
      <c r="AF152">
        <v>4</v>
      </c>
      <c r="AG152">
        <v>2</v>
      </c>
      <c r="AH152">
        <v>3</v>
      </c>
      <c r="AI152">
        <v>4</v>
      </c>
      <c r="AJ152">
        <v>6</v>
      </c>
      <c r="AK152">
        <v>2</v>
      </c>
      <c r="AL152">
        <v>2</v>
      </c>
      <c r="AM152">
        <v>6</v>
      </c>
      <c r="AN152">
        <v>4</v>
      </c>
      <c r="AO152">
        <v>2</v>
      </c>
      <c r="AP152">
        <v>3</v>
      </c>
    </row>
    <row r="153" spans="1:42" x14ac:dyDescent="0.2">
      <c r="A153" t="s">
        <v>91</v>
      </c>
      <c r="B153" t="str">
        <f t="shared" si="2"/>
        <v>Biofarm Fly Sl</v>
      </c>
      <c r="C153" t="s">
        <v>91</v>
      </c>
      <c r="D153" t="s">
        <v>92</v>
      </c>
      <c r="E153" s="5">
        <v>2021</v>
      </c>
      <c r="F153">
        <v>1</v>
      </c>
      <c r="G153">
        <v>1</v>
      </c>
      <c r="H153">
        <v>0</v>
      </c>
      <c r="I153">
        <v>0</v>
      </c>
      <c r="J153">
        <v>80000</v>
      </c>
      <c r="K153">
        <v>1</v>
      </c>
      <c r="L153">
        <v>0</v>
      </c>
      <c r="M153">
        <v>40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14</v>
      </c>
      <c r="W153">
        <v>4</v>
      </c>
      <c r="X153">
        <v>3</v>
      </c>
      <c r="Y153">
        <v>0</v>
      </c>
      <c r="AA153">
        <v>1</v>
      </c>
      <c r="AB153">
        <v>0</v>
      </c>
      <c r="AC153">
        <v>6</v>
      </c>
      <c r="AD153">
        <v>2</v>
      </c>
      <c r="AE153">
        <v>4</v>
      </c>
      <c r="AF153">
        <v>6</v>
      </c>
      <c r="AG153">
        <v>3</v>
      </c>
      <c r="AH153">
        <v>5</v>
      </c>
      <c r="AK153">
        <v>5</v>
      </c>
    </row>
    <row r="154" spans="1:42" x14ac:dyDescent="0.2">
      <c r="A154" t="s">
        <v>101</v>
      </c>
      <c r="B154" t="str">
        <f t="shared" si="2"/>
        <v>Husky Sense, Sia</v>
      </c>
      <c r="C154" t="s">
        <v>102</v>
      </c>
      <c r="D154" t="s">
        <v>103</v>
      </c>
      <c r="E154" s="5">
        <v>2021</v>
      </c>
      <c r="F154">
        <v>3</v>
      </c>
      <c r="G154">
        <v>1</v>
      </c>
      <c r="H154">
        <v>0</v>
      </c>
      <c r="I154">
        <v>300000</v>
      </c>
      <c r="J154">
        <v>300000</v>
      </c>
      <c r="K154">
        <v>1</v>
      </c>
      <c r="L154">
        <v>0</v>
      </c>
      <c r="M154">
        <v>36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14</v>
      </c>
      <c r="W154">
        <v>0.3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3</v>
      </c>
      <c r="AD154">
        <v>1</v>
      </c>
      <c r="AE154">
        <v>4</v>
      </c>
      <c r="AF154">
        <v>4</v>
      </c>
      <c r="AG154">
        <v>2</v>
      </c>
      <c r="AH154">
        <v>5</v>
      </c>
      <c r="AL154">
        <v>5</v>
      </c>
    </row>
    <row r="155" spans="1:42" x14ac:dyDescent="0.2">
      <c r="A155" t="s">
        <v>107</v>
      </c>
      <c r="B155" t="str">
        <f t="shared" si="2"/>
        <v>Ixana</v>
      </c>
      <c r="C155" t="s">
        <v>108</v>
      </c>
      <c r="D155" t="s">
        <v>109</v>
      </c>
      <c r="E155" s="5">
        <v>2020</v>
      </c>
      <c r="F155">
        <v>1</v>
      </c>
      <c r="G155">
        <v>1</v>
      </c>
      <c r="H155">
        <v>0</v>
      </c>
      <c r="I155">
        <v>0</v>
      </c>
      <c r="J155">
        <v>2757567</v>
      </c>
      <c r="K155">
        <v>1</v>
      </c>
      <c r="L155">
        <v>2</v>
      </c>
      <c r="M155">
        <v>32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8</v>
      </c>
      <c r="W155">
        <v>2</v>
      </c>
      <c r="X155">
        <v>1</v>
      </c>
      <c r="Y155">
        <v>1</v>
      </c>
      <c r="Z155">
        <v>1</v>
      </c>
      <c r="AA155">
        <v>0</v>
      </c>
      <c r="AB155">
        <v>0</v>
      </c>
      <c r="AC155">
        <v>6</v>
      </c>
      <c r="AD155">
        <v>2</v>
      </c>
      <c r="AE155">
        <v>4</v>
      </c>
      <c r="AF155">
        <v>7</v>
      </c>
      <c r="AG155">
        <v>2</v>
      </c>
      <c r="AH155">
        <v>4</v>
      </c>
      <c r="AK155">
        <v>6</v>
      </c>
    </row>
    <row r="156" spans="1:42" x14ac:dyDescent="0.2">
      <c r="A156" t="s">
        <v>228</v>
      </c>
      <c r="B156" t="str">
        <f t="shared" si="2"/>
        <v>Aftermath / Replica Asw</v>
      </c>
      <c r="C156" t="s">
        <v>229</v>
      </c>
      <c r="D156" t="s">
        <v>230</v>
      </c>
      <c r="E156" s="5">
        <v>2021</v>
      </c>
      <c r="F156">
        <v>2</v>
      </c>
      <c r="G156">
        <v>1</v>
      </c>
      <c r="H156">
        <v>0</v>
      </c>
      <c r="I156">
        <v>0</v>
      </c>
      <c r="J156">
        <v>30000</v>
      </c>
      <c r="K156">
        <v>1</v>
      </c>
      <c r="L156">
        <v>1</v>
      </c>
      <c r="M156">
        <v>40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20</v>
      </c>
      <c r="Y156">
        <v>3</v>
      </c>
      <c r="Z156">
        <v>3</v>
      </c>
      <c r="AA156">
        <v>0</v>
      </c>
      <c r="AB156">
        <v>0</v>
      </c>
      <c r="AC156">
        <v>3</v>
      </c>
      <c r="AD156">
        <v>1</v>
      </c>
      <c r="AE156">
        <v>6</v>
      </c>
      <c r="AF156">
        <v>4</v>
      </c>
      <c r="AG156">
        <v>1</v>
      </c>
      <c r="AH156">
        <v>6</v>
      </c>
      <c r="AI156">
        <v>6</v>
      </c>
      <c r="AJ156">
        <v>5</v>
      </c>
      <c r="AK156">
        <v>5</v>
      </c>
      <c r="AL156">
        <v>3</v>
      </c>
      <c r="AM156">
        <v>5</v>
      </c>
      <c r="AN156">
        <v>2</v>
      </c>
      <c r="AO156">
        <v>2</v>
      </c>
      <c r="AP156">
        <v>7</v>
      </c>
    </row>
    <row r="157" spans="1:42" x14ac:dyDescent="0.2">
      <c r="A157" t="s">
        <v>239</v>
      </c>
      <c r="B157" t="str">
        <f t="shared" si="2"/>
        <v>Gnugrid Crb</v>
      </c>
      <c r="C157" t="s">
        <v>240</v>
      </c>
      <c r="D157" t="s">
        <v>241</v>
      </c>
      <c r="E157" s="5">
        <v>2019</v>
      </c>
      <c r="F157">
        <v>3</v>
      </c>
      <c r="G157">
        <v>1</v>
      </c>
      <c r="H157">
        <v>1</v>
      </c>
      <c r="I157">
        <v>230000</v>
      </c>
      <c r="J157">
        <v>1900000</v>
      </c>
      <c r="K157">
        <v>1</v>
      </c>
      <c r="L157">
        <v>2</v>
      </c>
      <c r="M157">
        <v>37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13</v>
      </c>
      <c r="W157">
        <v>0.4</v>
      </c>
      <c r="X157">
        <v>2</v>
      </c>
      <c r="Y157">
        <v>1.5</v>
      </c>
      <c r="Z157">
        <v>0</v>
      </c>
      <c r="AA157">
        <v>0</v>
      </c>
      <c r="AB157">
        <v>0</v>
      </c>
      <c r="AC157">
        <v>6</v>
      </c>
      <c r="AD157">
        <v>2</v>
      </c>
      <c r="AE157">
        <v>2</v>
      </c>
      <c r="AF157">
        <v>5</v>
      </c>
      <c r="AG157">
        <v>1</v>
      </c>
      <c r="AH157">
        <v>3</v>
      </c>
      <c r="AI157">
        <v>3</v>
      </c>
      <c r="AJ157">
        <v>2</v>
      </c>
      <c r="AK157">
        <v>5</v>
      </c>
      <c r="AL157">
        <v>3</v>
      </c>
      <c r="AM157">
        <v>3</v>
      </c>
      <c r="AN157">
        <v>4</v>
      </c>
      <c r="AO157">
        <v>5</v>
      </c>
      <c r="AP157">
        <v>6</v>
      </c>
    </row>
    <row r="158" spans="1:42" x14ac:dyDescent="0.2">
      <c r="A158" t="s">
        <v>374</v>
      </c>
      <c r="B158" t="str">
        <f t="shared" si="2"/>
        <v>Futurae</v>
      </c>
      <c r="C158" t="s">
        <v>375</v>
      </c>
      <c r="D158" t="s">
        <v>376</v>
      </c>
      <c r="E158" s="5">
        <v>2016</v>
      </c>
      <c r="F158">
        <v>4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3</v>
      </c>
      <c r="M158">
        <v>36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12</v>
      </c>
      <c r="W158">
        <v>0.5</v>
      </c>
      <c r="X158">
        <v>1</v>
      </c>
      <c r="Y158">
        <v>2</v>
      </c>
      <c r="Z158">
        <v>1</v>
      </c>
      <c r="AA158">
        <v>1</v>
      </c>
      <c r="AB158">
        <v>0</v>
      </c>
      <c r="AC158">
        <v>6</v>
      </c>
      <c r="AD158">
        <v>2</v>
      </c>
      <c r="AE158">
        <v>5</v>
      </c>
      <c r="AF158">
        <v>6</v>
      </c>
      <c r="AG158">
        <v>2</v>
      </c>
      <c r="AH158">
        <v>5</v>
      </c>
      <c r="AI158">
        <v>7</v>
      </c>
      <c r="AJ158">
        <v>2</v>
      </c>
      <c r="AK158">
        <v>4</v>
      </c>
      <c r="AL158">
        <v>5</v>
      </c>
      <c r="AM158">
        <v>6</v>
      </c>
      <c r="AN158">
        <v>5</v>
      </c>
      <c r="AO158">
        <v>3</v>
      </c>
      <c r="AP158">
        <v>6</v>
      </c>
    </row>
    <row r="159" spans="1:42" x14ac:dyDescent="0.2">
      <c r="A159" t="s">
        <v>384</v>
      </c>
      <c r="B159" t="str">
        <f t="shared" si="2"/>
        <v>Space Media</v>
      </c>
      <c r="C159" t="s">
        <v>385</v>
      </c>
      <c r="D159" t="s">
        <v>386</v>
      </c>
      <c r="E159" s="5">
        <v>2021</v>
      </c>
      <c r="F159">
        <v>1</v>
      </c>
      <c r="G159">
        <v>1</v>
      </c>
      <c r="H159">
        <v>0</v>
      </c>
      <c r="I159">
        <v>0</v>
      </c>
      <c r="J159">
        <v>250000</v>
      </c>
      <c r="K159">
        <v>1</v>
      </c>
      <c r="L159">
        <v>1</v>
      </c>
      <c r="M159">
        <v>26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3</v>
      </c>
      <c r="W159">
        <v>10</v>
      </c>
      <c r="X159">
        <v>0</v>
      </c>
      <c r="Y159">
        <v>3</v>
      </c>
      <c r="Z159">
        <v>0</v>
      </c>
      <c r="AA159">
        <v>0</v>
      </c>
      <c r="AB159">
        <v>0</v>
      </c>
      <c r="AC159">
        <v>3</v>
      </c>
      <c r="AD159">
        <v>1</v>
      </c>
      <c r="AE159">
        <v>4</v>
      </c>
      <c r="AF159">
        <v>6</v>
      </c>
      <c r="AG159">
        <v>3</v>
      </c>
      <c r="AH159">
        <v>3</v>
      </c>
      <c r="AI159">
        <v>4</v>
      </c>
      <c r="AJ159">
        <v>4</v>
      </c>
      <c r="AK159">
        <v>6</v>
      </c>
      <c r="AL159">
        <v>2</v>
      </c>
      <c r="AM159">
        <v>4</v>
      </c>
      <c r="AN159">
        <v>5</v>
      </c>
      <c r="AO159">
        <v>6</v>
      </c>
      <c r="AP159">
        <v>4</v>
      </c>
    </row>
    <row r="160" spans="1:42" x14ac:dyDescent="0.2">
      <c r="A160" t="s">
        <v>409</v>
      </c>
      <c r="B160" t="str">
        <f t="shared" si="2"/>
        <v>Blindstairs</v>
      </c>
      <c r="C160" t="s">
        <v>409</v>
      </c>
      <c r="D160" t="s">
        <v>410</v>
      </c>
      <c r="E160" s="5">
        <v>2022</v>
      </c>
      <c r="F160">
        <v>3</v>
      </c>
      <c r="G160">
        <v>1</v>
      </c>
      <c r="H160">
        <v>1</v>
      </c>
      <c r="I160">
        <v>20000</v>
      </c>
      <c r="J160">
        <v>3000</v>
      </c>
      <c r="K160">
        <v>1</v>
      </c>
      <c r="L160">
        <v>0</v>
      </c>
      <c r="M160">
        <v>32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3</v>
      </c>
      <c r="W160">
        <v>1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6</v>
      </c>
      <c r="AD160">
        <v>2</v>
      </c>
      <c r="AE160">
        <v>2</v>
      </c>
      <c r="AF160">
        <v>6</v>
      </c>
      <c r="AG160">
        <v>2</v>
      </c>
      <c r="AH160">
        <v>2</v>
      </c>
      <c r="AI160">
        <v>5</v>
      </c>
      <c r="AJ160">
        <v>5</v>
      </c>
      <c r="AK160">
        <v>2</v>
      </c>
      <c r="AL160">
        <v>2</v>
      </c>
      <c r="AM160">
        <v>3</v>
      </c>
      <c r="AN160">
        <v>3</v>
      </c>
      <c r="AO160">
        <v>1</v>
      </c>
      <c r="AP160">
        <v>6</v>
      </c>
    </row>
    <row r="161" spans="1:42" x14ac:dyDescent="0.2">
      <c r="A161" t="s">
        <v>436</v>
      </c>
      <c r="B161" t="str">
        <f t="shared" si="2"/>
        <v>Drinkia: Digital Twin Technology</v>
      </c>
      <c r="C161" t="s">
        <v>437</v>
      </c>
      <c r="D161" t="s">
        <v>438</v>
      </c>
      <c r="E161" s="5">
        <v>2021</v>
      </c>
      <c r="F161">
        <v>2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43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6</v>
      </c>
      <c r="AD161">
        <v>2</v>
      </c>
      <c r="AE161">
        <v>2</v>
      </c>
      <c r="AF161">
        <v>3</v>
      </c>
      <c r="AG161">
        <v>5</v>
      </c>
      <c r="AH161">
        <v>2</v>
      </c>
      <c r="AI161">
        <v>6</v>
      </c>
      <c r="AJ161">
        <v>5</v>
      </c>
      <c r="AK161">
        <v>6</v>
      </c>
      <c r="AL161">
        <v>3</v>
      </c>
      <c r="AM161">
        <v>4</v>
      </c>
      <c r="AN161">
        <v>4</v>
      </c>
      <c r="AO161">
        <v>2</v>
      </c>
      <c r="AP161">
        <v>6</v>
      </c>
    </row>
    <row r="162" spans="1:42" x14ac:dyDescent="0.2">
      <c r="A162" t="s">
        <v>454</v>
      </c>
      <c r="B162" t="str">
        <f t="shared" si="2"/>
        <v>Signalwire</v>
      </c>
      <c r="C162" t="s">
        <v>455</v>
      </c>
      <c r="D162" t="s">
        <v>456</v>
      </c>
      <c r="E162" s="5">
        <v>2017</v>
      </c>
      <c r="F162">
        <v>4</v>
      </c>
      <c r="G162">
        <v>1</v>
      </c>
      <c r="H162">
        <v>1</v>
      </c>
      <c r="I162">
        <v>32000000</v>
      </c>
      <c r="J162">
        <v>38200000</v>
      </c>
      <c r="K162">
        <v>0</v>
      </c>
      <c r="L162">
        <v>3</v>
      </c>
      <c r="M162">
        <v>45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6</v>
      </c>
      <c r="AD162">
        <v>2</v>
      </c>
      <c r="AE162">
        <v>6</v>
      </c>
      <c r="AF162">
        <v>4</v>
      </c>
      <c r="AG162">
        <v>1</v>
      </c>
      <c r="AH162">
        <v>7</v>
      </c>
      <c r="AI162">
        <v>7</v>
      </c>
      <c r="AJ162">
        <v>5</v>
      </c>
      <c r="AK162">
        <v>3</v>
      </c>
      <c r="AL162">
        <v>5</v>
      </c>
      <c r="AM162">
        <v>5</v>
      </c>
      <c r="AN162">
        <v>6</v>
      </c>
      <c r="AO162">
        <v>5</v>
      </c>
      <c r="AP162">
        <v>3</v>
      </c>
    </row>
    <row r="163" spans="1:42" x14ac:dyDescent="0.2">
      <c r="A163" t="s">
        <v>98</v>
      </c>
      <c r="B163" t="str">
        <f t="shared" si="2"/>
        <v>Dreamfarm Solution Co., Ltd.</v>
      </c>
      <c r="C163" t="s">
        <v>99</v>
      </c>
      <c r="D163" t="s">
        <v>100</v>
      </c>
      <c r="E163" s="5">
        <v>2019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42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21</v>
      </c>
      <c r="W163">
        <v>4</v>
      </c>
      <c r="X163">
        <v>2</v>
      </c>
      <c r="Z163">
        <v>1</v>
      </c>
      <c r="AA163">
        <v>0</v>
      </c>
      <c r="AB163">
        <v>1</v>
      </c>
      <c r="AC163">
        <v>4</v>
      </c>
      <c r="AD163">
        <v>1</v>
      </c>
      <c r="AE163">
        <v>4</v>
      </c>
      <c r="AF163">
        <v>4</v>
      </c>
      <c r="AG163">
        <v>2</v>
      </c>
      <c r="AH163">
        <v>4</v>
      </c>
    </row>
    <row r="164" spans="1:42" x14ac:dyDescent="0.2">
      <c r="A164" t="s">
        <v>116</v>
      </c>
      <c r="B164" t="str">
        <f t="shared" si="2"/>
        <v>Smart Audio Technologies Limited</v>
      </c>
      <c r="C164" t="s">
        <v>117</v>
      </c>
      <c r="D164" t="s">
        <v>118</v>
      </c>
      <c r="E164" s="5">
        <v>2017</v>
      </c>
      <c r="F164">
        <v>1</v>
      </c>
      <c r="G164">
        <v>1</v>
      </c>
      <c r="H164">
        <v>1</v>
      </c>
      <c r="I164">
        <v>60000</v>
      </c>
      <c r="J164">
        <v>1500000</v>
      </c>
      <c r="K164">
        <v>1</v>
      </c>
      <c r="L164">
        <v>1</v>
      </c>
      <c r="M164">
        <v>65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0</v>
      </c>
      <c r="V164" s="5">
        <v>44</v>
      </c>
      <c r="W164">
        <v>5</v>
      </c>
      <c r="X164">
        <v>3</v>
      </c>
      <c r="Y164">
        <v>2</v>
      </c>
      <c r="Z164">
        <v>1</v>
      </c>
      <c r="AA164">
        <v>0</v>
      </c>
      <c r="AB164">
        <v>0</v>
      </c>
      <c r="AC164">
        <v>4</v>
      </c>
      <c r="AD164">
        <v>1</v>
      </c>
      <c r="AE164">
        <v>7</v>
      </c>
      <c r="AF164">
        <v>4</v>
      </c>
      <c r="AG164">
        <v>1</v>
      </c>
      <c r="AH164">
        <v>7</v>
      </c>
    </row>
    <row r="165" spans="1:42" x14ac:dyDescent="0.2">
      <c r="A165" t="s">
        <v>98</v>
      </c>
      <c r="B165" t="str">
        <f t="shared" si="2"/>
        <v>Dreamfarm Solution Co., Ltd.</v>
      </c>
      <c r="C165" t="s">
        <v>99</v>
      </c>
      <c r="D165" t="s">
        <v>100</v>
      </c>
      <c r="E165" s="5">
        <v>2019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42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21</v>
      </c>
      <c r="W165">
        <v>4</v>
      </c>
      <c r="X165">
        <v>2</v>
      </c>
      <c r="Y165">
        <v>0</v>
      </c>
      <c r="Z165">
        <v>1</v>
      </c>
      <c r="AA165">
        <v>0</v>
      </c>
      <c r="AB165">
        <v>1</v>
      </c>
      <c r="AC165">
        <v>4</v>
      </c>
      <c r="AD165">
        <v>1</v>
      </c>
      <c r="AE165">
        <v>4</v>
      </c>
      <c r="AF165">
        <v>4</v>
      </c>
      <c r="AG165">
        <v>2</v>
      </c>
      <c r="AH165">
        <v>4</v>
      </c>
      <c r="AO165">
        <v>6</v>
      </c>
    </row>
    <row r="166" spans="1:42" x14ac:dyDescent="0.2">
      <c r="A166" t="s">
        <v>116</v>
      </c>
      <c r="B166" t="str">
        <f t="shared" si="2"/>
        <v>Smart Audio Technologies Limited</v>
      </c>
      <c r="C166" t="s">
        <v>117</v>
      </c>
      <c r="D166" t="s">
        <v>224</v>
      </c>
      <c r="E166" s="5">
        <v>2017</v>
      </c>
      <c r="F166">
        <v>1</v>
      </c>
      <c r="G166">
        <v>1</v>
      </c>
      <c r="H166">
        <v>1</v>
      </c>
      <c r="I166">
        <v>60000</v>
      </c>
      <c r="J166">
        <v>1500000</v>
      </c>
      <c r="K166">
        <v>1</v>
      </c>
      <c r="L166">
        <v>1</v>
      </c>
      <c r="M166">
        <v>65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0</v>
      </c>
      <c r="V166" s="5">
        <v>44</v>
      </c>
      <c r="W166">
        <v>5</v>
      </c>
      <c r="X166">
        <v>3</v>
      </c>
      <c r="Y166">
        <v>2</v>
      </c>
      <c r="Z166">
        <v>1</v>
      </c>
      <c r="AA166">
        <v>0</v>
      </c>
      <c r="AB166">
        <v>0</v>
      </c>
      <c r="AC166">
        <v>4</v>
      </c>
      <c r="AD166">
        <v>1</v>
      </c>
      <c r="AE166">
        <v>7</v>
      </c>
      <c r="AF166">
        <v>4</v>
      </c>
      <c r="AG166">
        <v>1</v>
      </c>
      <c r="AH166">
        <v>7</v>
      </c>
    </row>
    <row r="167" spans="1:42" x14ac:dyDescent="0.2">
      <c r="A167" t="s">
        <v>225</v>
      </c>
      <c r="B167" t="str">
        <f t="shared" si="2"/>
        <v>Agile Compass, Assessorament I Optimització Digital, Slu</v>
      </c>
      <c r="C167" t="s">
        <v>226</v>
      </c>
      <c r="D167" t="s">
        <v>227</v>
      </c>
      <c r="E167" s="5">
        <v>2021</v>
      </c>
      <c r="F167">
        <v>2</v>
      </c>
      <c r="G167">
        <v>1</v>
      </c>
      <c r="H167">
        <v>0</v>
      </c>
      <c r="I167">
        <v>1500</v>
      </c>
      <c r="J167">
        <v>3000</v>
      </c>
      <c r="K167">
        <v>0</v>
      </c>
      <c r="L167">
        <v>0</v>
      </c>
      <c r="M167">
        <v>41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10</v>
      </c>
      <c r="W167">
        <v>2</v>
      </c>
      <c r="X167">
        <v>2</v>
      </c>
      <c r="Y167">
        <v>2</v>
      </c>
      <c r="Z167">
        <v>2</v>
      </c>
      <c r="AA167">
        <v>0</v>
      </c>
      <c r="AB167">
        <v>0</v>
      </c>
      <c r="AC167">
        <v>4</v>
      </c>
      <c r="AD167">
        <v>1</v>
      </c>
      <c r="AE167">
        <v>3</v>
      </c>
      <c r="AF167">
        <v>4</v>
      </c>
      <c r="AG167">
        <v>1</v>
      </c>
      <c r="AH167">
        <v>3</v>
      </c>
    </row>
    <row r="168" spans="1:42" x14ac:dyDescent="0.2">
      <c r="A168" t="s">
        <v>362</v>
      </c>
      <c r="B168" t="str">
        <f t="shared" si="2"/>
        <v>Finalrentals</v>
      </c>
      <c r="C168" t="s">
        <v>363</v>
      </c>
      <c r="D168" t="s">
        <v>364</v>
      </c>
      <c r="E168" s="5">
        <v>2019</v>
      </c>
      <c r="F168">
        <v>1</v>
      </c>
      <c r="G168">
        <v>0</v>
      </c>
      <c r="H168">
        <v>1</v>
      </c>
      <c r="I168">
        <v>650000</v>
      </c>
      <c r="J168">
        <v>50000</v>
      </c>
      <c r="K168">
        <v>1</v>
      </c>
      <c r="L168">
        <v>0</v>
      </c>
      <c r="M168">
        <v>38</v>
      </c>
      <c r="N168">
        <v>1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13</v>
      </c>
      <c r="W168">
        <v>0.1</v>
      </c>
      <c r="X168">
        <v>15</v>
      </c>
      <c r="Y168">
        <v>0.1</v>
      </c>
      <c r="Z168">
        <v>1</v>
      </c>
      <c r="AA168">
        <v>0</v>
      </c>
      <c r="AB168">
        <v>1</v>
      </c>
      <c r="AC168">
        <v>4</v>
      </c>
      <c r="AD168">
        <v>1</v>
      </c>
      <c r="AE168">
        <v>4</v>
      </c>
      <c r="AF168">
        <v>6</v>
      </c>
      <c r="AG168">
        <v>2</v>
      </c>
      <c r="AH168">
        <v>5</v>
      </c>
      <c r="AI168">
        <v>4</v>
      </c>
      <c r="AJ168">
        <v>2</v>
      </c>
      <c r="AK168">
        <v>4</v>
      </c>
      <c r="AL168">
        <v>1</v>
      </c>
      <c r="AM168">
        <v>3</v>
      </c>
      <c r="AN168">
        <v>4</v>
      </c>
      <c r="AO168">
        <v>2</v>
      </c>
      <c r="AP168">
        <v>5</v>
      </c>
    </row>
    <row r="169" spans="1:42" x14ac:dyDescent="0.2">
      <c r="A169" t="s">
        <v>402</v>
      </c>
      <c r="B169" t="str">
        <f t="shared" si="2"/>
        <v>Viabirds Technologies</v>
      </c>
      <c r="C169" t="s">
        <v>403</v>
      </c>
      <c r="D169" t="s">
        <v>404</v>
      </c>
      <c r="E169" s="5">
        <v>2020</v>
      </c>
      <c r="F169">
        <v>3</v>
      </c>
      <c r="G169">
        <v>1</v>
      </c>
      <c r="H169">
        <v>1</v>
      </c>
      <c r="I169">
        <v>200000</v>
      </c>
      <c r="J169">
        <v>1000000</v>
      </c>
      <c r="K169">
        <v>1</v>
      </c>
      <c r="L169">
        <v>0</v>
      </c>
      <c r="M169">
        <v>33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8</v>
      </c>
      <c r="W169">
        <v>3</v>
      </c>
      <c r="X169">
        <v>5</v>
      </c>
      <c r="Y169">
        <v>15</v>
      </c>
      <c r="Z169">
        <v>0</v>
      </c>
      <c r="AA169">
        <v>0</v>
      </c>
      <c r="AB169">
        <v>0</v>
      </c>
      <c r="AC169">
        <v>4</v>
      </c>
      <c r="AD169">
        <v>1</v>
      </c>
      <c r="AE169">
        <v>3</v>
      </c>
      <c r="AF169">
        <v>5</v>
      </c>
      <c r="AG169">
        <v>4</v>
      </c>
      <c r="AH169">
        <v>5</v>
      </c>
      <c r="AI169">
        <v>6</v>
      </c>
      <c r="AJ169">
        <v>3</v>
      </c>
      <c r="AK169">
        <v>2</v>
      </c>
      <c r="AL169">
        <v>4</v>
      </c>
      <c r="AM169">
        <v>5</v>
      </c>
      <c r="AN169">
        <v>5</v>
      </c>
      <c r="AO169">
        <v>4</v>
      </c>
      <c r="AP169">
        <v>4</v>
      </c>
    </row>
    <row r="170" spans="1:42" x14ac:dyDescent="0.2">
      <c r="A170" t="s">
        <v>402</v>
      </c>
      <c r="B170" t="str">
        <f t="shared" si="2"/>
        <v>Viabirds Technologies</v>
      </c>
      <c r="C170" t="s">
        <v>403</v>
      </c>
      <c r="D170" t="s">
        <v>405</v>
      </c>
      <c r="E170" s="5">
        <v>2020</v>
      </c>
      <c r="F170">
        <v>3</v>
      </c>
      <c r="G170">
        <v>1</v>
      </c>
      <c r="H170">
        <v>1</v>
      </c>
      <c r="I170">
        <v>200000</v>
      </c>
      <c r="J170">
        <v>1000000</v>
      </c>
      <c r="K170">
        <v>1</v>
      </c>
      <c r="L170">
        <v>2</v>
      </c>
      <c r="M170">
        <v>32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7</v>
      </c>
      <c r="W170">
        <v>3</v>
      </c>
      <c r="X170">
        <v>3</v>
      </c>
      <c r="Y170">
        <v>15</v>
      </c>
      <c r="Z170">
        <v>0</v>
      </c>
      <c r="AA170">
        <v>0</v>
      </c>
      <c r="AB170">
        <v>0</v>
      </c>
      <c r="AC170">
        <v>4</v>
      </c>
      <c r="AD170">
        <v>1</v>
      </c>
      <c r="AE170">
        <v>3</v>
      </c>
      <c r="AF170">
        <v>5</v>
      </c>
      <c r="AG170">
        <v>4</v>
      </c>
      <c r="AH170">
        <v>5</v>
      </c>
      <c r="AI170">
        <v>6</v>
      </c>
      <c r="AJ170">
        <v>3</v>
      </c>
      <c r="AK170">
        <v>2</v>
      </c>
      <c r="AL170">
        <v>4</v>
      </c>
      <c r="AM170">
        <v>5</v>
      </c>
      <c r="AN170">
        <v>5</v>
      </c>
      <c r="AO170">
        <v>4</v>
      </c>
      <c r="AP170">
        <v>4</v>
      </c>
    </row>
    <row r="171" spans="1:42" x14ac:dyDescent="0.2">
      <c r="A171" t="s">
        <v>472</v>
      </c>
      <c r="B171" t="str">
        <f t="shared" si="2"/>
        <v>Trusmatic</v>
      </c>
      <c r="C171" t="s">
        <v>472</v>
      </c>
      <c r="D171" t="s">
        <v>474</v>
      </c>
      <c r="E171" s="5">
        <v>2020</v>
      </c>
      <c r="F171">
        <v>2</v>
      </c>
      <c r="G171">
        <v>1</v>
      </c>
      <c r="H171">
        <v>1</v>
      </c>
      <c r="I171">
        <v>0</v>
      </c>
      <c r="J171">
        <v>700000</v>
      </c>
      <c r="K171">
        <v>1</v>
      </c>
      <c r="L171">
        <v>2</v>
      </c>
      <c r="M171">
        <v>26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8</v>
      </c>
      <c r="W171">
        <v>2</v>
      </c>
      <c r="X171">
        <v>3</v>
      </c>
      <c r="Y171">
        <v>3</v>
      </c>
      <c r="Z171">
        <v>4</v>
      </c>
      <c r="AA171">
        <v>1</v>
      </c>
      <c r="AB171">
        <v>0</v>
      </c>
      <c r="AC171">
        <v>4</v>
      </c>
      <c r="AD171">
        <v>1</v>
      </c>
      <c r="AE171">
        <v>6</v>
      </c>
      <c r="AF171">
        <v>4</v>
      </c>
      <c r="AG171">
        <v>2</v>
      </c>
      <c r="AH171">
        <v>1</v>
      </c>
    </row>
    <row r="172" spans="1:42" x14ac:dyDescent="0.2">
      <c r="A172" t="s">
        <v>479</v>
      </c>
      <c r="B172" t="str">
        <f t="shared" si="2"/>
        <v>Keltech Iot</v>
      </c>
      <c r="C172" t="s">
        <v>368</v>
      </c>
      <c r="D172" t="s">
        <v>369</v>
      </c>
      <c r="E172" s="5">
        <v>2020</v>
      </c>
      <c r="F172">
        <v>2</v>
      </c>
      <c r="G172">
        <v>1</v>
      </c>
      <c r="H172">
        <v>1</v>
      </c>
      <c r="I172">
        <v>0</v>
      </c>
      <c r="J172">
        <v>1000000</v>
      </c>
      <c r="K172">
        <v>1</v>
      </c>
      <c r="L172">
        <v>0</v>
      </c>
      <c r="M172">
        <v>34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10</v>
      </c>
      <c r="W172">
        <v>3</v>
      </c>
      <c r="X172">
        <v>3</v>
      </c>
      <c r="Y172">
        <v>1</v>
      </c>
      <c r="Z172">
        <v>0</v>
      </c>
      <c r="AA172">
        <v>0</v>
      </c>
      <c r="AB172">
        <v>1</v>
      </c>
      <c r="AC172">
        <v>5</v>
      </c>
      <c r="AD172">
        <v>1</v>
      </c>
      <c r="AE172">
        <v>2</v>
      </c>
      <c r="AF172">
        <v>6</v>
      </c>
      <c r="AG172">
        <v>4</v>
      </c>
      <c r="AH172">
        <v>3</v>
      </c>
      <c r="AI172">
        <v>7</v>
      </c>
      <c r="AJ172">
        <v>6</v>
      </c>
      <c r="AK172">
        <v>3</v>
      </c>
      <c r="AL172">
        <v>2</v>
      </c>
      <c r="AM172">
        <v>5</v>
      </c>
      <c r="AN172">
        <v>5</v>
      </c>
      <c r="AO172">
        <v>6</v>
      </c>
      <c r="AP172">
        <v>3</v>
      </c>
    </row>
    <row r="173" spans="1:42" x14ac:dyDescent="0.2">
      <c r="A173" t="s">
        <v>381</v>
      </c>
      <c r="B173" t="str">
        <f t="shared" si="2"/>
        <v>Nautilius</v>
      </c>
      <c r="C173" t="s">
        <v>382</v>
      </c>
      <c r="D173" t="s">
        <v>383</v>
      </c>
      <c r="E173" s="5">
        <v>2021</v>
      </c>
      <c r="F173">
        <v>1</v>
      </c>
      <c r="G173">
        <v>1</v>
      </c>
      <c r="H173">
        <v>0</v>
      </c>
      <c r="I173">
        <v>0</v>
      </c>
      <c r="J173">
        <v>390000</v>
      </c>
      <c r="K173">
        <v>1</v>
      </c>
      <c r="L173">
        <v>3</v>
      </c>
      <c r="M173">
        <v>25</v>
      </c>
      <c r="N173" s="4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2</v>
      </c>
      <c r="W173">
        <v>7</v>
      </c>
      <c r="X173">
        <v>5</v>
      </c>
      <c r="Y173">
        <v>3</v>
      </c>
      <c r="Z173">
        <v>1</v>
      </c>
      <c r="AA173">
        <v>0</v>
      </c>
      <c r="AB173">
        <v>0</v>
      </c>
      <c r="AC173">
        <v>5</v>
      </c>
      <c r="AD173">
        <v>1</v>
      </c>
      <c r="AE173">
        <v>3</v>
      </c>
      <c r="AF173">
        <v>6</v>
      </c>
      <c r="AG173">
        <v>2</v>
      </c>
      <c r="AH173">
        <v>4</v>
      </c>
      <c r="AI173">
        <v>1</v>
      </c>
      <c r="AJ173">
        <v>6</v>
      </c>
      <c r="AK173">
        <v>7</v>
      </c>
      <c r="AL173">
        <v>2</v>
      </c>
      <c r="AM173">
        <v>2</v>
      </c>
      <c r="AN173">
        <v>1</v>
      </c>
      <c r="AO173">
        <v>7</v>
      </c>
      <c r="AP173">
        <v>7</v>
      </c>
    </row>
    <row r="174" spans="1:42" x14ac:dyDescent="0.2">
      <c r="A174" t="s">
        <v>96</v>
      </c>
      <c r="B174" t="str">
        <f t="shared" si="2"/>
        <v>Ct5 Inc.</v>
      </c>
      <c r="C174" t="s">
        <v>96</v>
      </c>
      <c r="D174" t="s">
        <v>97</v>
      </c>
      <c r="E174" s="5">
        <v>2020</v>
      </c>
      <c r="F174">
        <v>2</v>
      </c>
      <c r="G174">
        <v>0</v>
      </c>
      <c r="H174">
        <v>0</v>
      </c>
      <c r="I174">
        <v>700000</v>
      </c>
      <c r="J174">
        <v>100000</v>
      </c>
      <c r="K174">
        <v>1</v>
      </c>
      <c r="L174">
        <v>0</v>
      </c>
      <c r="M174">
        <v>45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15</v>
      </c>
      <c r="W174">
        <v>3</v>
      </c>
      <c r="X174">
        <v>2</v>
      </c>
      <c r="Y174">
        <v>1</v>
      </c>
      <c r="Z174">
        <v>1</v>
      </c>
      <c r="AA174">
        <v>0</v>
      </c>
      <c r="AB174">
        <v>0</v>
      </c>
      <c r="AC174">
        <v>6</v>
      </c>
      <c r="AD174">
        <v>1</v>
      </c>
      <c r="AE174">
        <v>4</v>
      </c>
      <c r="AF174">
        <v>5</v>
      </c>
      <c r="AG174">
        <v>2</v>
      </c>
      <c r="AH174">
        <v>5</v>
      </c>
    </row>
    <row r="175" spans="1:42" x14ac:dyDescent="0.2">
      <c r="A175" t="s">
        <v>96</v>
      </c>
      <c r="B175" t="str">
        <f t="shared" si="2"/>
        <v>Ct5 Inc.</v>
      </c>
      <c r="C175" t="s">
        <v>96</v>
      </c>
      <c r="D175" t="s">
        <v>97</v>
      </c>
      <c r="E175" s="5">
        <v>2020</v>
      </c>
      <c r="F175">
        <v>2</v>
      </c>
      <c r="G175">
        <v>0</v>
      </c>
      <c r="H175">
        <v>0</v>
      </c>
      <c r="I175">
        <v>700000</v>
      </c>
      <c r="J175">
        <v>100000</v>
      </c>
      <c r="K175">
        <v>1</v>
      </c>
      <c r="L175">
        <v>0</v>
      </c>
      <c r="M175">
        <v>45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15</v>
      </c>
      <c r="W175">
        <v>3</v>
      </c>
      <c r="X175">
        <v>2</v>
      </c>
      <c r="Y175">
        <v>1</v>
      </c>
      <c r="Z175">
        <v>1</v>
      </c>
      <c r="AA175">
        <v>0</v>
      </c>
      <c r="AB175">
        <v>0</v>
      </c>
      <c r="AC175">
        <v>6</v>
      </c>
      <c r="AD175">
        <v>1</v>
      </c>
      <c r="AE175">
        <v>4</v>
      </c>
      <c r="AF175">
        <v>5</v>
      </c>
      <c r="AG175">
        <v>2</v>
      </c>
      <c r="AH175">
        <v>5</v>
      </c>
      <c r="AO175">
        <v>3</v>
      </c>
    </row>
    <row r="176" spans="1:42" x14ac:dyDescent="0.2">
      <c r="A176" t="s">
        <v>317</v>
      </c>
      <c r="B176" t="str">
        <f t="shared" si="2"/>
        <v>Anything Connected</v>
      </c>
      <c r="C176" t="s">
        <v>318</v>
      </c>
      <c r="D176" t="s">
        <v>319</v>
      </c>
      <c r="E176" s="5">
        <v>2018</v>
      </c>
      <c r="F176">
        <v>1</v>
      </c>
      <c r="G176">
        <v>1</v>
      </c>
      <c r="H176">
        <v>1</v>
      </c>
      <c r="I176">
        <v>30000</v>
      </c>
      <c r="J176">
        <v>450000</v>
      </c>
      <c r="K176">
        <v>0</v>
      </c>
      <c r="L176">
        <v>1</v>
      </c>
      <c r="M176">
        <v>32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5</v>
      </c>
      <c r="W176">
        <v>4</v>
      </c>
      <c r="AA176">
        <v>0</v>
      </c>
      <c r="AB176">
        <v>0</v>
      </c>
      <c r="AC176">
        <v>6</v>
      </c>
      <c r="AD176">
        <v>1</v>
      </c>
      <c r="AE176">
        <v>4</v>
      </c>
      <c r="AF176">
        <v>5</v>
      </c>
      <c r="AG176">
        <v>2</v>
      </c>
      <c r="AH176">
        <v>3</v>
      </c>
      <c r="AI176">
        <v>5</v>
      </c>
      <c r="AJ176">
        <v>4</v>
      </c>
      <c r="AK176">
        <v>2</v>
      </c>
      <c r="AL176">
        <v>3</v>
      </c>
      <c r="AM176">
        <v>5</v>
      </c>
      <c r="AN176">
        <v>5</v>
      </c>
      <c r="AO176">
        <v>6</v>
      </c>
      <c r="AP176">
        <v>5</v>
      </c>
    </row>
    <row r="177" spans="1:42" x14ac:dyDescent="0.2">
      <c r="A177" t="s">
        <v>391</v>
      </c>
      <c r="B177" t="str">
        <f t="shared" si="2"/>
        <v>Technis Sa</v>
      </c>
      <c r="C177" t="s">
        <v>392</v>
      </c>
      <c r="D177" t="s">
        <v>393</v>
      </c>
      <c r="E177" s="5">
        <v>2016</v>
      </c>
      <c r="F177">
        <v>4</v>
      </c>
      <c r="G177">
        <v>1</v>
      </c>
      <c r="H177">
        <v>1</v>
      </c>
      <c r="I177">
        <v>3000000</v>
      </c>
      <c r="J177">
        <v>0</v>
      </c>
      <c r="K177">
        <v>1</v>
      </c>
      <c r="L177">
        <v>1</v>
      </c>
      <c r="M177">
        <v>32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12</v>
      </c>
      <c r="W177">
        <v>7</v>
      </c>
      <c r="X177">
        <v>4</v>
      </c>
      <c r="Y177">
        <v>6</v>
      </c>
      <c r="Z177">
        <v>0</v>
      </c>
      <c r="AA177">
        <v>0</v>
      </c>
      <c r="AB177">
        <v>0</v>
      </c>
      <c r="AC177">
        <v>6</v>
      </c>
      <c r="AD177">
        <v>1</v>
      </c>
      <c r="AE177">
        <v>3</v>
      </c>
      <c r="AF177">
        <v>7</v>
      </c>
      <c r="AG177">
        <v>2</v>
      </c>
      <c r="AH177">
        <v>3</v>
      </c>
      <c r="AI177">
        <v>6</v>
      </c>
      <c r="AJ177">
        <v>3</v>
      </c>
      <c r="AK177">
        <v>4</v>
      </c>
      <c r="AL177">
        <v>3</v>
      </c>
      <c r="AM177">
        <v>5</v>
      </c>
      <c r="AN177">
        <v>4</v>
      </c>
      <c r="AO177">
        <v>6</v>
      </c>
      <c r="AP177">
        <v>5</v>
      </c>
    </row>
    <row r="178" spans="1:42" x14ac:dyDescent="0.2">
      <c r="A178" t="s">
        <v>406</v>
      </c>
      <c r="B178" t="str">
        <f t="shared" si="2"/>
        <v>Zuluhood</v>
      </c>
      <c r="C178" t="s">
        <v>407</v>
      </c>
      <c r="D178" t="s">
        <v>408</v>
      </c>
      <c r="E178" s="5">
        <v>2018</v>
      </c>
      <c r="F178">
        <v>2</v>
      </c>
      <c r="G178">
        <v>1</v>
      </c>
      <c r="H178">
        <v>1</v>
      </c>
      <c r="I178">
        <v>50000</v>
      </c>
      <c r="J178">
        <v>600000</v>
      </c>
      <c r="K178">
        <v>1</v>
      </c>
      <c r="L178">
        <v>0</v>
      </c>
      <c r="M178">
        <v>40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13</v>
      </c>
      <c r="W178">
        <v>3</v>
      </c>
      <c r="X178">
        <v>10</v>
      </c>
      <c r="Y178">
        <v>3</v>
      </c>
      <c r="Z178">
        <v>1</v>
      </c>
      <c r="AA178">
        <v>0</v>
      </c>
      <c r="AB178">
        <v>0</v>
      </c>
      <c r="AC178">
        <v>6</v>
      </c>
      <c r="AD178">
        <v>1</v>
      </c>
      <c r="AE178">
        <v>4</v>
      </c>
      <c r="AF178">
        <v>5</v>
      </c>
      <c r="AG178">
        <v>4</v>
      </c>
      <c r="AH178">
        <v>3</v>
      </c>
      <c r="AI178">
        <v>5</v>
      </c>
      <c r="AJ178">
        <v>4</v>
      </c>
      <c r="AK178">
        <v>3</v>
      </c>
      <c r="AL178">
        <v>4</v>
      </c>
      <c r="AM178">
        <v>3</v>
      </c>
      <c r="AN178">
        <v>3</v>
      </c>
      <c r="AO178">
        <v>4</v>
      </c>
      <c r="AP178">
        <v>4</v>
      </c>
    </row>
    <row r="179" spans="1:42" x14ac:dyDescent="0.2">
      <c r="A179" t="s">
        <v>445</v>
      </c>
      <c r="B179" t="str">
        <f t="shared" si="2"/>
        <v>Qnt Co., Ltd.</v>
      </c>
      <c r="C179" t="s">
        <v>446</v>
      </c>
      <c r="D179" t="s">
        <v>447</v>
      </c>
      <c r="E179" s="5">
        <v>2015</v>
      </c>
      <c r="F179">
        <v>3</v>
      </c>
      <c r="G179">
        <v>1</v>
      </c>
      <c r="H179">
        <v>1</v>
      </c>
      <c r="I179">
        <v>131376.57</v>
      </c>
      <c r="J179">
        <v>1483388.24</v>
      </c>
      <c r="K179">
        <v>1</v>
      </c>
      <c r="L179">
        <v>1</v>
      </c>
      <c r="M179">
        <v>28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3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6</v>
      </c>
      <c r="AD179">
        <v>1</v>
      </c>
      <c r="AE179">
        <v>7</v>
      </c>
      <c r="AF179">
        <v>4</v>
      </c>
      <c r="AG179">
        <v>1</v>
      </c>
      <c r="AH179">
        <v>6</v>
      </c>
      <c r="AI179">
        <v>5</v>
      </c>
      <c r="AJ179">
        <v>4</v>
      </c>
      <c r="AK179">
        <v>4</v>
      </c>
      <c r="AL179">
        <v>5</v>
      </c>
      <c r="AM179">
        <v>4</v>
      </c>
      <c r="AN179">
        <v>4</v>
      </c>
      <c r="AO179">
        <v>5</v>
      </c>
      <c r="AP179">
        <v>4</v>
      </c>
    </row>
    <row r="180" spans="1:42" x14ac:dyDescent="0.2">
      <c r="A180" t="s">
        <v>119</v>
      </c>
      <c r="B180" t="str">
        <f t="shared" si="2"/>
        <v>Podder</v>
      </c>
      <c r="C180" t="s">
        <v>120</v>
      </c>
      <c r="D180" t="s">
        <v>121</v>
      </c>
      <c r="E180" s="5">
        <v>2021</v>
      </c>
      <c r="F180">
        <v>1</v>
      </c>
      <c r="G180">
        <v>1</v>
      </c>
      <c r="H180">
        <v>1</v>
      </c>
      <c r="I180">
        <v>16000</v>
      </c>
      <c r="J180">
        <v>178000</v>
      </c>
      <c r="K180">
        <v>1</v>
      </c>
      <c r="L180">
        <v>1</v>
      </c>
      <c r="M180">
        <v>32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6</v>
      </c>
      <c r="W180">
        <v>1.5</v>
      </c>
      <c r="X180">
        <v>1</v>
      </c>
      <c r="Y180">
        <v>0.5</v>
      </c>
      <c r="Z180">
        <v>1</v>
      </c>
      <c r="AA180">
        <v>0</v>
      </c>
      <c r="AB180">
        <v>0</v>
      </c>
      <c r="AC180">
        <v>7</v>
      </c>
      <c r="AD180">
        <v>1</v>
      </c>
      <c r="AE180">
        <v>6</v>
      </c>
      <c r="AF180">
        <v>6</v>
      </c>
      <c r="AG180">
        <v>1</v>
      </c>
      <c r="AH180">
        <v>7</v>
      </c>
    </row>
    <row r="181" spans="1:42" x14ac:dyDescent="0.2">
      <c r="A181" t="s">
        <v>413</v>
      </c>
      <c r="B181" t="str">
        <f t="shared" si="2"/>
        <v>Dbuz (Prosmarts Subsidy)</v>
      </c>
      <c r="C181" t="s">
        <v>414</v>
      </c>
      <c r="D181" t="s">
        <v>415</v>
      </c>
      <c r="E181" s="5">
        <v>2022</v>
      </c>
      <c r="F181">
        <v>4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43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24</v>
      </c>
      <c r="W181">
        <v>4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7</v>
      </c>
      <c r="AD181">
        <v>1</v>
      </c>
      <c r="AE181">
        <v>1</v>
      </c>
      <c r="AF181">
        <v>5</v>
      </c>
      <c r="AG181">
        <v>1</v>
      </c>
      <c r="AH181">
        <v>7</v>
      </c>
      <c r="AI181">
        <v>4</v>
      </c>
      <c r="AJ181">
        <v>1</v>
      </c>
      <c r="AK181">
        <v>1</v>
      </c>
      <c r="AL181">
        <v>6</v>
      </c>
      <c r="AM181">
        <v>4</v>
      </c>
      <c r="AN181">
        <v>7</v>
      </c>
      <c r="AO181">
        <v>1</v>
      </c>
      <c r="AP181">
        <v>6</v>
      </c>
    </row>
    <row r="182" spans="1:42" x14ac:dyDescent="0.2">
      <c r="A182" t="s">
        <v>448</v>
      </c>
      <c r="B182" t="str">
        <f t="shared" si="2"/>
        <v>Realtyme</v>
      </c>
      <c r="C182" t="s">
        <v>449</v>
      </c>
      <c r="D182" t="s">
        <v>450</v>
      </c>
      <c r="E182" s="5">
        <v>2020</v>
      </c>
      <c r="F182">
        <v>3</v>
      </c>
      <c r="G182">
        <v>1</v>
      </c>
      <c r="H182">
        <v>1</v>
      </c>
      <c r="I182">
        <v>2000000</v>
      </c>
      <c r="J182">
        <v>6000000</v>
      </c>
      <c r="K182">
        <v>1</v>
      </c>
      <c r="L182">
        <v>0</v>
      </c>
      <c r="M182">
        <v>40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12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7</v>
      </c>
      <c r="AD182">
        <v>1</v>
      </c>
      <c r="AE182">
        <v>6</v>
      </c>
      <c r="AF182">
        <v>5</v>
      </c>
      <c r="AG182">
        <v>2</v>
      </c>
      <c r="AH182">
        <v>5</v>
      </c>
      <c r="AI182">
        <v>6</v>
      </c>
      <c r="AJ182">
        <v>5</v>
      </c>
      <c r="AK182">
        <v>3</v>
      </c>
      <c r="AL182">
        <v>3</v>
      </c>
      <c r="AM182">
        <v>5</v>
      </c>
      <c r="AN182">
        <v>4</v>
      </c>
      <c r="AO182">
        <v>7</v>
      </c>
      <c r="AP182">
        <v>2</v>
      </c>
    </row>
    <row r="183" spans="1:42" x14ac:dyDescent="0.2">
      <c r="A183" t="s">
        <v>464</v>
      </c>
      <c r="B183" t="str">
        <f t="shared" si="2"/>
        <v>Swish</v>
      </c>
      <c r="C183" t="s">
        <v>465</v>
      </c>
      <c r="D183" t="s">
        <v>466</v>
      </c>
      <c r="E183" s="5">
        <v>2018</v>
      </c>
      <c r="F183">
        <v>3</v>
      </c>
      <c r="G183">
        <v>1</v>
      </c>
      <c r="H183">
        <v>1</v>
      </c>
      <c r="I183">
        <v>15000000</v>
      </c>
      <c r="J183">
        <v>15000000</v>
      </c>
      <c r="K183">
        <v>0</v>
      </c>
      <c r="L183">
        <v>2</v>
      </c>
      <c r="M183">
        <v>44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20</v>
      </c>
      <c r="W183">
        <v>1.5</v>
      </c>
      <c r="X183">
        <v>5</v>
      </c>
      <c r="Y183">
        <v>0</v>
      </c>
      <c r="Z183">
        <v>3</v>
      </c>
      <c r="AA183">
        <v>0</v>
      </c>
      <c r="AB183">
        <v>0</v>
      </c>
      <c r="AC183">
        <v>4</v>
      </c>
      <c r="AD183">
        <v>1</v>
      </c>
      <c r="AE183">
        <v>6</v>
      </c>
      <c r="AF183">
        <v>5</v>
      </c>
      <c r="AG183">
        <v>2</v>
      </c>
      <c r="AH183">
        <v>6</v>
      </c>
      <c r="AI183">
        <v>5</v>
      </c>
      <c r="AJ183">
        <v>4</v>
      </c>
      <c r="AK183">
        <v>3</v>
      </c>
      <c r="AL183">
        <v>3</v>
      </c>
      <c r="AM183">
        <v>3</v>
      </c>
      <c r="AN183">
        <v>5</v>
      </c>
      <c r="AO183">
        <v>6</v>
      </c>
      <c r="AP183">
        <v>2</v>
      </c>
    </row>
    <row r="184" spans="1:42" x14ac:dyDescent="0.2">
      <c r="A184" t="s">
        <v>467</v>
      </c>
      <c r="B184" t="str">
        <f t="shared" si="2"/>
        <v>Synthara Ag</v>
      </c>
      <c r="C184" t="s">
        <v>468</v>
      </c>
      <c r="D184" t="s">
        <v>469</v>
      </c>
      <c r="E184" s="5">
        <v>2019</v>
      </c>
      <c r="F184">
        <v>1</v>
      </c>
      <c r="G184">
        <v>1</v>
      </c>
      <c r="H184">
        <v>0</v>
      </c>
      <c r="I184">
        <v>2000</v>
      </c>
      <c r="J184">
        <v>12000000</v>
      </c>
      <c r="K184">
        <v>1</v>
      </c>
      <c r="L184">
        <v>1</v>
      </c>
      <c r="M184">
        <v>34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6</v>
      </c>
      <c r="W184">
        <v>3</v>
      </c>
      <c r="X184">
        <v>0</v>
      </c>
      <c r="Y184">
        <v>0</v>
      </c>
      <c r="Z184">
        <v>3</v>
      </c>
      <c r="AA184">
        <v>1</v>
      </c>
      <c r="AB184">
        <v>0</v>
      </c>
      <c r="AC184">
        <v>3</v>
      </c>
      <c r="AD184">
        <v>1</v>
      </c>
      <c r="AE184">
        <v>6</v>
      </c>
      <c r="AF184">
        <v>3</v>
      </c>
      <c r="AG184">
        <v>0</v>
      </c>
      <c r="AH184">
        <v>6</v>
      </c>
      <c r="AI184">
        <v>7</v>
      </c>
      <c r="AJ184">
        <v>1</v>
      </c>
      <c r="AK184">
        <v>6</v>
      </c>
      <c r="AL184">
        <v>2</v>
      </c>
      <c r="AM184">
        <v>5</v>
      </c>
      <c r="AN184">
        <v>4</v>
      </c>
      <c r="AO184">
        <v>7</v>
      </c>
      <c r="AP184">
        <v>1</v>
      </c>
    </row>
  </sheetData>
  <autoFilter ref="A1:AP184" xr:uid="{AE035B0A-0D72-5341-B3BA-C5DB668C5373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2023-04-17T17:20:01Z</dcterms:created>
  <dcterms:modified xsi:type="dcterms:W3CDTF">2023-04-25T09:37:38Z</dcterms:modified>
</cp:coreProperties>
</file>