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liath\Google Drive\_work\_current\teaching-math_2210-linear_algebra-194\"/>
    </mc:Choice>
  </mc:AlternateContent>
  <xr:revisionPtr revIDLastSave="0" documentId="13_ncr:1_{06A8FF3E-C358-49F5-8D08-2477107041F0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tudent Calculato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6" i="1"/>
  <c r="D4" i="1"/>
  <c r="B2" i="1"/>
  <c r="D12" i="1"/>
  <c r="C2" i="1"/>
</calcChain>
</file>

<file path=xl/sharedStrings.xml><?xml version="1.0" encoding="utf-8"?>
<sst xmlns="http://schemas.openxmlformats.org/spreadsheetml/2006/main" count="89" uniqueCount="66">
  <si>
    <t>Current Average</t>
  </si>
  <si>
    <t>Letter Grade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</si>
  <si>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</si>
  <si>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</si>
  <si>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</si>
  <si>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</si>
  <si>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</si>
  <si>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</si>
  <si>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</si>
  <si>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</si>
  <si>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</si>
  <si>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</si>
  <si>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Exam 1</t>
  </si>
  <si>
    <t>Exam 2</t>
  </si>
  <si>
    <t>Final</t>
  </si>
  <si>
    <t>Student</t>
  </si>
  <si>
    <t>Percentage Assessed</t>
  </si>
  <si>
    <t>The final is worth 30% of your final grade.</t>
  </si>
  <si>
    <t>Cutoff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</si>
  <si>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</si>
  <si>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</si>
  <si>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</si>
  <si>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</si>
  <si>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</si>
  <si>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</si>
  <si>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</si>
  <si>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</si>
  <si>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</si>
  <si>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</si>
  <si>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</si>
  <si>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</si>
  <si>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Quizzes are worth 15% of your final grade.</t>
  </si>
  <si>
    <t>Exam 1 is worth 20% of your final grade.</t>
  </si>
  <si>
    <t>Exam 2 is worth 20% of your final grade.</t>
  </si>
  <si>
    <t>Homework is worth 15% of your final grade.</t>
  </si>
  <si>
    <t>Quiz Average</t>
  </si>
  <si>
    <t>Quiz 11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</si>
  <si>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</si>
  <si>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</si>
  <si>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</si>
  <si>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</si>
  <si>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</si>
  <si>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</si>
  <si>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</si>
  <si>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</si>
  <si>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</si>
  <si>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</si>
  <si>
    <t>Homework 11</t>
  </si>
  <si>
    <t>Homework 12</t>
  </si>
  <si>
    <t>Homework 13</t>
  </si>
  <si>
    <t>Homework 14</t>
  </si>
  <si>
    <t>Homework 15</t>
  </si>
  <si>
    <t>Homework 16</t>
  </si>
  <si>
    <t>Homework 17</t>
  </si>
  <si>
    <t>Homework 18</t>
  </si>
  <si>
    <t>Homework 19</t>
  </si>
  <si>
    <t>Homework 20</t>
  </si>
  <si>
    <t>Homework 21</t>
  </si>
  <si>
    <t>Homework 22</t>
  </si>
  <si>
    <t>Homework 23</t>
  </si>
  <si>
    <t>Homework Average</t>
  </si>
  <si>
    <t>Exam Average</t>
  </si>
  <si>
    <t>out of</t>
  </si>
  <si>
    <t>Possible points</t>
  </si>
  <si>
    <t>e.g. homeworks, quizzes, exam 1</t>
  </si>
  <si>
    <t>and final: 15 + 15 + 20 + 30 =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</si>
</sst>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85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9" xfId="0" applyFill="1" applyBorder="1"/>
    <xf numFmtId="0" fontId="0" fillId="2" borderId="0" xfId="0" applyFill="1" applyBorder="1"/>
    <xf numFmtId="0" fontId="0" fillId="12" borderId="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0" borderId="9" xfId="0" applyFill="1" applyBorder="1" applyAlignment="1">
      <alignment horizontal="center" vertical="center"/>
    </xf>
    <xf numFmtId="0" fontId="0" fillId="2" borderId="0" xfId="0" applyFill="1" applyBorder="1" applyAlignment="1">
      <alignment vertical="top"/>
    </xf>
    <xf numFmtId="0" fontId="0" fillId="2" borderId="9" xfId="0" applyFill="1" applyBorder="1" applyAlignment="1"/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8" borderId="0" xfId="0" applyFill="1" applyBorder="1"/>
    <xf numFmtId="0" fontId="0" fillId="18" borderId="10" xfId="0" applyFill="1" applyBorder="1"/>
    <xf numFmtId="0" fontId="0" fillId="2" borderId="10" xfId="0" applyFill="1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81"/>
      <color rgb="FFFFFF00"/>
      <color rgb="FFFF85B6"/>
      <color rgb="FFFF0066"/>
      <color rgb="FFFA62A7"/>
      <color rgb="FFF70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E13" sqref="E13"/>
    </sheetView>
  </sheetViews>
  <sheetFormatPr defaultColWidth="11" defaultRowHeight="15.75" x14ac:dyDescent="0.25"/>
  <cols>
    <col min="1" max="1" width="20.125" customWidth="1"/>
    <col min="2" max="2" width="16" customWidth="1"/>
    <col min="3" max="3" width="15" customWidth="1"/>
    <col min="4" max="4" width="20.625" customWidth="1"/>
    <col min="5" max="15" width="12.625" customWidth="1"/>
  </cols>
  <sheetData>
    <row r="1" spans="1:15" ht="24" customHeight="1" x14ac:dyDescent="0.25">
      <c r="A1" s="18"/>
      <c r="B1" s="19" t="s">
        <v>0</v>
      </c>
      <c r="C1" s="19" t="s">
        <v>1</v>
      </c>
      <c r="D1" s="13" t="s">
        <v>35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1" t="s">
        <v>36</v>
      </c>
    </row>
    <row r="2" spans="1:15" ht="33" customHeight="1" x14ac:dyDescent="0.25">
      <c r="A2" s="1" t="s">
        <v>15</v>
      </c>
      <c r="B2" s="2">
        <f>ROUND(((15*(D2/100)+15*(D4/100)+20*(E12/100)+20*(F12/100)+30*(G12/100))/A5)*100,2)</f>
        <v>0</v>
      </c>
      <c r="C2" s="2" t="str">
        <f>LOOKUP($B2,B12:B23,A12:A23)</f>
        <v>F</v>
      </c>
      <c r="D2" s="3">
        <f>ROUND((SUM($E2:$N2)/COUNT($E2:$O2))*10,2)</f>
        <v>0</v>
      </c>
      <c r="E2" s="12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</row>
    <row r="3" spans="1:15" ht="24" customHeight="1" x14ac:dyDescent="0.25">
      <c r="A3" s="22"/>
      <c r="B3" s="23"/>
      <c r="C3" s="23"/>
      <c r="D3" s="10" t="s">
        <v>60</v>
      </c>
      <c r="E3" s="24" t="s">
        <v>37</v>
      </c>
      <c r="F3" s="24" t="s">
        <v>38</v>
      </c>
      <c r="G3" s="24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44</v>
      </c>
      <c r="M3" s="24" t="s">
        <v>45</v>
      </c>
      <c r="N3" s="24" t="s">
        <v>46</v>
      </c>
      <c r="O3" s="25" t="s">
        <v>47</v>
      </c>
    </row>
    <row r="4" spans="1:15" ht="24" customHeight="1" x14ac:dyDescent="0.25">
      <c r="A4" s="26" t="s">
        <v>16</v>
      </c>
      <c r="B4" s="27" t="s">
        <v>64</v>
      </c>
      <c r="C4" s="23"/>
      <c r="D4" s="11">
        <f>ROUND((SUM(E4:O4,D8:O8)/D6)*100,2)</f>
        <v>0</v>
      </c>
      <c r="E4" s="14">
        <v>0</v>
      </c>
      <c r="F4" s="9">
        <v>0</v>
      </c>
      <c r="G4" s="9"/>
      <c r="H4" s="9"/>
      <c r="I4" s="9"/>
      <c r="J4" s="9"/>
      <c r="K4" s="9"/>
      <c r="L4" s="9"/>
      <c r="M4" s="9"/>
      <c r="N4" s="9"/>
      <c r="O4" s="9"/>
    </row>
    <row r="5" spans="1:15" ht="24" customHeight="1" x14ac:dyDescent="0.25">
      <c r="A5" s="28">
        <v>50</v>
      </c>
      <c r="B5" s="29" t="s">
        <v>65</v>
      </c>
      <c r="C5" s="23"/>
      <c r="D5" s="10" t="s">
        <v>63</v>
      </c>
      <c r="E5" s="24" t="s">
        <v>62</v>
      </c>
      <c r="F5" s="24" t="s">
        <v>62</v>
      </c>
      <c r="G5" s="24" t="s">
        <v>62</v>
      </c>
      <c r="H5" s="24" t="s">
        <v>62</v>
      </c>
      <c r="I5" s="24" t="s">
        <v>62</v>
      </c>
      <c r="J5" s="24" t="s">
        <v>62</v>
      </c>
      <c r="K5" s="24" t="s">
        <v>62</v>
      </c>
      <c r="L5" s="24" t="s">
        <v>62</v>
      </c>
      <c r="M5" s="24" t="s">
        <v>62</v>
      </c>
      <c r="N5" s="24" t="s">
        <v>62</v>
      </c>
      <c r="O5" s="25" t="s">
        <v>62</v>
      </c>
    </row>
    <row r="6" spans="1:15" ht="33" customHeight="1" x14ac:dyDescent="0.25">
      <c r="A6" s="30" t="s">
        <v>34</v>
      </c>
      <c r="B6" s="23"/>
      <c r="C6" s="23"/>
      <c r="D6" s="11">
        <f>SUM(E6:O6,D10:O10)</f>
        <v>20</v>
      </c>
      <c r="E6" s="14">
        <v>10</v>
      </c>
      <c r="F6" s="9">
        <v>10</v>
      </c>
      <c r="G6" s="9"/>
      <c r="H6" s="9"/>
      <c r="I6" s="9"/>
      <c r="J6" s="9"/>
      <c r="K6" s="9"/>
      <c r="L6" s="9"/>
      <c r="M6" s="9"/>
      <c r="N6" s="9"/>
      <c r="O6" s="9"/>
    </row>
    <row r="7" spans="1:15" ht="24" customHeight="1" x14ac:dyDescent="0.25">
      <c r="A7" s="31" t="s">
        <v>31</v>
      </c>
      <c r="B7" s="23"/>
      <c r="C7" s="23"/>
      <c r="D7" s="24" t="s">
        <v>48</v>
      </c>
      <c r="E7" s="24" t="s">
        <v>49</v>
      </c>
      <c r="F7" s="24" t="s">
        <v>50</v>
      </c>
      <c r="G7" s="24" t="s">
        <v>51</v>
      </c>
      <c r="H7" s="24" t="s">
        <v>52</v>
      </c>
      <c r="I7" s="24" t="s">
        <v>53</v>
      </c>
      <c r="J7" s="24" t="s">
        <v>54</v>
      </c>
      <c r="K7" s="24" t="s">
        <v>55</v>
      </c>
      <c r="L7" s="24" t="s">
        <v>56</v>
      </c>
      <c r="M7" s="24" t="s">
        <v>57</v>
      </c>
      <c r="N7" s="24" t="s">
        <v>58</v>
      </c>
      <c r="O7" s="25" t="s">
        <v>59</v>
      </c>
    </row>
    <row r="8" spans="1:15" ht="24" customHeight="1" x14ac:dyDescent="0.25">
      <c r="A8" s="31" t="s">
        <v>32</v>
      </c>
      <c r="B8" s="23"/>
      <c r="C8" s="23"/>
      <c r="D8" s="14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24" customHeight="1" x14ac:dyDescent="0.25">
      <c r="A9" s="31" t="s">
        <v>33</v>
      </c>
      <c r="B9" s="23"/>
      <c r="C9" s="23"/>
      <c r="D9" s="24" t="s">
        <v>62</v>
      </c>
      <c r="E9" s="24" t="s">
        <v>62</v>
      </c>
      <c r="F9" s="24" t="s">
        <v>62</v>
      </c>
      <c r="G9" s="24" t="s">
        <v>62</v>
      </c>
      <c r="H9" s="24" t="s">
        <v>62</v>
      </c>
      <c r="I9" s="24" t="s">
        <v>62</v>
      </c>
      <c r="J9" s="24" t="s">
        <v>62</v>
      </c>
      <c r="K9" s="24" t="s">
        <v>62</v>
      </c>
      <c r="L9" s="24" t="s">
        <v>62</v>
      </c>
      <c r="M9" s="24" t="s">
        <v>62</v>
      </c>
      <c r="N9" s="24" t="s">
        <v>62</v>
      </c>
      <c r="O9" s="25" t="s">
        <v>62</v>
      </c>
    </row>
    <row r="10" spans="1:15" ht="33" customHeight="1" x14ac:dyDescent="0.25">
      <c r="A10" s="32" t="s">
        <v>17</v>
      </c>
      <c r="B10" s="23"/>
      <c r="C10" s="23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24" customHeight="1" x14ac:dyDescent="0.25">
      <c r="A11" s="33" t="s">
        <v>1</v>
      </c>
      <c r="B11" s="34" t="s">
        <v>18</v>
      </c>
      <c r="C11" s="23"/>
      <c r="D11" s="16" t="s">
        <v>61</v>
      </c>
      <c r="E11" s="7" t="s">
        <v>12</v>
      </c>
      <c r="F11" s="8" t="s">
        <v>13</v>
      </c>
      <c r="G11" s="7" t="s">
        <v>14</v>
      </c>
      <c r="H11" s="35"/>
      <c r="I11" s="35"/>
      <c r="J11" s="35"/>
      <c r="K11" s="35"/>
      <c r="L11" s="35"/>
      <c r="M11" s="35"/>
      <c r="N11" s="35"/>
      <c r="O11" s="36"/>
    </row>
    <row r="12" spans="1:15" ht="33" customHeight="1" x14ac:dyDescent="0.25">
      <c r="A12" s="33" t="s">
        <v>19</v>
      </c>
      <c r="B12" s="34">
        <v>0</v>
      </c>
      <c r="C12" s="23"/>
      <c r="D12" s="17" t="e">
        <f>ROUND(SUM(20*E12+20*F12+30*G12)/(20*COUNT(E12)+20*COUNT(F12)+30*COUNT(G12)),2)</f>
        <v>#DIV/0!</v>
      </c>
      <c r="E12" s="15"/>
      <c r="F12" s="6"/>
      <c r="G12" s="5"/>
      <c r="H12" s="35"/>
      <c r="I12" s="35"/>
      <c r="J12" s="35"/>
      <c r="K12" s="35"/>
      <c r="L12" s="35"/>
      <c r="M12" s="35"/>
      <c r="N12" s="35"/>
      <c r="O12" s="36"/>
    </row>
    <row r="13" spans="1:15" x14ac:dyDescent="0.25">
      <c r="A13" s="33" t="s">
        <v>20</v>
      </c>
      <c r="B13" s="34">
        <v>60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37"/>
    </row>
    <row r="14" spans="1:15" x14ac:dyDescent="0.25">
      <c r="A14" s="33" t="s">
        <v>21</v>
      </c>
      <c r="B14" s="34">
        <v>63.33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37"/>
    </row>
    <row r="15" spans="1:15" x14ac:dyDescent="0.25">
      <c r="A15" s="33" t="s">
        <v>22</v>
      </c>
      <c r="B15" s="34">
        <v>66.67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37"/>
    </row>
    <row r="16" spans="1:15" x14ac:dyDescent="0.25">
      <c r="A16" s="33" t="s">
        <v>23</v>
      </c>
      <c r="B16" s="34">
        <v>70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37"/>
    </row>
    <row r="17" spans="1:15" x14ac:dyDescent="0.25">
      <c r="A17" s="33" t="s">
        <v>24</v>
      </c>
      <c r="B17" s="34">
        <v>73.33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37"/>
    </row>
    <row r="18" spans="1:15" x14ac:dyDescent="0.25">
      <c r="A18" s="33" t="s">
        <v>25</v>
      </c>
      <c r="B18" s="34">
        <v>76.67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37"/>
    </row>
    <row r="19" spans="1:15" x14ac:dyDescent="0.25">
      <c r="A19" s="33" t="s">
        <v>26</v>
      </c>
      <c r="B19" s="34">
        <v>80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7"/>
    </row>
    <row r="20" spans="1:15" x14ac:dyDescent="0.25">
      <c r="A20" s="33" t="s">
        <v>27</v>
      </c>
      <c r="B20" s="34">
        <v>83.33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37"/>
    </row>
    <row r="21" spans="1:15" x14ac:dyDescent="0.25">
      <c r="A21" s="33" t="s">
        <v>28</v>
      </c>
      <c r="B21" s="34">
        <v>86.67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37"/>
    </row>
    <row r="22" spans="1:15" x14ac:dyDescent="0.25">
      <c r="A22" s="33" t="s">
        <v>29</v>
      </c>
      <c r="B22" s="34">
        <v>90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7"/>
    </row>
    <row r="23" spans="1:15" x14ac:dyDescent="0.25">
      <c r="A23" s="38" t="s">
        <v>30</v>
      </c>
      <c r="B23" s="39">
        <v>93.33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1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Hughes</dc:creator>
  <cp:lastModifiedBy>Goliath</cp:lastModifiedBy>
  <dcterms:created xsi:type="dcterms:W3CDTF">2017-03-02T19:27:05Z</dcterms:created>
  <dcterms:modified xsi:type="dcterms:W3CDTF">2019-08-26T00:29:21Z</dcterms:modified>
</cp:coreProperties>
</file>