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ser\Documents\workspace-spring-tool-suite-4-4.6.1.RELEASE\yugioh\yugioh-front\src\assets\"/>
    </mc:Choice>
  </mc:AlternateContent>
  <bookViews>
    <workbookView xWindow="0" yWindow="0" windowWidth="28800" windowHeight="12435"/>
  </bookViews>
  <sheets>
    <sheet name="Sheet 1" sheetId="1" r:id="rId1"/>
  </sheets>
  <externalReferences>
    <externalReference r:id="rId2"/>
  </externalReferences>
  <definedNames>
    <definedName name="_xlnm._FilterDatabase" localSheetId="0" hidden="1">'Sheet 1'!$A$1:$BM$330</definedName>
  </definedNames>
  <calcPr calcId="152511"/>
</workbook>
</file>

<file path=xl/calcChain.xml><?xml version="1.0" encoding="utf-8"?>
<calcChain xmlns="http://schemas.openxmlformats.org/spreadsheetml/2006/main">
  <c r="K3" i="1" l="1"/>
  <c r="K4" i="1"/>
  <c r="K5" i="1"/>
  <c r="K6" i="1"/>
  <c r="K7" i="1"/>
  <c r="K8" i="1"/>
  <c r="K9" i="1"/>
  <c r="K11" i="1"/>
  <c r="K13" i="1"/>
  <c r="K14" i="1"/>
  <c r="K15" i="1"/>
  <c r="K16" i="1"/>
  <c r="K17" i="1"/>
  <c r="K18" i="1"/>
  <c r="K19" i="1"/>
  <c r="K20" i="1"/>
  <c r="K21" i="1"/>
  <c r="K22" i="1"/>
  <c r="K23" i="1"/>
  <c r="K24" i="1"/>
  <c r="K25" i="1"/>
  <c r="K26" i="1"/>
  <c r="K27" i="1"/>
  <c r="K28" i="1"/>
  <c r="K29" i="1"/>
  <c r="K30" i="1"/>
  <c r="K31" i="1"/>
  <c r="K32" i="1"/>
  <c r="K33" i="1"/>
  <c r="K34" i="1"/>
  <c r="K35" i="1"/>
  <c r="K37" i="1"/>
  <c r="K39" i="1"/>
  <c r="K40" i="1"/>
  <c r="K41" i="1"/>
  <c r="K42" i="1"/>
  <c r="K43" i="1"/>
  <c r="K45" i="1"/>
  <c r="K46" i="1"/>
  <c r="K47" i="1"/>
  <c r="K48" i="1"/>
  <c r="K49" i="1"/>
  <c r="K51" i="1"/>
  <c r="K52" i="1"/>
  <c r="K53" i="1"/>
  <c r="K54" i="1"/>
  <c r="K55" i="1"/>
  <c r="K56" i="1"/>
  <c r="K57" i="1"/>
  <c r="K58" i="1"/>
  <c r="K59" i="1"/>
  <c r="K60" i="1"/>
  <c r="K61" i="1"/>
  <c r="K62" i="1"/>
  <c r="K63" i="1"/>
  <c r="K64" i="1"/>
  <c r="K65" i="1"/>
  <c r="K66" i="1"/>
  <c r="K67" i="1"/>
  <c r="K68" i="1"/>
  <c r="K69" i="1"/>
  <c r="K70" i="1"/>
  <c r="K71" i="1"/>
  <c r="K72" i="1"/>
  <c r="K73" i="1"/>
  <c r="K74" i="1"/>
  <c r="K75" i="1"/>
  <c r="K76" i="1"/>
  <c r="K78" i="1"/>
  <c r="K79" i="1"/>
  <c r="K80" i="1"/>
  <c r="K81" i="1"/>
  <c r="K82" i="1"/>
  <c r="K84" i="1"/>
  <c r="K85" i="1"/>
  <c r="K86" i="1"/>
  <c r="K87" i="1"/>
  <c r="K88" i="1"/>
  <c r="K89" i="1"/>
  <c r="K90" i="1"/>
  <c r="K91" i="1"/>
  <c r="K92" i="1"/>
  <c r="K94" i="1"/>
  <c r="K95" i="1"/>
  <c r="K96" i="1"/>
  <c r="K97" i="1"/>
  <c r="K98" i="1"/>
  <c r="K99" i="1"/>
  <c r="K100"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2" i="1"/>
  <c r="K153" i="1"/>
  <c r="K154" i="1"/>
  <c r="K155" i="1"/>
  <c r="K156" i="1"/>
  <c r="K157" i="1"/>
  <c r="K158" i="1"/>
  <c r="K159" i="1"/>
  <c r="K160" i="1"/>
  <c r="K161" i="1"/>
  <c r="K162" i="1"/>
  <c r="K163" i="1"/>
  <c r="K164" i="1"/>
  <c r="K165" i="1"/>
  <c r="K166" i="1"/>
  <c r="K167" i="1"/>
  <c r="K168" i="1"/>
  <c r="K169" i="1"/>
  <c r="K170" i="1"/>
  <c r="K171" i="1"/>
  <c r="K172" i="1"/>
  <c r="K173" i="1"/>
  <c r="K175" i="1"/>
  <c r="K176" i="1"/>
  <c r="K177" i="1"/>
  <c r="K178" i="1"/>
  <c r="K179" i="1"/>
  <c r="K180" i="1"/>
  <c r="K181" i="1"/>
  <c r="K182" i="1"/>
  <c r="K184" i="1"/>
  <c r="K185" i="1"/>
  <c r="K186" i="1"/>
  <c r="K187" i="1"/>
  <c r="K188" i="1"/>
  <c r="K189" i="1"/>
  <c r="K190" i="1"/>
  <c r="K191" i="1"/>
  <c r="K192" i="1"/>
  <c r="K193" i="1"/>
  <c r="K194" i="1"/>
  <c r="K195" i="1"/>
  <c r="K196" i="1"/>
  <c r="K197" i="1"/>
  <c r="K198" i="1"/>
  <c r="K200" i="1"/>
  <c r="K201" i="1"/>
  <c r="K202"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2" i="1"/>
  <c r="K243" i="1"/>
  <c r="K244" i="1"/>
  <c r="K245" i="1"/>
  <c r="K246" i="1"/>
  <c r="K247" i="1"/>
  <c r="K248" i="1"/>
  <c r="K249" i="1"/>
  <c r="K250" i="1"/>
  <c r="K251" i="1"/>
  <c r="K252" i="1"/>
  <c r="K253" i="1"/>
  <c r="K254" i="1"/>
  <c r="K255" i="1"/>
  <c r="K256" i="1"/>
  <c r="K257" i="1"/>
  <c r="K258" i="1"/>
  <c r="K259" i="1"/>
  <c r="K260" i="1"/>
  <c r="K270" i="1"/>
  <c r="K272" i="1"/>
  <c r="K273" i="1"/>
  <c r="K274" i="1"/>
  <c r="K275" i="1"/>
  <c r="K276" i="1"/>
  <c r="K277" i="1"/>
  <c r="K278" i="1"/>
  <c r="K279" i="1"/>
  <c r="K280" i="1"/>
  <c r="K281" i="1"/>
  <c r="K282" i="1"/>
  <c r="K283" i="1"/>
  <c r="K284" i="1"/>
  <c r="K286" i="1"/>
  <c r="K287" i="1"/>
  <c r="K288" i="1"/>
  <c r="K291" i="1"/>
  <c r="K292" i="1"/>
  <c r="K293" i="1"/>
  <c r="K295" i="1"/>
  <c r="K296" i="1"/>
  <c r="K297" i="1"/>
  <c r="K298" i="1"/>
  <c r="K299" i="1"/>
  <c r="K300" i="1"/>
  <c r="K301" i="1"/>
  <c r="K302" i="1"/>
  <c r="K303" i="1"/>
  <c r="K304" i="1"/>
  <c r="K305" i="1"/>
  <c r="K306" i="1"/>
  <c r="K307" i="1"/>
  <c r="K308" i="1"/>
  <c r="K309" i="1"/>
  <c r="K310" i="1"/>
  <c r="K311" i="1"/>
  <c r="K313" i="1"/>
  <c r="K314" i="1"/>
  <c r="K315" i="1"/>
  <c r="K316" i="1"/>
  <c r="K317" i="1"/>
  <c r="K318" i="1"/>
  <c r="K319" i="1"/>
  <c r="K320" i="1"/>
  <c r="K321" i="1"/>
  <c r="K322" i="1"/>
  <c r="K323" i="1"/>
  <c r="K324" i="1"/>
  <c r="K325" i="1"/>
  <c r="K326" i="1"/>
  <c r="K327" i="1"/>
  <c r="K328" i="1"/>
  <c r="K329" i="1"/>
  <c r="K330" i="1"/>
  <c r="K2" i="1"/>
  <c r="D2" i="1"/>
  <c r="D3" i="1"/>
  <c r="D4" i="1"/>
  <c r="D5" i="1"/>
  <c r="D6" i="1"/>
  <c r="D7" i="1"/>
  <c r="D8" i="1"/>
  <c r="D9" i="1"/>
  <c r="D11" i="1"/>
  <c r="D13" i="1"/>
  <c r="D14" i="1"/>
  <c r="D15" i="1"/>
  <c r="D16" i="1"/>
  <c r="D17" i="1"/>
  <c r="D18" i="1"/>
  <c r="D19" i="1"/>
  <c r="D20" i="1"/>
  <c r="D21" i="1"/>
  <c r="D22" i="1"/>
  <c r="D23" i="1"/>
  <c r="D24" i="1"/>
  <c r="D25" i="1"/>
  <c r="D26" i="1"/>
  <c r="D27" i="1"/>
  <c r="D28" i="1"/>
  <c r="D29" i="1"/>
  <c r="D30" i="1"/>
  <c r="D31" i="1"/>
  <c r="D32" i="1"/>
  <c r="D33" i="1"/>
  <c r="D34" i="1"/>
  <c r="D35" i="1"/>
  <c r="D37" i="1"/>
  <c r="D39" i="1"/>
  <c r="D40" i="1"/>
  <c r="D41" i="1"/>
  <c r="D42" i="1"/>
  <c r="D43" i="1"/>
  <c r="D45" i="1"/>
  <c r="D46" i="1"/>
  <c r="D47" i="1"/>
  <c r="D48" i="1"/>
  <c r="D49" i="1"/>
  <c r="D51" i="1"/>
  <c r="D52" i="1"/>
  <c r="D53" i="1"/>
  <c r="D54" i="1"/>
  <c r="D55" i="1"/>
  <c r="D56" i="1"/>
  <c r="D57" i="1"/>
  <c r="D58" i="1"/>
  <c r="D59" i="1"/>
  <c r="D60" i="1"/>
  <c r="D61" i="1"/>
  <c r="D62" i="1"/>
  <c r="D63" i="1"/>
  <c r="D64" i="1"/>
  <c r="D65" i="1"/>
  <c r="D66" i="1"/>
  <c r="D67" i="1"/>
  <c r="D68" i="1"/>
  <c r="D69" i="1"/>
  <c r="D70" i="1"/>
  <c r="D71" i="1"/>
  <c r="D72" i="1"/>
  <c r="D73" i="1"/>
  <c r="D74" i="1"/>
  <c r="D75" i="1"/>
  <c r="D76" i="1"/>
  <c r="D78" i="1"/>
  <c r="D79" i="1"/>
  <c r="D80" i="1"/>
  <c r="D81" i="1"/>
  <c r="D82" i="1"/>
  <c r="D84" i="1"/>
  <c r="D85" i="1"/>
  <c r="D86" i="1"/>
  <c r="D87" i="1"/>
  <c r="D88" i="1"/>
  <c r="D89" i="1"/>
  <c r="D90" i="1"/>
  <c r="D91" i="1"/>
  <c r="D92" i="1"/>
  <c r="D94" i="1"/>
  <c r="D95" i="1"/>
  <c r="D96" i="1"/>
  <c r="D97" i="1"/>
  <c r="D98" i="1"/>
  <c r="D99" i="1"/>
  <c r="D100"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2" i="1"/>
  <c r="D153" i="1"/>
  <c r="D154" i="1"/>
  <c r="D155" i="1"/>
  <c r="D156" i="1"/>
  <c r="D157" i="1"/>
  <c r="D158" i="1"/>
  <c r="D159" i="1"/>
  <c r="D160" i="1"/>
  <c r="D161" i="1"/>
  <c r="D162" i="1"/>
  <c r="D163" i="1"/>
  <c r="D164" i="1"/>
  <c r="D165" i="1"/>
  <c r="D166" i="1"/>
  <c r="D167" i="1"/>
  <c r="D168" i="1"/>
  <c r="D169" i="1"/>
  <c r="D170" i="1"/>
  <c r="D171" i="1"/>
  <c r="D172" i="1"/>
  <c r="D173" i="1"/>
  <c r="D175" i="1"/>
  <c r="D176" i="1"/>
  <c r="D177" i="1"/>
  <c r="D178" i="1"/>
  <c r="D179" i="1"/>
  <c r="D180" i="1"/>
  <c r="D181" i="1"/>
  <c r="D182" i="1"/>
  <c r="D184" i="1"/>
  <c r="D185" i="1"/>
  <c r="D186" i="1"/>
  <c r="D187" i="1"/>
  <c r="D188" i="1"/>
  <c r="D189" i="1"/>
  <c r="D190" i="1"/>
  <c r="D191" i="1"/>
  <c r="D192" i="1"/>
  <c r="D193" i="1"/>
  <c r="D194" i="1"/>
  <c r="D195" i="1"/>
  <c r="D196" i="1"/>
  <c r="D197" i="1"/>
  <c r="D198" i="1"/>
  <c r="D200" i="1"/>
  <c r="D201" i="1"/>
  <c r="D202"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2" i="1"/>
  <c r="D243" i="1"/>
  <c r="D244" i="1"/>
  <c r="D245" i="1"/>
  <c r="D246" i="1"/>
  <c r="D247" i="1"/>
  <c r="D248" i="1"/>
  <c r="D249" i="1"/>
  <c r="D250" i="1"/>
  <c r="D251" i="1"/>
  <c r="D252" i="1"/>
  <c r="D253" i="1"/>
  <c r="D254" i="1"/>
  <c r="D255" i="1"/>
  <c r="D256" i="1"/>
  <c r="D257" i="1"/>
  <c r="D258" i="1"/>
  <c r="D259" i="1"/>
  <c r="D260" i="1"/>
  <c r="D270" i="1"/>
  <c r="D272" i="1"/>
  <c r="D273" i="1"/>
  <c r="D274" i="1"/>
  <c r="D275" i="1"/>
  <c r="D276" i="1"/>
  <c r="D277" i="1"/>
  <c r="D278" i="1"/>
  <c r="D279" i="1"/>
  <c r="D280" i="1"/>
  <c r="D281" i="1"/>
  <c r="D282" i="1"/>
  <c r="D283" i="1"/>
  <c r="D284" i="1"/>
  <c r="D286" i="1"/>
  <c r="D287" i="1"/>
  <c r="D288" i="1"/>
  <c r="D291" i="1"/>
  <c r="D292" i="1"/>
  <c r="D293" i="1"/>
  <c r="D295" i="1"/>
  <c r="D296" i="1"/>
  <c r="D297" i="1"/>
  <c r="D298" i="1"/>
  <c r="D299" i="1"/>
  <c r="D300" i="1"/>
  <c r="D301" i="1"/>
  <c r="D302" i="1"/>
  <c r="D303" i="1"/>
  <c r="D304" i="1"/>
  <c r="D305" i="1"/>
  <c r="D306" i="1"/>
  <c r="D307" i="1"/>
  <c r="D308" i="1"/>
  <c r="D309" i="1"/>
  <c r="D310" i="1"/>
  <c r="D311" i="1"/>
  <c r="D313" i="1"/>
  <c r="D314" i="1"/>
  <c r="D315" i="1"/>
  <c r="D316" i="1"/>
  <c r="D317" i="1"/>
  <c r="D318" i="1"/>
  <c r="D319" i="1"/>
  <c r="D320" i="1"/>
  <c r="D321" i="1"/>
  <c r="D322" i="1"/>
  <c r="D323" i="1"/>
  <c r="D324" i="1"/>
  <c r="D325" i="1"/>
  <c r="D326" i="1"/>
  <c r="D327" i="1"/>
  <c r="D328" i="1"/>
  <c r="D329" i="1"/>
  <c r="D330"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2" i="1"/>
</calcChain>
</file>

<file path=xl/sharedStrings.xml><?xml version="1.0" encoding="utf-8"?>
<sst xmlns="http://schemas.openxmlformats.org/spreadsheetml/2006/main" count="2974" uniqueCount="1185">
  <si>
    <t>2368215</t>
  </si>
  <si>
    <t>Abyss Actor - Hyper Director</t>
  </si>
  <si>
    <t>Link Monster</t>
  </si>
  <si>
    <t>1 "Abyss Actor" Pendulum Monster
You can target 1 card in your Pendulum Zone; Special Summon it, then place 1 "Abyss Actor" Pendulum Monster with a different name, from your Deck or face-up Extra Deck, to your Pendulum Zone, also you cannot Normal or Special Summon monsters for the rest of this turn, except "Abyss Actor" monsters. You can only use this effect of "Abyss Actor - Hyper Director" once per turn.</t>
  </si>
  <si>
    <t>800</t>
  </si>
  <si>
    <t>Fiend</t>
  </si>
  <si>
    <t>DARK</t>
  </si>
  <si>
    <t>Abyss Actor</t>
  </si>
  <si>
    <t>1</t>
  </si>
  <si>
    <t/>
  </si>
  <si>
    <t>86066372</t>
  </si>
  <si>
    <t>Accesscode Talker</t>
  </si>
  <si>
    <t>2+ Effect Monsters
Your opponent cannot activate cards or effects in response to this card's effect activations. If this card is Link Summoned: You can target 1 Link Monster that was used as material for its Link Summon; this card gains ATK equal to that monster's Link Rating x 1000. You can banish 1 Link Monster from your field or GY; destroy 1 card your opponent controls, also for the rest of this turn, you cannot banish monsters with that same Attribute to activate this effect of "Accesscode Talker".</t>
  </si>
  <si>
    <t>2300</t>
  </si>
  <si>
    <t>Cyberse</t>
  </si>
  <si>
    <t>Code Talker</t>
  </si>
  <si>
    <t>4</t>
  </si>
  <si>
    <t>2411269</t>
  </si>
  <si>
    <t>Agave Dragon</t>
  </si>
  <si>
    <t>2+ monsters, except Tokens
If this card is Link Summoned: You can apply these effects in sequence, depending on the Types of monsters in the GYs (skip over any that do not apply). You can only use this effect of "Agave Dragon" once per turn.
● Inflict 100 damage to your opponent for each Dragon.
● This card gains 200 ATK for each Dinosaur.
● All monsters your opponent currently controls lose 300 ATK for each Sea Serpent.
● You gain 400 LP for each Wyrm.</t>
  </si>
  <si>
    <t>3000</t>
  </si>
  <si>
    <t>Wyrm</t>
  </si>
  <si>
    <t>EARTH</t>
  </si>
  <si>
    <t>28776350</t>
  </si>
  <si>
    <t>Akashic Magician</t>
  </si>
  <si>
    <t>2 monsters with the same Type, except Tokens
You can only Link Summon "Akashic Magician(s)" once per turn. If this card is Link Summoned: Return all monsters this card points to to the hand. Once per turn: You can declare 1 card name; excavate cards from the top of your Deck, equal to the total Link Rating of the Link Monsters co-linked to this card, then if you excavated any copies of the declared card, add them to your hand, also send the remaining cards to the GY.</t>
  </si>
  <si>
    <t>1700</t>
  </si>
  <si>
    <t>Spellcaster</t>
  </si>
  <si>
    <t>2</t>
  </si>
  <si>
    <t>97973962</t>
  </si>
  <si>
    <t>Aleister the Invoker of Madness</t>
  </si>
  <si>
    <t>2 monsters with different Types and different Attributes
This card's name becomes "Aleister the Invoker" while on the field or in the GY. If a monster is Fusion Summoned while you control this monster (except during the Damage Step): You can discard 1 card, and if you do, add 1 "Invocation" or "The Book of the Law" from your Deck to your hand. If this face-up card you control leaves the field because of an opponent's card effect: You can add 1 "Omega Summon" from your Deck to your hand.</t>
  </si>
  <si>
    <t>1800</t>
  </si>
  <si>
    <t>Invoked</t>
  </si>
  <si>
    <t>74974229</t>
  </si>
  <si>
    <t>Alien Shocktrooper M-Frame</t>
  </si>
  <si>
    <t>2 Reptile monsters
(Quick Effect): You can discard 1 monster; place A-Counters equal to its original Level on face-up monster(s) on the field, distributed as you wish. If this card is destroyed by battle or card effect and sent to the GY: You can Special Summon non-Link Reptile monsters with different names from your GY, up to the number of monsters your opponent controls with A-Counters. You can only use each effect of "Alien Shocktrooper M-Frame" once per turn.</t>
  </si>
  <si>
    <t>1900</t>
  </si>
  <si>
    <t>Reptile</t>
  </si>
  <si>
    <t>LIGHT</t>
  </si>
  <si>
    <t>Alien</t>
  </si>
  <si>
    <t>1508649</t>
  </si>
  <si>
    <t>Altergeist Hexstia</t>
  </si>
  <si>
    <t>2 "Altergeist" monsters
Gains ATK equal to the original ATK of each "Altergeist" monster it points to. When a Spell/Trap Card or effect is activated (Quick Effect): You can Tribute 1 "Altergeist" monster this card points to; negate the activation, and if you do, destroy that card. If this card is sent from the field to the GY: You can add 1 "Altergeist" card from your Deck to your hand. You can only use this effect of "Altergeist Hexstia" once per turn.</t>
  </si>
  <si>
    <t>1500</t>
  </si>
  <si>
    <t>FIRE</t>
  </si>
  <si>
    <t>Altergeist</t>
  </si>
  <si>
    <t>76685519</t>
  </si>
  <si>
    <t>Altergeist Kidolga</t>
  </si>
  <si>
    <t>2 "Altergeist" monsters
When another "Altergeist" monster you control inflicts battle damage to your opponent: You can target 1 monster in their GY; Special Summon it to your zone this card points to, but each turn, it cannot attack unless this card has already declared an attack that turn. If this card is destroyed by battle: You can target 1 "Altergeist" card in your GY; add it to your hand.</t>
  </si>
  <si>
    <t>1000</t>
  </si>
  <si>
    <t>23790299</t>
  </si>
  <si>
    <t>Altergeist Memorygant</t>
  </si>
  <si>
    <t>2+ "Altergeist" monsters
During the Battle Phase (Quick Effect): You can Tribute 1 other monster; this card gains ATK equal to the ATK the Tributed monster had on the field. When this card destroys a monster by battle: You can destroy 1 monster your opponent controls, and if you do, this card can make a second attack in a row. If this card would be destroyed, you can banish 1 monster from your GY instead. You can only use each effect of "Altergeist Memorygant" once per turn.</t>
  </si>
  <si>
    <t>2800</t>
  </si>
  <si>
    <t>93503294</t>
  </si>
  <si>
    <t>Altergeist Primebanshee</t>
  </si>
  <si>
    <t>2+ "Altergeist" monsters
During the Main Phase (Quick Effect): You can Tribute 1 other "Altergeist" monster; Special Summon 1 "Altergeist" monster from your Deck to your zone this card points to. If this card is sent from the field to the GY: You can target 1 "Altergeist" card in your GY; add it to your hand. You can only use each effect of "Altergeist Primebanshee" once per turn.</t>
  </si>
  <si>
    <t>2100</t>
  </si>
  <si>
    <t>3</t>
  </si>
  <si>
    <t>662855</t>
  </si>
  <si>
    <t>Amatsu-Okami of the Divine Peaks</t>
  </si>
  <si>
    <t xml:space="preserve">3+ Dragon Effect Monsters
Must be Link Summoned. If this Extra Linked card attacks your opponent directly and reduces their LP to 0, you win the Match. </t>
  </si>
  <si>
    <t>Dragon</t>
  </si>
  <si>
    <t>20665527</t>
  </si>
  <si>
    <t>Amphibious Swarmship Amblowhale</t>
  </si>
  <si>
    <t>2+ Effect Monsters
Gains 200 ATK for each Link Monster in the GYs. You can only use each of the following effects of "Amphibious Swarmship Amblowhale" once per turn.
● If this card is destroyed: You can target 1 Link-3 or lower monster in either GY; Special Summon it.
● If a Link-3 or lower monster(s) on the field is destroyed by battle or card effect while this card is in your GY: You can banish this card from your GY; destroy 1 card on the field.</t>
  </si>
  <si>
    <t>2600</t>
  </si>
  <si>
    <t>Machine</t>
  </si>
  <si>
    <t>10547580</t>
  </si>
  <si>
    <t>Ancient Gear Ballista</t>
  </si>
  <si>
    <t>2 EARTH Machine monsters
If this card is Link Summoned: You can add 1 "Ancient Gear" monster or 1 "Geartown" from your Deck to your hand. You can target 1 Spell/Trap you control and 1 face-up monster your opponent controls; destroy that card you control, and if you do, change that opponent's monster's ATK/DEF to 0 until the end of the turn. You can only use each effect of "Ancient Gear Ballista" once per turn.</t>
  </si>
  <si>
    <t>Ancient Gear</t>
  </si>
  <si>
    <t>65711558</t>
  </si>
  <si>
    <t>Ancient Warriors Oath - Double Dragon Lords</t>
  </si>
  <si>
    <t>2 Beast-Warrior monsters, including a WIND "Ancient Warriors" monster
All "Ancient Warriors" monsters you control gain 500 ATK/DEF. You can only use each of the following effects of "Ancient Warriors Oath - Double Dragon Lords" once per turn. If this card is Link Summoned: You can add 1 "Ancient Warriors" card from your Deck to your hand. (Quick Effect): You can send 1 card from your hand or field to the GY, then target 1 face-up card your opponent controls; return it to the hand.</t>
  </si>
  <si>
    <t>1100</t>
  </si>
  <si>
    <t>Beast-Warrior</t>
  </si>
  <si>
    <t>WIND</t>
  </si>
  <si>
    <t>Ancient Warriors</t>
  </si>
  <si>
    <t>4280258</t>
  </si>
  <si>
    <t>Apollousa, Bow of the Goddess</t>
  </si>
  <si>
    <t>2+ monsters with different names, except Tokens
You can only control 1 "Apollousa, Bow of the Goddess". The original ATK of this card becomes 800 x the number of Link Materials used for its Link Summon. Once per Chain, when your opponent activates a monster effect (Quick Effect): You can make this card lose exactly 800 ATK, and if you do, negate the activation.</t>
  </si>
  <si>
    <t>0</t>
  </si>
  <si>
    <t>Fairy</t>
  </si>
  <si>
    <t>78225596</t>
  </si>
  <si>
    <t>Appliancer Celtopus</t>
  </si>
  <si>
    <t>2 "Appliancer" monsters
Your opponent's monsters cannot target this linked card for attacks, also your opponent cannot target this linked card with card effects. During damage calculation, if your "Appliancer" Link Monster co-linked to this card battles an opponent's monster (Quick Effect): Your battling monster gains 1000 ATK for each monster co-linked to this card, during that damage calculation only. Once per turn, if an "Appliancer" Link Monster(s) you control that is not co-linked to this card is destroyed by battle or card effect: You can draw 1 card.</t>
  </si>
  <si>
    <t>Appliancer</t>
  </si>
  <si>
    <t>3507053</t>
  </si>
  <si>
    <t>Appliancer Dryer Drake</t>
  </si>
  <si>
    <t>1 "Appliancer" monster
Cannot be used as Link Material the turn it is Link Summoned. This linked card gains 1000 ATK. Once per turn, during your Battle Phase, if this card is co-linked (except during the Damage Step): You can switch the locations of 2 "Appliancer" monsters in your Main Monster Zones, including this card, and if you do, the other monster can make a second attack during each Battle Phase this turn. Once per turn, when this card that is not co-linked is targeted for an attack: You can negate that attack.</t>
  </si>
  <si>
    <t>4729591</t>
  </si>
  <si>
    <t>Appliancer Kappa Scale</t>
  </si>
  <si>
    <t>1 "Appliancer" monster
Cannot be used as Link Material the turn it is Link Summoned. You can Tribute this co-linked card; Special Summon 1 "Appliancer" Link Monster from your GY, except "Appliancer Kappa Scale". You can Tribute this card that is not co-linked; Special Summon 1 Level 4 or lower "Appliancer" monster from your GY. You can only use each effect of "Appliancer Kappa Scale" once per turn.</t>
  </si>
  <si>
    <t>WATER</t>
  </si>
  <si>
    <t>77102944</t>
  </si>
  <si>
    <t>Appliancer Laundry Dragon</t>
  </si>
  <si>
    <t>1 "Appliancer" monster
Cannot be used as Link Material the turn it is Link Summoned. Neither player takes battle damage from attacks involving this card. Once per turn, after damage calculation, if this co-linked card battled an opponent's monster: You can banish that opponent's monster. Once per turn, after damage calculation, if this card that is not co-linked battled an opponent's monster: You can destroy that opponent's monster, and if you do, inflict damage to your opponent equal to the destroyed monster's original ATK.</t>
  </si>
  <si>
    <t>30118200</t>
  </si>
  <si>
    <t>Appliancer Vacculephant</t>
  </si>
  <si>
    <t>1 "Appliancer" monster
Cannot be used as Link Material the turn it is Link Summoned. This card that is not co-linked can attack directly. You can only use 1 of the following effects of "Appliancer Vacculephant" per turn, and only once that turn.
● You can send 1 card from your hand to the GY, then target 1 card your opponent controls; destroy it.
● If this card is co-linked: You can target 1 monster in your opponent's Main Monster Zone; destroy it.</t>
  </si>
  <si>
    <t>64454614</t>
  </si>
  <si>
    <t>Arcana Extra Joker</t>
  </si>
  <si>
    <t>3 Warrior monsters with different names
Once per turn, when a Spell/Trap Card, or monster effect, is activated that targets this face-up card on the field or a monster this card points to (Quick Effect): You can discard the same type of card (Monster, Spell, or Trap); negate the activation. When this Link Summoned card is destroyed by battle and sent to the GY: You can Special Summon 1 Level 4 Warrior Normal Monster from your Deck, and if you do, add 1 Level 4 Warrior monster from your Deck to your hand.</t>
  </si>
  <si>
    <t>Warrior</t>
  </si>
  <si>
    <t>36768783</t>
  </si>
  <si>
    <t>Armillyre, the Starleader Dragon</t>
  </si>
  <si>
    <t>2 Effect Monsters
Cannot be used as Link Material. You can target 1 face-up monster this card points to; Special Summon 1 monster with the same original Level from your hand to your zone this card points to, in Defense Position, but negate its effects. You can only use this effect of "Armillyre, the Starleader Dragon" once per turn.</t>
  </si>
  <si>
    <t>1400</t>
  </si>
  <si>
    <t>21200905</t>
  </si>
  <si>
    <t>Aromaseraphy Jasmine</t>
  </si>
  <si>
    <t>2 Plant monsters
If your LP are higher than your opponent's, this card and any Plant monsters it points to cannot be destroyed by battle. You can Tribute 1 monster this card points to; Special Summon 1 Plant monster from your Deck in Defense Position. You can only use this effect of "Aromaseraphy Jasmine" once per turn. Once per turn, if you gain LP: Add 1 Plant monster from your Deck to your hand.</t>
  </si>
  <si>
    <t>Plant</t>
  </si>
  <si>
    <t>Aroma</t>
  </si>
  <si>
    <t>34755994</t>
  </si>
  <si>
    <t>Artemis, the Magistus Moon Maiden</t>
  </si>
  <si>
    <t>1 Level 4 or lower Spellcaster monster
If another "Magistus" monster(s) is Normal or Special Summoned while you control this monster (except during the Damage Step): You can target 1 of those monsters; equip this card you control to it. While this card is equipped to a monster: You can add 1 "Magistus" monster from your Deck to your hand. You can only use each effect of "Artemis, the Magistus Moon Maiden" once per turn. You can only Special Summon "Artemis, the Magistus Moon Maiden" once per turn.</t>
  </si>
  <si>
    <t>Magistus</t>
  </si>
  <si>
    <t>7480763</t>
  </si>
  <si>
    <t>Artifact Dagda</t>
  </si>
  <si>
    <t>2 monsters with different names
When an effect of another card on the field is activated (Quick Effect): You can Set 1 "Artifact" monster from your hand or Deck to your Spell &amp; Trap Zone as a Spell, but destroy it during your opponent's next End Phase. During your opponent's turn, if this Link Summoned card is destroyed: You can Special Summon 1 "Artifact" monster from your GY in Defense Position. You can only use each effect of "Artifact Dagda" once per turn.</t>
  </si>
  <si>
    <t>Artifact</t>
  </si>
  <si>
    <t>4709881</t>
  </si>
  <si>
    <t>Auram the World Chalice Blademaster</t>
  </si>
  <si>
    <t>2 "World Chalice" monsters
Gains 300 ATK for each "World Legacy" monster in your GY with a different name. You can Tribute 1 "World Chalice" monster this card points to, then target 1 other monster in your GY; Special Summon it to your zone this card points to. You can only use this effect of "Auram the World Chalice Blademaster" once per turn. If this card is sent from the field to the GY: You can Special Summon 1 "World Chalice" monster from your hand.</t>
  </si>
  <si>
    <t>2000</t>
  </si>
  <si>
    <t>World Chalice</t>
  </si>
  <si>
    <t>97661969</t>
  </si>
  <si>
    <t>Aussa the Earth Charmer, Immovable</t>
  </si>
  <si>
    <t>2 monsters, including an EARTH monster
(This card is always treated as a "Familiar-Possessed" card.)
You can target 1 EARTH monster in your opponent's GY; Special Summon it to your zone this card points to. If this Link Summoned card is destroyed by battle, or is destroyed by an opponent's card effect while in its owner's Monster Zone: You can add 1 EARTH monster with 1500 or less DEF from your Deck to your hand. You can only use each effect of "Aussa the Earth Charmer, Immovable" once per turn.</t>
  </si>
  <si>
    <t>1850</t>
  </si>
  <si>
    <t>91420202</t>
  </si>
  <si>
    <t>Avendread Savior</t>
  </si>
  <si>
    <t>2 Zombie monsters
This card's name becomes "Revendread Slayer" while on the field. You can only use each of the following effects of "Avendread Savior" once per turn.
● You can target 1 "Vendread" card in your GY; add it to your hand.
● During damage calculation, if this card battles an opponent's monster (Quick Effect): You can send 1 Zombie monster from your Deck to the GY; that opponent's monster loses ATK equal to the Level of the monster sent to the GY x 200, until the end of this turn.</t>
  </si>
  <si>
    <t>1600</t>
  </si>
  <si>
    <t>Zombie</t>
  </si>
  <si>
    <t>Vendread</t>
  </si>
  <si>
    <t>67073561</t>
  </si>
  <si>
    <t>Baba Barber</t>
  </si>
  <si>
    <t>2 monsters
At the start of each Battle Phase: You can target this card or 1 monster this card points to; banish it until the End Phase. You can only use this effect of "Baba Barber" once per turn.</t>
  </si>
  <si>
    <t>200</t>
  </si>
  <si>
    <t>97677329</t>
  </si>
  <si>
    <t>Backup Supervisor</t>
  </si>
  <si>
    <t>2 monsters
If this card was Link Summoned using "Backup Secretary" as material, and your monster this card points to battled an opponent's monster, at the end of the Damage Step: You can Special Summon 1 Cyberse monster from your hand. If this card is destroyed by battle, or if this card in its owner's possession is destroyed by an opponent's card effect: You can Special Summon 1 "Backup Secretary" from your hand, Deck, or GY. You can only use each effect of "Backup Supervisor" once per turn.</t>
  </si>
  <si>
    <t>1200</t>
  </si>
  <si>
    <t>13117073</t>
  </si>
  <si>
    <t>Barricadeborg Blocker</t>
  </si>
  <si>
    <t>2 monsters with different names
If this card is Link Summoned: You can discard 1 card; during the End Phase of this turn, add 1 Continuous or Field Spell from your GY to your hand. You can only use this effect of "Barricadeborg Blocker" once per turn. Face-up Spells you control cannot be destroyed by your opponent's card effects.</t>
  </si>
  <si>
    <t>74752631</t>
  </si>
  <si>
    <t>Battle Shogun of the Six Samurai</t>
  </si>
  <si>
    <t>2 Warrior monsters, including a "Six Samurai" monster
If this card is Link Summoned: You can discard 1 card; add 1 card from your Deck to your hand that has an effect that places a Bushido Counter(s). You can only use this effect of "Battle Shogun of the Six Samurai" once per turn. Each time a "Six Samurai" monster(s) is Normal or Special Summoned to a zone(s) this card points to, place 1 Bushido Counter on this card. This card gains 100 ATK for each Bushido Counter on your field.</t>
  </si>
  <si>
    <t>Six Samurai</t>
  </si>
  <si>
    <t>99011763</t>
  </si>
  <si>
    <t>Beat Cop from the Underworld</t>
  </si>
  <si>
    <t>2 monsters
If this card is Link Summoned using 2 DARK monsters with different names as material, it gains this effect.
● You can Tribute 1 monster, then target 1 face-up card on the field; place 1 Patrol Counter on it. You can only use this effect of "Beat Cop from the Underworld" once per turn. (If a card with a Patrol Counter would be destroyed by battle or card effect, remove 1 Patrol Counter from it instead.)</t>
  </si>
  <si>
    <t>22953211</t>
  </si>
  <si>
    <t>Bellcat Fighter</t>
  </si>
  <si>
    <t>3 monsters, including a Token
When this card destroys an opponent's monster by battle: You can Special Summon 1 "Bellcat Token" (Machine/WIND/Level 4/ATK 2000/DEF 2000) in Defense Position.</t>
  </si>
  <si>
    <t>73345237</t>
  </si>
  <si>
    <t>Benghalances of the Samsaric Cycle</t>
  </si>
  <si>
    <t>2+ Plant monsters
During the Main Phase (Quick Effect): You can target 1 Effect Monster your opponent controls; you take damage equal to its ATK, and if you do, return it to the hand. If this card is in your GY: You can banish 2 or more Link Monsters from your GY whose combined Link Rating equals 4; Special Summon this card, but banish it when it leaves the field. You can only use 1 "Benghalances of the Samsaric Cycle" effect per turn, and only once that turn.</t>
  </si>
  <si>
    <t>2500</t>
  </si>
  <si>
    <t>5402805</t>
  </si>
  <si>
    <t>Berserker of the Tenyi</t>
  </si>
  <si>
    <t>2+ monsters, including a Link Monster</t>
  </si>
  <si>
    <t>Tenyi</t>
  </si>
  <si>
    <t>80088625</t>
  </si>
  <si>
    <t>Binary Blader</t>
  </si>
  <si>
    <t>2 Normal Monsters
This card gains these effects based on the number of monsters co-linked to this card.
● 1+: When this card declares an attack on an opponent's monster: You can activate this effect; this turn, this card can make a second attack during each Battle Phase, but opponent's monsters cannot be destroyed by battle with this card.
● 2: After damage calculation, if this card battled an opponent's monster: You can banish that opponent's monster.</t>
  </si>
  <si>
    <t>79016563</t>
  </si>
  <si>
    <t>Binary Sorceress</t>
  </si>
  <si>
    <t>2 monsters, except Tokens
This card gains these effects based on the number of monsters co-linked to this card.
● 1+: When a monster co-linked to this card battles your opponent's monster and inflicts battle damage to them: You can gain that much LP.
● 2: Once per turn (Quick Effect): You can target 2 face-up monsters you control; until the end of this turn, halve the ATK of 1 monster, and if you do, add that lost ATK to the other monster.</t>
  </si>
  <si>
    <t>49202162</t>
  </si>
  <si>
    <t>Black Luster Soldier - Soldier of Chaos</t>
  </si>
  <si>
    <t>3 monsters with different names
If this card was Link Summoned using a Level 7 or higher monster(s) as material, your opponent cannot target it with card effects, also it cannot be destroyed by your opponent's card effects. When this card destroys an opponent's monster by battle: You can activate 1 of these effects;
● This card gains 1500 ATK.
● This card can make a second attack during the Battle Phase of your next turn.
● Banish 1 card on the field.</t>
  </si>
  <si>
    <t>Black Luster Soldier</t>
  </si>
  <si>
    <t>67647362</t>
  </si>
  <si>
    <t>Blackbeard, the Plunder Patroll Captain</t>
  </si>
  <si>
    <t>2 monsters including a "Plunder Patroll" monster
(Quick Effect): You can target 1 Effect Monster you control; Special Summon 1 "Plunder Patroll" monster from your Extra Deck with the same Attribute as a monster your opponent controls or is in their GY, and if you do, equip that target to it, then draw 1 card. You can only use this effect of "Blackbeard, the Plunder Patroll Captain" once per turn.</t>
  </si>
  <si>
    <t>Plunder Patroll</t>
  </si>
  <si>
    <t>34974462</t>
  </si>
  <si>
    <t>Bloom Harmonist the Melodious Composer</t>
  </si>
  <si>
    <t>2 Fairy monsters
If this card is Link Summoned: You can discard 1 card; Special Summon 2 "Melodious" monsters with different Levels from your Deck to your zones this card points to, in Defense Position. You cannot Special Summon monsters the turn you activate this effect, except "Melodious" monsters. You can only use this effect of "Bloom Harmonist the Melodious Composer" once per turn. If a "Melodious" monster this card points to attacks, your opponent cannot activate cards or effects until the end of the Damage Step.</t>
  </si>
  <si>
    <t>Melodious</t>
  </si>
  <si>
    <t>12023931</t>
  </si>
  <si>
    <t>Booster Dragon</t>
  </si>
  <si>
    <t>2 "Rokket" monsters
Once per turn: You can target 1 other face-up monster on the field; it gains 500 ATK/DEF. Your opponent cannot activate cards or effects in response to this effect's activation. If this Link Summoned card is destroyed by battle or card effect and sent to the GY: You can target 1 other Dragon monster in your GY; Special Summon it. You can only use this effect of "Booster Dragon" once per turn.</t>
  </si>
  <si>
    <t>Rokket</t>
  </si>
  <si>
    <t>98630720</t>
  </si>
  <si>
    <t>Borrelend Dragon</t>
  </si>
  <si>
    <t>3+ Effect Monsters
Cannot be destroyed by battle or card effects, also neither player can target this card with monster effects. This card can attack all monsters your opponent controls, once each. (Quick Effect): You can target 1 Effect Monster on the field and 1 "Rokket" monster in your GY; negate the effects of that monster on the field, and if you do, Special Summon that monster from your GY. Your opponent cannot activate cards or effects in response to this effect's activation. You can only use this effect of "Borrelend Dragon" once per turn.</t>
  </si>
  <si>
    <t>3500</t>
  </si>
  <si>
    <t>Borrel</t>
  </si>
  <si>
    <t>5</t>
  </si>
  <si>
    <t>68987122</t>
  </si>
  <si>
    <t>Borrelguard Dragon</t>
  </si>
  <si>
    <t>3+ Effect Monsters
Cannot be destroyed by card effects. Once per turn: You can send 1 card from your Spell &amp; Trap Zone to the GY; Special Summon from either GY to your field, 1 monster that was destroyed and sent there this turn, but negate its effects. Once per turn (Quick Effect): You can target 1 monster on the field; change it to face-up Defense Position. Your opponent cannot activate cards or effects in response to this effect's activation.</t>
  </si>
  <si>
    <t>31833038</t>
  </si>
  <si>
    <t>Borreload Dragon</t>
  </si>
  <si>
    <t>3+ Effect Monsters
Neither player can target this card with monster effects. Once per turn (Quick Effect): You can target 1 face-up monster on the field; it loses 500 ATK/DEF. Your opponent cannot activate cards or effects in response to this effect's activation. At the start of the Damage Step, if this card attacks an opponent's monster: You can place that opponent's monster in a zone this card points to and take control of it, but send it to the GY during the End Phase of the next turn.</t>
  </si>
  <si>
    <t>85289965</t>
  </si>
  <si>
    <t>Borrelsword Dragon</t>
  </si>
  <si>
    <t>3+ Effect Monsters
Cannot be destroyed by battle. Once per turn (Quick Effect): You can target 1 Attack Position monster; change it to Defense Position, also, this card can make a second attack during each Battle Phase this turn. Your opponent cannot activate cards or effects in response to this effect's activation. Once per turn, when this card declares an attack on a face-up monster: You can activate this effect; until the end of this turn, this card gains ATK equal to half that monster's current ATK, and if it does, that monster's current ATK is halved.</t>
  </si>
  <si>
    <t>46241344</t>
  </si>
  <si>
    <t>Brotherhood of the Fire Fist - Eagle</t>
  </si>
  <si>
    <t>2 Beast-Warrior monsters
You can only Special Summon "Brotherhood of the Fire Fist - Eagle(s)" once per turn. You can activate "Fire Fist" monsters' effects without sending "Fire Fist" or "Fire Formation" card(s) from your hand or field to the GY. You can target 1 "Fire Formation" Spell/Trap you control or in your GY; return it to the hand, then send 1 "Fire Fist" monster from your Deck to the GY. You can only use this effect of "Brotherhood of the Fire Fist - Eagle" once per turn.</t>
  </si>
  <si>
    <t>Fire Fist</t>
  </si>
  <si>
    <t>20265095</t>
  </si>
  <si>
    <t>Brotherhood of the Fire Fist - Peacock</t>
  </si>
  <si>
    <t>2 "Fire Fist" monsters
While this card points to a "Fire Fist" monster, your opponent's monsters cannot target this card for attacks. When this card declares an attack: You can send 1 face-up "Fire Formation" Spell/Trap you control to the GY, then target 1 monster your opponent controls; place that opponent's monster in a zone this card points to and take control of it until the End Phase, but it cannot declare an attack this turn. You can only use this effect of "Brotherhood of the Fire Fist - Peacock" once per turn.</t>
  </si>
  <si>
    <t>63503850</t>
  </si>
  <si>
    <t>Brute Enforcer</t>
  </si>
  <si>
    <t>2 Effect Monsters
You can discard 1 card, then target 1 face-up card your opponent controls; your opponent can discard 1 card with the same original card type (Monster, Spell, or Trap) as that face-up card to negate this effect, otherwise destroy that face-up card. You can only use this effect of "Brute Enforcer" once per turn.</t>
  </si>
  <si>
    <t>71095768</t>
  </si>
  <si>
    <t>Bujinki Ahashima</t>
  </si>
  <si>
    <t>2 monsters with the same Level
Cannot be used as Link Material. You can only use each of the following effects of "Bujinki Ahashima" once per turn.
● If this card is Link Summoned: You can Special Summon 2 monsters with the same Level, 1 from your hand and 1 from your GY, but negate their effects, and immediately after this effect resolves, Xyz Summon 1 Xyz Monster using those 2 monsters only.
● If an Xyz Monster this card points to activates an effect by detaching material(s) (except during the Damage Step): You can target 1 Spell/Trap your opponent controls; destroy it.</t>
  </si>
  <si>
    <t>Bujin</t>
  </si>
  <si>
    <t>48589580</t>
  </si>
  <si>
    <t>Celestial Knightlord Parshath</t>
  </si>
  <si>
    <t>2+ Fairy monsters
You can discard 1 card; add 1 "The Sanctuary in the Sky", or 1 card that specifically lists "The Sanctuary in the Sky" in its text, from your Deck to your hand, or, if "The Sanctuary in the Sky" is on the field, you can add 1 Fairy monster instead. If another face-up Fairy monster you control is sent to the GY (except during the Damage Step): You can banish 1 Fairy monster from your GY; Special Summon 1 Fairy monster from your hand whose Level is higher than that banished monster's. You can only use each effect of "Celestial Knightlord Parshath" once per turn.</t>
  </si>
  <si>
    <t>2400</t>
  </si>
  <si>
    <t>Parshath</t>
  </si>
  <si>
    <t>58699500</t>
  </si>
  <si>
    <t>Cherubini, Ebon Angel of the Burning Abyss</t>
  </si>
  <si>
    <t>2 Level 3 monsters
Monsters this card points to cannot be destroyed by card effects. If this card would be destroyed by battle or an opponent's card effect, you can send 1 other card you control to the GY instead. You can send 1 Level 3 monster from your Deck to the GY, then target 1 "Burning Abyss" monster on the field; it gains ATK/DEF equal to the ATK/DEF of the monster sent to the GY, until the end of this turn. You can only use this effect of "Cherubini, Ebon Angel of the Burning Abyss" once per turn.</t>
  </si>
  <si>
    <t>500</t>
  </si>
  <si>
    <t>Burning Abyss</t>
  </si>
  <si>
    <t>1482001</t>
  </si>
  <si>
    <t>Clara &amp; Rushka, the Ventriloduo</t>
  </si>
  <si>
    <t>1 Normal Summoned/Set monster
Cannot be Link Summoned except during Main Phase 2.</t>
  </si>
  <si>
    <t>51476410</t>
  </si>
  <si>
    <t>Clock Lizard</t>
  </si>
  <si>
    <t>2 Cyberse monsters
You can Tribute this card; return 1 Fusion Monster from your GY to the Extra Deck, then Fusion Summon that Fusion Monster from your Extra Deck, by banishing Fusion Materials listed on it from your GY. If this card is banished from your GY: You can make Special Summoned monsters your opponent currently controls lose 400 ATK for each Cyberse monster currently in your GY, until the end of this turn.</t>
  </si>
  <si>
    <t>4478086</t>
  </si>
  <si>
    <t>Clock Spartoi</t>
  </si>
  <si>
    <t>2 Cyberse monsters
If this card is Link Summoned: You can add 1 "Cynet Fusion" from your Deck to your hand. If a monster(s) is Special Summoned to a zone(s) this card points to (except during the Damage Step): You can target 1 Level 4 or lower Cyberse monster in your GY; Special Summon it, but negate its effects, also you cannot Special Summon monsters from the Extra Deck for the rest of this turn, except Fusion Monsters. You can only use each effect of "Clock Spartoi" once per turn.</t>
  </si>
  <si>
    <t>53413628</t>
  </si>
  <si>
    <t>2 Effect Monsters
Gains 500 ATK for each monster this card points to. Cannot be destroyed by battle or your opponent's card effects, while this card points to a monster.</t>
  </si>
  <si>
    <t>1300</t>
  </si>
  <si>
    <t>45462149</t>
  </si>
  <si>
    <t>Code Talker Inverted</t>
  </si>
  <si>
    <t>2 Cyberse monsters
If this card is Link Summoned: You can Special Summon 1 Cyberse monster from your hand to your zone this card points to. You can only use this effect of "Code Talker Inverted" once per turn.</t>
  </si>
  <si>
    <t>48736598</t>
  </si>
  <si>
    <t>Codebreaker Virus Berserker</t>
  </si>
  <si>
    <t>2+ monsters, including a "Codebreaker" monster
When this card is Special Summoned, if it is co-linked: You can Special Summon up to 2 "Codebreaker" monsters from your hand and/or GY to any zone(s) a Link Monster(s) points to. During your Main Phase: You can destroy Spells/Traps your opponent controls, up to the number of linked "Codebreaker" monsters on the field. You can only use each effect of "Codebreaker Virus Berserker" once per turn.</t>
  </si>
  <si>
    <t>Codebreaker</t>
  </si>
  <si>
    <t>84121193</t>
  </si>
  <si>
    <t>Codebreaker Virus Swordsman</t>
  </si>
  <si>
    <t>2 Effect Monsters
When this card is Special Summoned, if it is co-linked: You can Special Summon 1 "Codebreaker Zero Day" from your hand, Deck, or GY, to any zone a Link Monster points to. During the End Phase, if this card is in the GY because it was destroyed, while in your possession, by an opponent's card and sent there this turn: You can Special Summon this card, but banish it when it leaves the field. You can only use each effect of "Codebreaker Virus Swordsman" once per turn.</t>
  </si>
  <si>
    <t>35306215</t>
  </si>
  <si>
    <t>Condemned Darklord</t>
  </si>
  <si>
    <t>2 Fairy monsters
You can Tribute Summon Fairy monsters that require 2 Tributes by banishing 2 monsters from your GY instead of Tributing (it is still treated as a Tribute Summon). You can discard 1 card; take 1 "Darklord" monster from your Deck, and either add it to your hand or send it to the GY. You can only use this effect of "Condemned Darklord" once per turn. Once per turn, during your End Phase: Gain 500 LP for each Fairy monster on the field.</t>
  </si>
  <si>
    <t>Darklord</t>
  </si>
  <si>
    <t>50277355</t>
  </si>
  <si>
    <t>Cross-Sheep</t>
  </si>
  <si>
    <t>2 monsters with different names
If a monster is Special Summoned to a zone this card points to: You can apply the following effects, in sequence, based on the card types of the monster(s) this card points to.
● Ritual: Draw 2 cards, then discard 2 cards. ● Fusion: Special Summon 1 Level 4 or lower monster from your GY. ● Synchro: All monsters you control gain 700 ATK. ● Xyz: All monsters your opponent controls lose 700 ATK.
You can only use this effect of "Cross-Sheep" once per turn.</t>
  </si>
  <si>
    <t>700</t>
  </si>
  <si>
    <t>Beast</t>
  </si>
  <si>
    <t>72218246</t>
  </si>
  <si>
    <t>Crossrose Dragon</t>
  </si>
  <si>
    <t>2 monsters with different Types
During the Main Phase (Quick Effect): You can Tribute this card and 1 Plant monster; Special Summon 1 "Rose" Synchro Monster or 1 Plant Synchro Monster from your Extra Deck. (This is treated as a Synchro Summon.) If a monster(s) you control is destroyed by card effect, while this card is in your GY (except during the Damage Step): You can banish this card; Special Summon 1 "Rose Dragon" monster from your GY. You can only use each effect of "Crossrose Dragon" once per turn.</t>
  </si>
  <si>
    <t>Rose Dragon</t>
  </si>
  <si>
    <t>50756327</t>
  </si>
  <si>
    <t>Crowley, the First Propheseer</t>
  </si>
  <si>
    <t>2 Spellcaster monsters
If this card is Link Summoned: You can reveal 3 "Spellbook" cards with different names from your Deck, and your opponent randomly picks 1 for you to add to your hand, also shuffle the rest into your Deck. You can only use this effect of "Crowley, the First Propheseer" once per turn. Each turn, 1 Level 5 or higher Spellcaster monster you Normal Summon can be Summoned without Tributing.</t>
  </si>
  <si>
    <t>Spellbook</t>
  </si>
  <si>
    <t>45002991</t>
  </si>
  <si>
    <t>Crusadia Equimax</t>
  </si>
  <si>
    <t>2+ Effect Monsters, including a Link Monster
Gains ATK equal to the combined original ATK of all monsters this card points to. Monsters this card points to cannot attack. Once per turn (Quick Effect): You can Tribute 1 "Crusadia" or "World Legacy" monster this card points to, then target 1 face-up card your opponent controls; negate its effects until the end of this turn.</t>
  </si>
  <si>
    <t>Crusadia</t>
  </si>
  <si>
    <t>72228247</t>
  </si>
  <si>
    <t>Crusadia Magius</t>
  </si>
  <si>
    <t>1 "Crusadia" monster, except "Crusadia Magius"
Gains ATK equal to the original ATK of the monster this card points to. The monster this card points to cannot attack. If an Effect Monster is Special Summoned to the zone this card points to (except during the Damage Step): You can add 1 "Crusadia" monster from your Deck to your hand. You can only use this effect of "Crusadia Magius" once per turn.</t>
  </si>
  <si>
    <t>100</t>
  </si>
  <si>
    <t>9617996</t>
  </si>
  <si>
    <t>Crusadia Regulex</t>
  </si>
  <si>
    <t>2 Effect Monsters, including a "Crusadia" monster
Gains ATK equal to the combined original ATK of all monsters this card points to. Monsters this card points to cannot attack. If an Effect Monster(s) is Special Summoned to a zone(s) this card points to (except during the Damage Step): You can add 1 "Crusadia" Spell/Trap from your Deck to your hand. You can only use this effect of "Crusadia Regulex" once per turn.</t>
  </si>
  <si>
    <t>39528955</t>
  </si>
  <si>
    <t>Crusadia Spatha</t>
  </si>
  <si>
    <t>2 Effect Monsters, including a "Crusadia" monster
Gains ATK equal to the original ATK of any monster this card points to. A monster this card points to cannot attack. Once per turn, if an Effect Monster is Special Summoned to a zone this card points to (except during the Damage Step): You can target 1 monster in either player's Main Monster Zone, except this card; move it to another Main Monster Zone on its controller's field.</t>
  </si>
  <si>
    <t>50588353</t>
  </si>
  <si>
    <t>Crystron Halqifibrax</t>
  </si>
  <si>
    <t>2 monsters, including a Tuner
If this card is Link Summoned: You can Special Summon 1 Level 3 or lower Tuner from your hand or Deck in Defense Position, but it cannot activate its effects this turn. During your opponent's Main Phase or Battle Phase (Quick Effect): You can banish this card you control; Special Summon 1 Tuner Synchro Monster from your Extra Deck. (This is treated as a Synchro Summon.) You can only use each effect of "Crystron Halqifibrax" once per turn.</t>
  </si>
  <si>
    <t>Crystron</t>
  </si>
  <si>
    <t>98095162</t>
  </si>
  <si>
    <t>Curious, the Lightsworn Dominion</t>
  </si>
  <si>
    <t>3 monsters with the same Attribute but different Types
If this face-up card is destroyed by battle, or leaves the field because of an opponent's card effect while its owner controls it: You can target 1 card in your GY; add it to your hand. You can only use each of the following effects of "Curious, the Lightsworn Dominion" once per turn.
● If this card is Link Summoned: You can send 1 card from your Deck to the GY.
● If a card(s) is sent from your Deck to the GY by an effect: Send the top 3 cards of your Deck to the GY.</t>
  </si>
  <si>
    <t>Lightsworn</t>
  </si>
  <si>
    <t>46724542</t>
  </si>
  <si>
    <t>Cyber Dragon Sieger</t>
  </si>
  <si>
    <t>2 Machine monsters, including "Cyber Dragon"
This card's name becomes "Cyber Dragon" while on the field or in the GY. During each Battle Phase, if this card has not declared an attack (Quick Effect): You can target 1 Machine monster you control with 2100 or more ATK; for the rest of this turn, that monster gains 2100 ATK/DEF, also neither player takes any battle damage from attacks involving this monster. You can only use this effect of "Cyber Dragon Sieger" once per turn.</t>
  </si>
  <si>
    <t>Cyber Dragon</t>
  </si>
  <si>
    <t>89238128</t>
  </si>
  <si>
    <t>Cyberse Accelerator</t>
  </si>
  <si>
    <t>2+ monsters, except Tokens
During the Battle Phase (Quick Effect): You can target 1 Cyberse monster this card points to and activate 1 of these effects;
● It gains 2000 ATK until the end of this turn.
● It can make up to 2 attacks on monsters during each Battle Phase this turn.
This card cannot attack the turn this effect is activated. You can only use this effect of "Cyberse Accelerator" once per turn.</t>
  </si>
  <si>
    <t>60279710</t>
  </si>
  <si>
    <t>Cyberse Enchanter</t>
  </si>
  <si>
    <t>2+ monsters
If you control this card that was Link Summoned using "Cyberse Wizard" as material (Quick Effect): You can target 1 monster your opponent controls; change its battle position, and if you do, negate its effects until the end of the turn. If this card is destroyed by battle, or if this card in its owner's possession is destroyed by an opponent's card effect: You can Special Summon 1 "Cyberse Wizard" from your hand, Deck, or GY. You can only use each effect of "Cyberse Enchanter" once per turn.</t>
  </si>
  <si>
    <t>52698008</t>
  </si>
  <si>
    <t>Cyberse Wicckid</t>
  </si>
  <si>
    <t>2 Cyberse monsters
This Link Summoned card cannot be destroyed by battle or card effects. Cyberse monsters this card points to cannot be destroyed by card effects. If a monster(s) is Special Summoned to a zone(s) this card points to while you control this monster (except during the Damage Step): You can banish 1 Cyberse monster from your GY; add 1 Cyberse Tuner from your Deck to your hand. You can only use this effect of "Cyberse Wicckid" once per turn.</t>
  </si>
  <si>
    <t>11674673</t>
  </si>
  <si>
    <t>Cyberse Witch</t>
  </si>
  <si>
    <t>2 Cyberse monsters
If a monster is Special Summoned to a zone this card points to (except during the Damage Step): You can banish 1 Spell from your GY; add 1 Cyberse Ritual Monster and 1 "Cynet Ritual" from your Deck to your hand. During your Main Phase, if this effect was activated this turn: You can target 1 Level 4 or lower Cyberse monster in your GY; Special Summon it. You can only use each effect of "Cyberse Witch" once per turn.</t>
  </si>
  <si>
    <t>9024198</t>
  </si>
  <si>
    <t>D/D/D Abyss King Gilgamesh</t>
  </si>
  <si>
    <t>2 "D/D" monsters
If this card is Special Summoned: You can activate this effect; you cannot Special Summon monsters for the rest of this turn, except "D/D" monsters, also place 2 "D/D" Pendulum Monsters with different names from your Deck in your Pendulum Zones, and if you do, take 1000 damage. If this Link Summoned card is destroyed by battle with an opponent's attacking monster, or by an opponent's card effect while in its owner's Monster Zone: You can Special Summon 1 "D/D" monster from your Extra Deck or GY in Defense Position. You can only use each effect of "D/D/D Abyss King Gilgamesh" once per turn.</t>
  </si>
  <si>
    <t>D/D</t>
  </si>
  <si>
    <t>74567889</t>
  </si>
  <si>
    <t>Dark Infant @Ignister</t>
  </si>
  <si>
    <t>1 non-Link "@Ignister" monster
If this card is Link Summoned: You can add 1 "Ignister A.I.Land" from your Deck to your hand. When a Cyberse monster with 2300 original ATK activates its effect (Quick Effect): You can move this card to your Main Monster Zone it points to, then you can change this card's Attribute to any Attribute until the end of this turn. You can only use each effect of "Dark Infant @Ignister" once per turn.</t>
  </si>
  <si>
    <t>@Ignister</t>
  </si>
  <si>
    <t>97383507</t>
  </si>
  <si>
    <t>Dark Templar @Ignister</t>
  </si>
  <si>
    <t>3 monsters with different names
If a monster(s) is Special Summoned to a zone(s) this card points to, even during the Damage Step: You can Special Summon as many Level 4 or lower "@Ignister" monsters from your GY as possible to your zone(s) this card points to, but their effects are negated. When this card destroys an opponent's monster by battle: You can Special Summon 1 Cyberse monster from your GY. You can only use each effect of "Dark Templar @Ignister" once per turn.</t>
  </si>
  <si>
    <t>79266769</t>
  </si>
  <si>
    <t>Darkness Metal, the Dragon of Dark Steel</t>
  </si>
  <si>
    <t>2+ Effect Monsters with the same Type and Attribute
You can target 1 of your monsters that is banished or in your GY; Special Summon it to your zone this card points to, in Defense Position, but its effects are negated, also you cannot Special Summon Link Monsters for the rest of this turn, and the Summoned monster is placed on the bottom of the Deck when it leaves the field. You can only use this effect of "Darkness Metal, the Dragon of Dark Steel" once per turn.</t>
  </si>
  <si>
    <t>Red-Eyes</t>
  </si>
  <si>
    <t>91336701</t>
  </si>
  <si>
    <t>Day-Breaker the Shining Magical Warrior</t>
  </si>
  <si>
    <t>2 Spellcaster monsters
If this card is Link Summoned: Place 1 Spell Counter on it. Gains 300 ATK for each Spell Counter on it. You can only activate each of the following effects of "Day-Breaker the Shining Magical Warrior" once per turn.
● If a Spellcaster monster(s) is Special Summoned to a zone(s) this card points to: Place 1 Spell Counter on this card.
● You can remove 2 Spell Counters from this card, then target 1 card on the field; destroy it.</t>
  </si>
  <si>
    <t>1861629</t>
  </si>
  <si>
    <t>Decode Talker</t>
  </si>
  <si>
    <t>2+ Effect Monsters
Gains 500 ATK for each monster it points to. When your opponent activates a card or effect that targets a card(s) you control (Quick Effect): You can Tribute 1 monster this card points to; negate the activation, and if you do, destroy that card.</t>
  </si>
  <si>
    <t>30822527</t>
  </si>
  <si>
    <t>Decode Talker Extended</t>
  </si>
  <si>
    <t>2+ Effect Monsters
This card's name becomes "Decode Talker" while on the field. Gains 500 ATK for each monster it points to. During your Battle Phase, if a monster this card points to is destroyed by battle or sent to the GY: This card can make a second attack during each Battle Phase this turn.</t>
  </si>
  <si>
    <t>61245672</t>
  </si>
  <si>
    <t>Decode Talker Heatsoul</t>
  </si>
  <si>
    <t>2+ Cyberse monsters with different Attributes
Gains 500 ATK for each monster it points to. (Quick Effect): You can pay 1000 LP; draw 1 card, then if your LP are 2000 or less, you can banish this card from the field, and if you do, Special Summon 1 Link-3 or lower Cyberse monster from your Extra Deck, except "Decode Talker Heatsoul". You can only use this effect of "Decode Talker Heatsoul" once per turn.</t>
  </si>
  <si>
    <t>31897444</t>
  </si>
  <si>
    <t>Defender of the Labyrinth</t>
  </si>
  <si>
    <t>2 Normal Monsters
Non-Effect Monsters you control gain 500 ATK, also all Effect Monsters your opponent controls lose 500 ATK. If this card in its owner's possession is destroyed by your opponent's card: You can target 1 non-Effect Monster in your GY; Special Summon it. You can only use this effect of "Defender of the Labyrinth" once per turn.</t>
  </si>
  <si>
    <t>24487411</t>
  </si>
  <si>
    <t>Detonate Deleter</t>
  </si>
  <si>
    <t>2+ Cyberse monsters
Once per turn, at the start of the Damage Step, when this card battles a face-up monster that is not a Link-3 or higher Link Monster: You can destroy that monster. Once per turn: You can Tribute 1 monster this card points to, then target 1 monster your opponent controls; destroy it.</t>
  </si>
  <si>
    <t>23732205</t>
  </si>
  <si>
    <t>Dillingerous Dragon</t>
  </si>
  <si>
    <t>2 DARK Dragon monsters
Once per turn, during your opponent's End Phase: You can target 1 Attack Position monster your opponent controls that did not declare an attack this turn; destroy it, and if you do, inflict damage to your opponent equal to that monster's original ATK. If a "Rokket" monster(s) is Special Summoned to your field, while this card is in your GY (except during the Damage Step): You can Special Summon this card, but banish it when it leaves the field. You can only use each effect of "Dillingerous Dragon" once per turn.</t>
  </si>
  <si>
    <t>77967790</t>
  </si>
  <si>
    <t>Dinowrestler King T Wrextle</t>
  </si>
  <si>
    <t>2+ "Dinowrestler" monsters
If this card battles, your opponent cannot activate Spell/Trap Cards until the end of the Damage Step. Your opponent's monsters cannot target monsters for attacks, except this one. At the start of your opponent's Battle Phase: You can target 1 Attack Position monster your opponent controls; this Battle Phase, your opponent cannot attack with other monsters until that one has, and if it does not declare an attack, destroy it at the end of the Battle Phase.</t>
  </si>
  <si>
    <t>Dinosaur</t>
  </si>
  <si>
    <t>Dinowrestler</t>
  </si>
  <si>
    <t>69121954</t>
  </si>
  <si>
    <t>Dinowrestler Terra Parkourio</t>
  </si>
  <si>
    <t>2 "Dinowrestler" monsters
If you activate "World Dino Wrestling": You can target 1 "Dinowrestler" monster in your GY; add it to your hand. If this card is sent to the GY as Link Material: You can target 1 "Dinowrestler" monster in your GY; Special Summon it in Defense Position, but negate its effects, also you cannot Special Summon monsters for the rest of this turn, except "Dinowrestler" monsters. You can only use each effect of "Dinowrestler Terra Parkourio" once per turn.</t>
  </si>
  <si>
    <t>146746</t>
  </si>
  <si>
    <t>Double Headed Anger Knuckle</t>
  </si>
  <si>
    <t>2 Machine monsters
Cannot be used as Link Material. You can only use 1 of the following effects of "Double Headed Anger Knuckle" per turn, and only once that turn.
● During the Main Phase (Quick Effect): You can send 1 monster from your hand or field to the GY, then target 1 Level 10 Machine monster in your GY; Special Summon it in Defense Position, but negate its effects.
● If this card is in your GY: You can send 1 card from your hand or field to the GY; Special Summon this card.</t>
  </si>
  <si>
    <t>23971061</t>
  </si>
  <si>
    <t>Doublebyte Dragon</t>
  </si>
  <si>
    <t>2 Link Monsters
Gains ATK equal to the combined Link Ratings of the monsters used for its Link Summon x 300. Unaffected by monster effects, except Link Monsters' effects, and cannot be destroyed by battle, except by battle with a Link Monster.</t>
  </si>
  <si>
    <t>23935886</t>
  </si>
  <si>
    <t>Draco Masters of the Tenyi</t>
  </si>
  <si>
    <t>2+ monsters, including a Link Monster
Cannot be destroyed by battle with an Effect Monster. If you control no other Effect Monsters: You can destroy Effect Monsters your opponent controls, up to the number of non-Effect Monsters you control and/or in your GY. You can only use this effect of "Draco Masters of the Tenyi" once per turn.</t>
  </si>
  <si>
    <t>11969228</t>
  </si>
  <si>
    <t>Dragunity Knight - Romulus</t>
  </si>
  <si>
    <t>2 Dragon and/or Winged Beast monsters, except Tokens
If this card is Link Summoned: You can add 1 "Dragunity" Spell/Trap or 1 "Dragon Ravine" from your Deck to your hand. If a Dragon monster(s) is Special Summoned from the Extra Deck to a zone this card points to (except during the Damage Step): You can Special Summon 1 Dragon or Winged Beast monster from your hand in Defense Position, but for the rest of this turn, its effects (if any) are negated and it cannot be used as Link Material. You can only use each effect of "Dragunity Knight - Romulus" once per turn.</t>
  </si>
  <si>
    <t>Dragunity</t>
  </si>
  <si>
    <t>60025883</t>
  </si>
  <si>
    <t>Duel Link Dragon, the Duel Dragon</t>
  </si>
  <si>
    <t>2+ monsters, including a Synchro Monster
During the Main Phase (Quick Effect): You can banish 1 "Power Tool" Synchro Monster or 1 Level 7 or 8 Dragon Synchro Monster from your Extra Deck; Special Summon 1 "Duel Dragon Token" with the same Type, Attribute, Level, ATK and DEF that monster had in the Extra Deck. You can only use this effect of "Duel Link Dragon, the Duel Dragon" once per turn. While you control "Duel Dragon Token", your opponent's monsters cannot target this card for attacks, also your opponent cannot target this card with card effects.</t>
  </si>
  <si>
    <t>Power Tool</t>
  </si>
  <si>
    <t>37880706</t>
  </si>
  <si>
    <t>Duelittle Chimera</t>
  </si>
  <si>
    <t>2 FIRE monsters
All FIRE monsters on the field gain 500 ATK/DEF, also all WATER monsters on the field lose 400 ATK/DEF. If this card is destroyed by battle or card effect: You can target 1 FIRE monster in your GY; add it to your hand. You can only use this effect of "Duelittle Chimera" once per turn.</t>
  </si>
  <si>
    <t>60292055</t>
  </si>
  <si>
    <t>Elphase</t>
  </si>
  <si>
    <t>2 Level 3 or higher Cyberse monsters
Gains 300 ATK for each monster this card points to. If this Link Summoned card leaves the field: You can target 1 Level 4 or lower Cyberse monster in your GY; Special Summon it, but for the rest of this turn, its effects (if any) are negated and it cannot be used as Link Material. You can only use this effect of "Elphase" once per turn.</t>
  </si>
  <si>
    <t>6622715</t>
  </si>
  <si>
    <t>Encode Talker</t>
  </si>
  <si>
    <t>2+ Cyberse monsters
Once per turn, before damage calculation, if your monster this card points to battles an opponent's monster with higher ATK than it: You can make that monster unable to be destroyed by that battle, also you take no battle damage from that battle. After that damage calculation, have this card or 1 monster it points to gain ATK equal to the ATK of that battled opponent's monster, until the end of this turn.</t>
  </si>
  <si>
    <t>73309655</t>
  </si>
  <si>
    <t>Eria the Water Charmer, Gentle</t>
  </si>
  <si>
    <t>2 monsters, including a WATER monster
(This card is always treated as a "Familiar-Possessed" card.)
You can target 1 WATER monster in your opponent's GY; Special Summon it to your zone this card points to. If this Link Summoned card is destroyed by battle, or is destroyed by an opponent's card effect while in its owner's Monster Zone: You can add 1 WATER monster with 1500 or less DEF from your Deck to your hand. You can only use each effect of "Eria the Water Charmer, Gentle" once per turn.</t>
  </si>
  <si>
    <t>Charmer</t>
  </si>
  <si>
    <t>9205573</t>
  </si>
  <si>
    <t>Evil★Twin Ki-sikil</t>
  </si>
  <si>
    <t>2 monsters, including a "Ki-sikil" monster
If this card is Special Summoned and you control a "Lil-la" monster: You can draw 1 card. During the Main Phase, if you do not control a "Lil-la" monster (Quick Effect): You can Special Summon 1 "Lil-la" monster from your GY, also you cannot Special Summon monsters from the Extra Deck for the rest of this turn, except Fiend monsters. You can only use each effect of "Evil★Twin Ki-sikil" once per turn.</t>
  </si>
  <si>
    <t>Evil Twin</t>
  </si>
  <si>
    <t>36609518</t>
  </si>
  <si>
    <t>Evil★Twin Lil-la</t>
  </si>
  <si>
    <t>2 monsters, including a "Lil-la" monster
If this card is Special Summoned and you control a "Ki-sikil" monster: You can target 1 card on the field; destroy it. During the Main Phase, if you do not control a "Ki-sikil" monster (Quick Effect): You can Special Summon 1 "Ki-sikil" monster from your GY, also you cannot Special Summon monsters from the Extra Deck for the rest of this turn, except Fiend monsters. You can only use each effect of "Evil★Twin Lil-la" once per turn.</t>
  </si>
  <si>
    <t>40669071</t>
  </si>
  <si>
    <t>Excode Talker</t>
  </si>
  <si>
    <t>2+ Cyberse monsters
When this card is Link Summoned: You can choose unused Main Monster Zones equal to the number of monsters currently in the Extra Monster Zones; those zones cannot be used while this monster is face-up on the field. You can only use this effect of "Excode Talker" once per turn. Monsters this card points to gain 500 ATK, also they cannot be destroyed by card effects.</t>
  </si>
  <si>
    <t>37414347</t>
  </si>
  <si>
    <t>F.A. Shining Star GT</t>
  </si>
  <si>
    <t>2 Machine monsters
Gains ATK equal to the total Levels of the "F.A." monsters this card points to x 300. Neither player takes any battle damage from attacks involving this card. Each time a "F.A." Spell/Trap Card or effect is activated: Place 1 Athlete Counter on this card. When your opponent activates a monster effect (Quick Effect): You can remove 1 Athlete Counter from this card; negate the activation, and if you do, destroy it. You can only use this effect of "F.A. Shining Star GT" once per turn.</t>
  </si>
  <si>
    <t>F.A.</t>
  </si>
  <si>
    <t>98642179</t>
  </si>
  <si>
    <t>Ferocious Flame Swordsman</t>
  </si>
  <si>
    <t>2 monsters with different names
All Warrior monsters on the field gain 500 ATK. If this Link Summoned card is destroyed by battle, or by an opponent's card effect while in its owner's Monster Zone: You can target 1 non-Link Warrior monster in your GY; Special Summon it, but banish it when it leaves the field. You can only use this effect of "Ferocious Flame Swordsman" once per turn.</t>
  </si>
  <si>
    <t>64514892</t>
  </si>
  <si>
    <t>Fire Fighting Daruma Doll</t>
  </si>
  <si>
    <t>2 Beast, Beast-Warrior, and/or Winged Beast monsters
This card gains 100 ATK for each Beast, Beast-Warrior, and Winged Beast monster on the field. Once per turn: You can target 1 Spell/Trap on each field; destroy them. When this card destroys an opponent's monster by battle: You can target 1 of your Beast, Beast-Warrior, or Winged Beast monsters, that is banished or is in your GY; add it to your hand.</t>
  </si>
  <si>
    <t>24882256</t>
  </si>
  <si>
    <t>Fire Phoenix @Ignister</t>
  </si>
  <si>
    <t>2+ Cyberse monsters
During damage calculation, if this card attacks: You can inflict damage to your opponent equal to this card's ATK, and if you do, your opponent takes no battle damage from that battle. If this card is destroyed by card effect: You can destroy 1 monster your opponent controls. During the next Standby Phase after this Link Summoned card was destroyed and sent to the GY: You can Special Summon this card from your GY. You can only use each effect of "Fire Phoenix @Ignister" once per turn.</t>
  </si>
  <si>
    <t>5043010</t>
  </si>
  <si>
    <t>Firewall Dragon</t>
  </si>
  <si>
    <t>2+ monsters
Once while face-up on the field (Quick Effect): You can target monsters on the field and/or GY up to the number of monsters co-linked to this card; return them to the hand. If a monster this card points to is destroyed by battle or sent to the GY: You can Special Summon 1 monster from your hand.</t>
  </si>
  <si>
    <t>68934651</t>
  </si>
  <si>
    <t>Firewall Dragon Darkfluid</t>
  </si>
  <si>
    <t>3+ Effect Monsters
If this card is Link Summoned: You can place counters on this card equal to the number of different types of Cyberse monsters in your GY (Ritual, Fusion, Synchro, Xyz). This card gains 2500 ATK for each counter on it during the Battle Phase only. When your opponent activates a monster effect (Quick Effect): You can remove 1 counter from this card; negate the activation, also, if this effect was activated between this card's attack declaration and the end of the Damage Step, this card can make another attack in a row.</t>
  </si>
  <si>
    <t>10669138</t>
  </si>
  <si>
    <t>Five-Headed Link Dragon</t>
  </si>
  <si>
    <t>5 monsters
Must be Link Summoned. If this card is Link Summoned using DARK, EARTH, WATER, FIRE, and WIND Attributes: You can destroy all cards your opponent controls. Cannot be destroyed by battle with a DARK, EARTH, WATER, FIRE, or WIND monster. Unaffected by other cards' effects. Once per turn, during your opponent's End Phase: You must banish 5 cards from your GY face-down (this is not optional), or send this card to the GY.</t>
  </si>
  <si>
    <t>5000</t>
  </si>
  <si>
    <t>49847524</t>
  </si>
  <si>
    <t>Flame Administrator</t>
  </si>
  <si>
    <t>2 Cyberse monsters
All Link Monsters you control gain 800 ATK. You can only control 1 "Flame Administrator".</t>
  </si>
  <si>
    <t>95372220</t>
  </si>
  <si>
    <t>Flash Charge Dragon</t>
  </si>
  <si>
    <t xml:space="preserve">2+ Dragon monsters
You cannot Summon/Set monsters to a zone this card points to. Once per turn, if a monster(s) is Normal or Special Summoned, to a zone(s) this card points to (except during the Damage Step): You can destroy 1 monster this card points to, and if you do, inflict 500 damage to your opponent. When a card or effect is activated that targets this face-up card (Quick Effect): You can Tribute 1 monster; negate the activation. </t>
  </si>
  <si>
    <t>66023650</t>
  </si>
  <si>
    <t>Folgo, Justice Fur Hire</t>
  </si>
  <si>
    <t>3 monsters with different Types
Cannot be used as Link Material. If this card is Link Summoned: You can Special Summon 1 monster "Fur Hire" with a different Type from the 3 monsters used for the Link Summon, from your Deck in Defense Position. If a card(s) your opponent controls is destroyed by battle or card effect: You can draw 1 card, then if you control 3 or more monsters "Fur Hire" with different names, draw 2 additional cards. You can only use each effect of "Folgo, Justice Fur Hire" once per turn.</t>
  </si>
  <si>
    <t>Fur Hire</t>
  </si>
  <si>
    <t>67598234</t>
  </si>
  <si>
    <t>Gaia Saber, the Lightning Shadow</t>
  </si>
  <si>
    <t>2+ monsters</t>
  </si>
  <si>
    <t>Gaia The Fierce Knight</t>
  </si>
  <si>
    <t>30741503</t>
  </si>
  <si>
    <t>Galatea, the Orcust Automaton</t>
  </si>
  <si>
    <t>2 Effect Monsters, including an "Orcust" monster
This linked card cannot be destroyed by battle. You can target 1 of your banished Machine monsters; shuffle it into the Deck, then you can Set 1 "Orcust" Spell/Trap directly from your Deck. You can only use this effect of "Galatea, the Orcust Automaton" once per turn.</t>
  </si>
  <si>
    <t>Orcust</t>
  </si>
  <si>
    <t>92362073</t>
  </si>
  <si>
    <t>Galaxy Satellite Dragon</t>
  </si>
  <si>
    <t>2 Dragon monsters
During the Battle Phase (Quick Effect): You can banish this card from your field or GY, then target 1 "Number" Xyz Monster you control whose original Attribute/Type are LIGHT/Dragon; until the end of the Battle Phase, its ATK becomes equal to the value of the "Number" in its name x 100, also any battle damage your opponent takes is halved. During your opponent's End Phase: You can choose 1 card from your Deck and place it on top of your Deck. You can only use each effect of "Galaxy Satellite Dragon" once per turn.</t>
  </si>
  <si>
    <t>3356494</t>
  </si>
  <si>
    <t>Galaxy-Eyes Solflare Dragon</t>
  </si>
  <si>
    <t>2 LIGHT monsters, including a monster with 2000 or more ATK
If this card is Link Summoned: You can target 1 "Photon" or "Galaxy" monster in your GY; add it to your hand. During your opponent's Main Phase (Quick Effect): You can discard 1 "Photon" card and 1 "Galaxy" card, OR discard 1 "Galaxy-Eyes Photon Dragon", then target 1 Special Summoned monster your opponent controls; destroy it. You can only use each effect of "Galaxy-Eyes Solflare Dragon" once per turn.</t>
  </si>
  <si>
    <t>24484270</t>
  </si>
  <si>
    <t>Gem-Knight Phantom Quartz</t>
  </si>
  <si>
    <t>2 "Gem-" monsters
If this card is Link Summoned: You can add 1 "Gem-Knight" card from your Deck to your hand. You can pay 1000 LP; Fusion Summon 1 "Gem-Knight" Fusion Monster from your Extra Deck, by shuffling Fusion Materials in your possession listed on it into your Deck, that are banished or in the GY, but it cannot attack directly this turn. You can only use each effect of "Gem-Knight Phantom Quartz" once per turn.</t>
  </si>
  <si>
    <t>1450</t>
  </si>
  <si>
    <t>Rock</t>
  </si>
  <si>
    <t>Gem-</t>
  </si>
  <si>
    <t>52119435</t>
  </si>
  <si>
    <t>Geonator Transverser</t>
  </si>
  <si>
    <t>2 Effect Monsters
This linked card and monsters it points to cannot be destroyed by your opponent's card effects. If this card points to 2 monsters: You can switch control of those monsters. You can only use this effect of "Geonator Transverser" once per turn.</t>
  </si>
  <si>
    <t>97520532</t>
  </si>
  <si>
    <t>Gimmick Puppet Chimera Doll</t>
  </si>
  <si>
    <t>2 Machine monsters
During your Main Phase, if you control this Link Summoned card: You can activate this effect; you cannot Special Summon monsters from the Extra Deck for the rest of this turn, except Machine Xyz Monsters, also take 1 "Gimmick Puppet" monster from your Deck, and either add it to your hand or send it to the GY, then, if all monsters you control are "Gimmick Puppet" monsters (min. 1), you can Special Summon 1 "Gimmick Puppet" monster from your hand. You can only use this effect of "Gimmick Puppet Chimera Doll" once per turn.</t>
  </si>
  <si>
    <t>Gimmick Puppet</t>
  </si>
  <si>
    <t>62000467</t>
  </si>
  <si>
    <t>Gladiator Beast Dragases</t>
  </si>
  <si>
    <t>2 "Gladiator Beast" monsters
If a "Gladiator Beast" monster you control attacks, it cannot be destroyed by that battle, also your opponent cannot activate cards or effects until the end of the Damage Step. At the end of the Battle Phase, if this card battled: You can return this card to the Extra Deck; Special Summon 2 "Gladiator Beast" monsters with different names from your Deck. You can only use this effect of "Gladiator Beast Dragases" once per turn.</t>
  </si>
  <si>
    <t>Winged Beast</t>
  </si>
  <si>
    <t>Gladiator Beast</t>
  </si>
  <si>
    <t>29357687</t>
  </si>
  <si>
    <t>Gorgon, Empress of the Evil Eyed</t>
  </si>
  <si>
    <t>2 monsters including an "Evil Eye" monster
Gains 100 ATK for each "Evil Eye" card with different names in your GY. If this card is equipped with "Evil Eye of Selene" (Quick Effect): You can target 1 Effect Monster your opponent controls; negate its effects until the end of this turn. You can only use this effect of "Gorgon, Empress of the Evil Eyed" once per turn. Once per turn, during the next Standby Phase after this effect was activated: Destroy 1 monster this card points to.</t>
  </si>
  <si>
    <t>Evil Eye</t>
  </si>
  <si>
    <t>88406570</t>
  </si>
  <si>
    <t>Gouki Destroy Ogre</t>
  </si>
  <si>
    <t>2+ "Gouki" monsters
The first time each monster this card points to would be destroyed by battle each turn, it is not destroyed. During your Main Phase: You can activate this effect; you cannot Special Summon monsters for the rest of this turn, except "Gouki" monsters, also, your opponent Special Summons 1 or 2 monsters from their GY, then, you Special Summon up to that many non-Link "Gouki" monsters from your GY to a Zone(s) this card points to. You can only use this effect of "Gouki Destroy Ogre" once per turn.</t>
  </si>
  <si>
    <t>Gouki</t>
  </si>
  <si>
    <t>10552026</t>
  </si>
  <si>
    <t>Gouki Heel Ogre</t>
  </si>
  <si>
    <t>2 "Gouki" monsters
Once per turn, when a monster this card points to activates its effect (Quick Effect): You can negate the activation, and if you do, destroy it, then, you can Special Summon 1 "Gouki" monster from your GY, except "Gouki Heel Ogre".</t>
  </si>
  <si>
    <t>59644128</t>
  </si>
  <si>
    <t>Gouki Jet Ogre</t>
  </si>
  <si>
    <t>2 "Gouki" monsters
Once per turn: You can target 1 "Gouki" card you control; destroy it, and if you do, change all monsters on the field to face-up Attack Position. If this card is sent from the field to the GY: You can make all "Gouki" monsters you currently control gain 500 ATK until the end of this turn. You can only use this effect of "Gouki Jet Ogre" once per turn.</t>
  </si>
  <si>
    <t>95515058</t>
  </si>
  <si>
    <t>Gouki The Blade Ogre</t>
  </si>
  <si>
    <t>2+ "Gouki" monsters
Gains 300 ATK for each monster it points to. Once per turn: You can Tribute 1 monster this card points to on either field; this card can make a second attack during each Battle Phase this turn.</t>
  </si>
  <si>
    <t>47946130</t>
  </si>
  <si>
    <t>Gouki The Giant Ogre</t>
  </si>
  <si>
    <t>3+ "Gouki" monsters
Cannot be destroyed by battle, and is unaffected by the activated effects of your opponent's monsters with ATK less than or equal to this card. When your opponent activates a card or effect that targets this card, and/or a monster(s) this card points to (Quick Effect): You can make this card lose exactly 500 ATK, and if you do, negate the activation. Once per turn, if this card's current ATK is different from its original ATK (Quick Effect): You can make this card gain 1000 ATK until the end of this turn.</t>
  </si>
  <si>
    <t>78437364</t>
  </si>
  <si>
    <t>Gouki The Great Ogre</t>
  </si>
  <si>
    <t>2+ "Gouki" monsters
All monsters on the field lose ATK equal to their original DEF. If this card would be destroyed by battle or card effect, you can destroy 1 of your monsters this card points to instead.</t>
  </si>
  <si>
    <t>30286474</t>
  </si>
  <si>
    <t>Gouki The Master Ogre</t>
  </si>
  <si>
    <t>2+ "Gouki" monsters
Once per turn (Quick Effect): You can return to the hand any number of "Gouki" monsters you control that this card points to, then target the same number of face-up cards your opponent controls; they have their effects negated until the end of this turn. This card can attack all monsters your opponent controls, once each. If your opponent controls a face-up monster(s), this card can only target their monster with the highest ATK for attacks (your choice, if tied).</t>
  </si>
  <si>
    <t>11516241</t>
  </si>
  <si>
    <t>Gouki The Powerload Ogre</t>
  </si>
  <si>
    <t>2+ Warrior monsters
Gains ATK equal to the combined Link Ratings of all other Link Monsters you control x 200. This Link Summoned card is unaffected by other cards' effects. You can Tribute 1 "Gouki" Link Monster, then target cards on the field, up to its Link Rating; destroy them. You can only use this effect of "Gouki The Powerload Ogre" once per turn.</t>
  </si>
  <si>
    <t>22510667</t>
  </si>
  <si>
    <t>Gouki The Solid Ogre</t>
  </si>
  <si>
    <t>2+ "Gouki" monsters
Cannot be destroyed by battle or card effects while it points to a "Gouki" monster. Once per turn (Quick Effect): You can target 1 "Gouki" monster in your Main Monster Zone, except "Gouki The Solid Ogre"; move that monster you control to your Main Monster Zone this card points to.</t>
  </si>
  <si>
    <t>30010480</t>
  </si>
  <si>
    <t>Gouki Thunder Ogre</t>
  </si>
  <si>
    <t>2+ "Gouki" monsters
If a monster(s) this card points to is destroyed by battle or card effect: You can make this card gain 400 ATK. The turn player applies the following effect while this monster is on the field.
● During their Main Phase, they can Normal Summon 1 monster from their hand to their zone this card points to, in addition to their Normal Summon/Set. (They can only gain this effect once per turn.)</t>
  </si>
  <si>
    <t>2200</t>
  </si>
  <si>
    <t>23656668</t>
  </si>
  <si>
    <t>Gravity Controller</t>
  </si>
  <si>
    <t>1 non-Link Monster in an Extra Monster Zone
Cannot be used as Link Material the turn it is Link Summoned. This card in the Extra Monster Zone cannot be destroyed by battle with a monster in the Main Monster Zone. At the start of the Damage Step, if this card battles an opponent's monster in the Extra Monster Zone: You can return both that opponent's monster and this card to the Deck.</t>
  </si>
  <si>
    <t>Psychic</t>
  </si>
  <si>
    <t>90512490</t>
  </si>
  <si>
    <t>Greatfly</t>
  </si>
  <si>
    <t>2 WIND monsters
All WIND monsters on the field gain 500 ATK/DEF, also all EARTH monsters on the field lose 400 ATK/DEF. If this card is destroyed by battle or card effect: You can target 1 WIND monster in your GY; add it to your hand. You can only use this effect of "Greatfly" once per turn.</t>
  </si>
  <si>
    <t>Insect</t>
  </si>
  <si>
    <t>59537380</t>
  </si>
  <si>
    <t>Guardragon Agarpain</t>
  </si>
  <si>
    <t>2 Dragon monsters
You cannot Special Summon monsters, except Dragon monsters. During your Main Phase: You can Special Summon 1 Dragon monster from your Extra Deck, to an Extra Monster Zone or Main Monster Zone you can Summon to, that 2 or more Link Monsters point to. You can only use this effect of "Guardragon Agarpain" once per turn. You can only Special Summon "Guardragon Agarpain(s)" once per turn.</t>
  </si>
  <si>
    <t>Guardragon</t>
  </si>
  <si>
    <t>86148577</t>
  </si>
  <si>
    <t>Guardragon Elpy</t>
  </si>
  <si>
    <t>1 Level 4 or lower Dragon monster
You cannot Special Summon monsters, except Dragon monsters. During your Main Phase: You can Special Summon 1 Dragon monster from your hand or Deck to your zone that 2 or more Link Monsters point to. You can only use this effect of "Guardragon Elpy" once per turn. You can only Special Summon "Guardragon Elpy(s)" once per turn.</t>
  </si>
  <si>
    <t>13143275</t>
  </si>
  <si>
    <t>Guardragon Pisty</t>
  </si>
  <si>
    <t>1 Level 4 or lower Dragon monster
You cannot Special Summon monsters, except Dragon monsters. During your Main Phase: You can target 1 of your Dragon monsters that is banished or in your GY; Special Summon it to your zone that 2 or more Link Monsters point to. You can only use this effect of "Guardragon Pisty" once per turn. You can only Special Summon "Guardragon Pisty(s)" once per turn.</t>
  </si>
  <si>
    <t>90207654</t>
  </si>
  <si>
    <t>Gullveig of the Nordic Ascendant</t>
  </si>
  <si>
    <t>1 Level 5 or lower "Nordic" monster
If this card is Link Summoned: You can banish up to 3 cards from your hand and/or field, and if you do, Special Summon that many "Nordic" monsters from your Deck in Defense Position, also, for the rest of this turn, you cannot Special Summon monsters, except "Aesir" monsters, nor Normal Summon/Set any monsters. You can only use this effect of "Gullveig of the Nordic Ascendant" once per turn. While this card points to an "Aesir" monster, your opponent cannot target that monster with card effects, also monsters your opponent controls cannot target this card for attacks.</t>
  </si>
  <si>
    <t>Nordic</t>
  </si>
  <si>
    <t>85696777</t>
  </si>
  <si>
    <t>Harpie Conductor</t>
  </si>
  <si>
    <t>2 WIND monsters
This card's name becomes "Harpie Lady" while on the field or in the GY. You can only use each of the following effects of "Harpie Conductor" once per turn.
● If a "Harpie" monster(s) you control would be destroyed by battle or card effect, you can destroy 1 Spell/Trap you control instead.
● If another face-up "Harpie" monster you control returns to your hand (except during the Damage Step): You can target 1 Special Summoned monster your opponent controls; return it to the hand.</t>
  </si>
  <si>
    <t>Harpie</t>
  </si>
  <si>
    <t>61728808</t>
  </si>
  <si>
    <t>Heavymetalfoes Amalgam</t>
  </si>
  <si>
    <t>2 "Metalfoes" monsters
If this card is sent from the Monster Zone to the GY by card effect: You can activate 1 of these effects.
● Target 1 "Metalfoes" monster you control; equip this card to it as an Equip Spell that gives it 1000 ATK.
● Target 1 "Metalfoes" card you control; destroy it, and if you do, Special Summon this card.
You can only use this effect of "Heavymetalfoes Amalgam" once per turn.</t>
  </si>
  <si>
    <t>Metalfoes</t>
  </si>
  <si>
    <t>24094258</t>
  </si>
  <si>
    <t>Heavymetalfoes Electrumite</t>
  </si>
  <si>
    <t>2 Pendulum Monsters
If this card is Link Summoned: You can add 1 Pendulum Monster from your Deck to your Extra Deck face-up. Once per turn: You can target 1 other face-up card you control; destroy it, then add 1 face-up Pendulum Monster from your Extra Deck to your hand. If a card(s) in your Pendulum Zone leaves the field: Draw 1 card. You can only use this effect of "Heavymetalfoes Electrumite" once per turn.</t>
  </si>
  <si>
    <t>46935289</t>
  </si>
  <si>
    <t>Herald of Mirage Lights</t>
  </si>
  <si>
    <t>2 monsters with the same Type and Attribute, except Tokens
When a Spell/Trap Card or effect is activated (Quick Effect): You can send 1 Fairy monster from your hand to the GY; negate the activation, and if you do, destroy it. If this card in your possession is sent to your GY by an opponent's card: You can add up to 2 Ritual Monsters and/or Ritual Spells with different names from your GY to your hand. You can only use each effect of "Herald of Mirage Lights" once per turn.</t>
  </si>
  <si>
    <t>600</t>
  </si>
  <si>
    <t>Herald</t>
  </si>
  <si>
    <t>72813401</t>
  </si>
  <si>
    <t>Hi-Speedroid Rubber Band Shooter</t>
  </si>
  <si>
    <t>2 WIND monsters
During your Main Phase, you can: Immediately after this effect resolves, Normal Summon 1 WIND monster, also you cannot Special Summon monsters from the Extra Deck for the rest of this turn, except Synchro Monsters. You can banish 1 WIND Synchro Monster from your Extra Deck; reveal 2 "Speedroid" monsters with different names from your Deck whose total Levels equal the Level of that Synchro Monster, your opponent randomly picks 1 for you to add to your hand, and you send the other to the GY. You can only use each effect of "Hi-Speedroid Rubber Band Shooter" once per turn.</t>
  </si>
  <si>
    <t>Hi-Speedroid</t>
  </si>
  <si>
    <t>24361622</t>
  </si>
  <si>
    <t>Hieratic Seal of the Heavenly Spheres</t>
  </si>
  <si>
    <t>2 Dragon monsters
Once per opponent's turn, if this card is in the Extra Monster Zone (Quick Effect): You can Tribute 1 monster from your hand or field; return 1 face-up card on the field to the hand. If this card is Tributed: Special Summon 1 Dragon monster from your hand or Deck, but make its ATK/DEF 0. You can only use this effect of "Hieratic Seal of the Heavenly Spheres" once per turn.</t>
  </si>
  <si>
    <t>Hieratic</t>
  </si>
  <si>
    <t>48815792</t>
  </si>
  <si>
    <t>Hiita the Fire Charmer, Ablaze</t>
  </si>
  <si>
    <t>2 monsters, including a FIRE monster
(This card is always treated as a "Familiar-Possessed" card.)
You can target 1 FIRE monster in your opponent's GY; Special Summon it to your zone this card points to. If this Link Summoned card is destroyed by battle, or is destroyed by an opponent's card effect while in its owner's Monster Zone: You can add 1 FIRE monster with 1500 or less DEF from your Deck to your hand. You can only use each effect of "Hiita the Fire Charmer, Ablaze" once per turn.</t>
  </si>
  <si>
    <t>7778726</t>
  </si>
  <si>
    <t>Hip Hoshiningen</t>
  </si>
  <si>
    <t>2 LIGHT monsters
All LIGHT monsters on the field gain 500 ATK/DEF, also all DARK monsters on the field lose 400 ATK/DEF. If this card is destroyed by battle or card effect: You can target 1 LIGHT monster in your GY; add it to your hand. You can only use this effect of "Hip Hoshiningen" once per turn.</t>
  </si>
  <si>
    <t>34472920</t>
  </si>
  <si>
    <t>Honeybot</t>
  </si>
  <si>
    <t>2 Cyberse monsters
Neither player can target monsters this card points to with card effects, and those monsters cannot be destroyed by battle.</t>
  </si>
  <si>
    <t>49105782</t>
  </si>
  <si>
    <t>Hraesvelgr, the Desperate Doom Eagle</t>
  </si>
  <si>
    <t>2+ WIND monsters
Gains 2400 ATK while your opponent has no monsters in their GY. (Quick Effect): You can target 1 monster in your opponent's GY; shuffle it into the Deck. You can only use this effect of "Hraesvelgr, the Desperate Doom Eagle" once per turn.</t>
  </si>
  <si>
    <t>65741786</t>
  </si>
  <si>
    <t>I:P Masquerena</t>
  </si>
  <si>
    <t>2 non-Link Monsters
During your opponent's Main Phase, you can (Quick Effect): Immediately after this effect resolves, Link Summon 1 Link Monster using materials you control, including this card. You can only use this effect of "I:P Masquerena" once per turn. A Link Monster that used this card as material cannot be destroyed by your opponent's card effects.</t>
  </si>
  <si>
    <t>77610772</t>
  </si>
  <si>
    <t>Ib the World Chalice Priestess</t>
  </si>
  <si>
    <t>2 monsters with different Types and Attributes
This linked card cannot be destroyed by battle or card effects. Your opponent cannot target this linked card with card effects. If a monster(s) this card points to would be destroyed by a card effect, you can send this card to the GY instead. If this card is sent from the field to the GY: You can Special Summon 1 "World Chalice" monster from your hand.</t>
  </si>
  <si>
    <t>31226177</t>
  </si>
  <si>
    <t>Imduk the World Chalice Dragon</t>
  </si>
  <si>
    <t>1 Normal Monster, except a Token
During your Main Phase, you can Normal Summon 1 "World Chalice" monster in addition to your Normal Summon/Set. (You can only gain this effect once per turn.) At the start of the Damage Step, if this card battles an opponent's monster this card points to: You can destroy that opponent's monster. If this card is sent from the field to the GY: You can Special Summon 1 "World Chalice" monster from your hand.</t>
  </si>
  <si>
    <t>69073023</t>
  </si>
  <si>
    <t>Infinitrack Fortress Megaclops</t>
  </si>
  <si>
    <t>3 Xyz Monsters
Unaffected by other monsters' effects, except those of Xyz Monsters. Cannot be destroyed by battle, except with an Xyz Monster. You can target 1 Xyz Monster in your GY and 1 card your opponent controls; Special Summon that monster from your GY, and if you do, attach that opponent's card to it as material, also for the rest of this turn, any damage your opponent takes is halved. You can only use this effect of "Infinitrack Fortress Megaclops" once per turn.</t>
  </si>
  <si>
    <t>4000</t>
  </si>
  <si>
    <t>Infinitrack</t>
  </si>
  <si>
    <t>23689428</t>
  </si>
  <si>
    <t>Infinitrack Goliath</t>
  </si>
  <si>
    <t>1 non-Link "Infinitrack" monster
If this card is sent from the field to the GY: You can target 1 Xyz Monster you control; attach this card to that monster as material. You can only use this effect of "Infinitrack Goliath" once per turn. An Xyz Monster whose original Type is Machine and has this card as material gains this effect.
● This card cannot be destroyed by card effects.</t>
  </si>
  <si>
    <t>70709488</t>
  </si>
  <si>
    <t>Insect Shinobi Hagakuremino</t>
  </si>
  <si>
    <t>2 monsters with different names
While this card points to a monster, your opponent's monsters cannot target this card for attacks. If a monster(s) this card points to is destroyed by battle or card effect: You can Special Summon 1 Level 4 or lower Insect monster from your hand or GY, but banish it when it leaves the field. You can only use this effect of "Insect Shinobi Hagakuremino" once per turn.</t>
  </si>
  <si>
    <t>97273514</t>
  </si>
  <si>
    <t>Inzektor Picofalena</t>
  </si>
  <si>
    <t>2 Insect monsters
If this card is Link Summoned: You can discard 1 card, then target 1 other Insect monster you control; equip 1 Insect monster from your Deck to it as an Equip Spell that gains this effect.
● The equipped monster gains 500 ATK/DEF.
You can target 3 Insect monsters in your GY; shuffle them into the Deck, then draw 1 card. You can only use each effect of "Inzektor Picofalena" once per turn.</t>
  </si>
  <si>
    <t>Inzektor</t>
  </si>
  <si>
    <t>662857</t>
  </si>
  <si>
    <t>Iron Knight of Revolution</t>
  </si>
  <si>
    <t>3+ Machine Effect Monsters
Must be Link Summoned. If this Extra Linked card attacks your opponent directly and reduces their LP to 0, you win the Match.</t>
  </si>
  <si>
    <t>59934749</t>
  </si>
  <si>
    <t>Isolde, Two Tales of the Noble Knights</t>
  </si>
  <si>
    <t>2 Warrior monsters
If this card is Link Summoned: You can add 1 Warrior monster from your Deck to your hand, but for the rest of this turn, you cannot Normal Summon/Set or Special Summon monsters with that name, nor activate their monster effects. You can send any number of Equip Spells with different names from your Deck to the GY; Special Summon 1 Warrior monster from your Deck, whose Level equals the number of cards sent to the GY. You can only use each effect of "Isolde, Two Tales of the Noble Knights" once per turn.</t>
  </si>
  <si>
    <t>Noble Knight</t>
  </si>
  <si>
    <t>37337327</t>
  </si>
  <si>
    <t>Junk Connector</t>
  </si>
  <si>
    <t>2 Effect Monsters (Warrior and/or Machine), including a Tuner
Once per turn, during the Main or Battle Phase, you can (Quick Effect): Immediately after this effect resolves, Synchro Summon 1 Synchro Monster, using only materials this card points to. If this Link Summoned card you control is destroyed by battle or opponent's card effect and sent to your GY: You can Special Summon 1 "Junk" Synchro Monster from your Extra Deck. (This is treated as a Synchro Summon.)</t>
  </si>
  <si>
    <t>Junk</t>
  </si>
  <si>
    <t>75452921</t>
  </si>
  <si>
    <t>Knightmare Cerberus</t>
  </si>
  <si>
    <t>2 monsters with different names
If this card is Link Summoned: You can discard 1 card, then target 1 Special Summoned monster in your opponent's Main Monster Zone; destroy it, then, if this card was co-linked when this effect was activated, you can draw 1 card. You can only use this effect of "Knightmare Cerberus" once per turn. Co-linked monsters you control cannot be destroyed by card effects.</t>
  </si>
  <si>
    <t>Knightmare</t>
  </si>
  <si>
    <t>39064822</t>
  </si>
  <si>
    <t>Knightmare Goblin</t>
  </si>
  <si>
    <t>2 monsters with different names
If this card is Link Summoned during your turn: You can discard 1 card; if this card was co-linked when this effect was activated, you can draw 1 card, also, during your Main Phase this turn, you can Normal Summon 1 monster from your hand to your zone this card points to, in addition to your Normal Summon/Set. You can only apply this effect of "Knightmare Goblin" once per turn. Neither player can target co-linked monsters you control with card effects.</t>
  </si>
  <si>
    <t>65330383</t>
  </si>
  <si>
    <t>Knightmare Gryphon</t>
  </si>
  <si>
    <t>2+ monsters with different names
If this card is Link Summoned: You can discard 1 card, then target 1 Spell/Trap in your GY; Set it to your field, but it cannot be activated this turn, then, if this card was co-linked when this effect was activated, you can draw 1 card. You can only use this effect of "Knightmare Gryphon" once per turn. Special Summoned monsters on the field cannot activate their effects, unless they are linked.</t>
  </si>
  <si>
    <t>3679218</t>
  </si>
  <si>
    <t>Knightmare Mermaid</t>
  </si>
  <si>
    <t>1 "Knightmare" monster, except "Knightmare Mermaid"
If this card is Link Summoned: You can discard 1 card; Special Summon 1 "Knightmare" monster from your Deck, then, if this card was co-linked when this effect was activated, you can draw 1 card. You can only use this effect of "Knightmare Mermaid" once per turn. Monsters on the field lose 1000 ATK/DEF, unless they are co-linked.</t>
  </si>
  <si>
    <t>2857636</t>
  </si>
  <si>
    <t>Knightmare Phoenix</t>
  </si>
  <si>
    <t>2 monsters with different names
If this card is Link Summoned: You can discard 1 card, then target 1 Spell/Trap your opponent controls; destroy it, then, if this card was co-linked when this effect was activated, you can draw 1 card. You can only use this effect of "Knightmare Phoenix" once per turn. Co-linked monsters you control cannot be destroyed by battle.</t>
  </si>
  <si>
    <t>38342335</t>
  </si>
  <si>
    <t>Knightmare Unicorn</t>
  </si>
  <si>
    <t>2+ monsters with different names
If this card is Link Summoned: You can discard 1 card, then target 1 card on the field; return it to the Deck, then, if this card was co-linked when this effect was activated, you can draw 1 card. You can only use this effect of "Knightmare Unicorn" once per turn. While any co-linked "Knightmare" monsters are on the field, for your normal draw in your Draw Phase, draw 1 card for each different card name among those co-linked "Knightmare" monsters, instead of drawing just 1 card.</t>
  </si>
  <si>
    <t>77637979</t>
  </si>
  <si>
    <t>LANphorhynchus</t>
  </si>
  <si>
    <t>2 monsters</t>
  </si>
  <si>
    <t>39752820</t>
  </si>
  <si>
    <t>Lib the World Key Blademaster</t>
  </si>
  <si>
    <t>2 monsters
Can only be Link Summoned while you have a "World Legacy" card in your GY. You can only use each of the following effects of "Lib the World Key Blademaster" once per turn.
● During your Main Phase: You can Set 1 "World Legacy" Spell/Trap directly from your Deck, but it cannot be activated this turn while you have no "World Legacy" monster in your GY.
● If this Link Summoned card is sent to the GY as Link Material: You can shuffle 1 card on the field into the Deck.</t>
  </si>
  <si>
    <t>World Legacy</t>
  </si>
  <si>
    <t>24842059</t>
  </si>
  <si>
    <t>Linguriboh</t>
  </si>
  <si>
    <t>1 Level 4 or lower Cyberse monster
When your opponent activates a Trap Card (Quick Effect): You can Tribute this card; negate that card's effect, and if you do, banish it. If this card is in your GY (Quick Effect): You can Tribute 1 "@Ignister" monster that was Summoned from the Extra Deck; Special Summon this card. You can only use each effect of "Linguriboh" once per turn.</t>
  </si>
  <si>
    <t>300</t>
  </si>
  <si>
    <t>Kuriboh</t>
  </si>
  <si>
    <t>67231737</t>
  </si>
  <si>
    <t>Link Bumper</t>
  </si>
  <si>
    <t>2 Cyberse monsters
Once per turn, at the end of the Damage Step, if your monster this card points to attacked an opponent's Link Monster: You can activate this effect; the monster that attacked gains 1 additional attack on an opponent's Link Monster during this Battle Phase for each Link Monster you currently control, except this card. Your monsters (except that monster) cannot attack the turn you activate this effect.</t>
  </si>
  <si>
    <t>48068378</t>
  </si>
  <si>
    <t>Link Devotee</t>
  </si>
  <si>
    <t>1 Level 4 or lower Cyberse monster
If this card is Special Summoned: For the rest of this turn, you cannot Link Summon Link-3 or higher Link Monsters. If this co-linked card is Tributed: You can Special Summon 2 "Link Tokens" (Cyberse/LIGHT/Level 1/ATK 0/DEF 0). You can only use this effect of "Link Devotee" once per turn.</t>
  </si>
  <si>
    <t>32995276</t>
  </si>
  <si>
    <t>Link Disciple</t>
  </si>
  <si>
    <t>1 Level 4 or lower Cyberse monster
You can Tribute 1 monster this card points to; draw 1 card, then place 1 card from your hand on the bottom of the Deck. You can only use this effect of "Link Disciple" once per turn.</t>
  </si>
  <si>
    <t>98978921</t>
  </si>
  <si>
    <t>Link Spider</t>
  </si>
  <si>
    <t>1 Normal Monster
Once per turn: You can Special Summon 1 Level 4 or lower Normal Monster from your hand to your zone this card points to.</t>
  </si>
  <si>
    <t>54635100</t>
  </si>
  <si>
    <t>Linkerbell</t>
  </si>
  <si>
    <t>2 monsters
You cannot Link Summon this card unless you have at least 3 more cards in your Extra Deck than your opponent's.</t>
  </si>
  <si>
    <t>68295149</t>
  </si>
  <si>
    <t>Linkmail Archfiend</t>
  </si>
  <si>
    <t>2+ monsters, including a Ritual, Fusion, Synchro, or Xyz Monster
If this card is Special Summoned: You can target 1 Ritual, Fusion, Synchro, or Xyz Monster you control or in your GY; all monsters your opponent currently controls lose ATK equal to the targeted monster's ATK, until the end of this turn. Your opponent cannot target monsters you control, that were Special Summoned from the Extra Deck, with monster effects. If this card would be destroyed by battle or card effect, you can banish 1 Ritual, Fusion, Synchro, or Xyz Monster from your GY instead.</t>
  </si>
  <si>
    <t>Archfiend</t>
  </si>
  <si>
    <t>85243784</t>
  </si>
  <si>
    <t>Linkross</t>
  </si>
  <si>
    <t>1 Link-2 or higher Link Monster
If this card is Link Summoned: You can activate this effect; Special Summon a number of "Link Tokens" (Cyberse/LIGHT/Level 1/ATK 0/DEF 0) up to the Link Rating of the monster used for this card's Link Summon, also you cannot use "Link Tokens" as Link Material for the rest of this turn. You can only use this effect of "Linkross" once per turn.</t>
  </si>
  <si>
    <t>900</t>
  </si>
  <si>
    <t>41999284</t>
  </si>
  <si>
    <t>Linkuriboh</t>
  </si>
  <si>
    <t>1 Level 1 Monster
When an opponent's monster declares an attack: You can Tribute this card; change that opponent's monster's ATK to 0, until the end of this turn. If this card is in your GY (Quick Effect): You can Tribute 1 Level 1 monster; Special Summon this card. You can only use this effect of "Linkuriboh" once per turn.</t>
  </si>
  <si>
    <t>76145142</t>
  </si>
  <si>
    <t>Longirsu, the Orcust Orchestrator</t>
  </si>
  <si>
    <t>2+ Effect Monsters, including an "Orcust" monster
This linked card cannot be destroyed by card effects. You can target 2 of your banished Machine monsters; shuffle them into the Deck, then you can send 1 linked monster your opponent controls to the GY. This card cannot attack the turn you activate this effect. You can only use this effect of "Longirsu, the Orcust Orchestrator" once per turn.</t>
  </si>
  <si>
    <t>9839945</t>
  </si>
  <si>
    <t>Lyna the Light Charmer, Shining</t>
  </si>
  <si>
    <t>2 monsters, including a LIGHT monster
(This card is always treated as a "Familiar-Possessed" card.)
You can target 1 LIGHT monster in your opponent's GY; Special Summon it to your zone this card points to. If this Link Summoned card is destroyed by battle, or is destroyed by an opponent's card effect while in its owner's Monster Zone: You can add 1 LIGHT monster with 1500 or less DEF from your Deck to your hand. You can only use each effect of "Lyna the Light Charmer, Shining" once per turn.</t>
  </si>
  <si>
    <t>96150936</t>
  </si>
  <si>
    <t>Madolche Fresh Sistart</t>
  </si>
  <si>
    <t>2 "Madolche" monsters
While this card points to a "Madolche" monster, "Madolche" Spells/Traps you control cannot be destroyed by card effects, also neither player can target them with card effects. If this card on the field would be destroyed by battle or card effect, you can shuffle 1 "Madolche" monster from your GY into the Deck instead.</t>
  </si>
  <si>
    <t>Madolche</t>
  </si>
  <si>
    <t>71791814</t>
  </si>
  <si>
    <t>Magical Musketeer Max</t>
  </si>
  <si>
    <t>1 Level 8 or lower "Magical Musket" monster
If this card is Link Summoned: You can activate 1 of these effects;
● Add "Magical Musket" Spells/Traps with different names from your Deck to your hand, up to the number of monsters your opponent controls. ● Special Summon "Magical Musket" monsters with different names from your Deck, up to the number of Spells/Traps your opponent controls.
You can only use this effect of "Magical Musketeer Max" once per turn. During either player's turn, you can activate "Magical Musket" Spell/Trap Cards from your hand.</t>
  </si>
  <si>
    <t>Magical Musket</t>
  </si>
  <si>
    <t>43735670</t>
  </si>
  <si>
    <t>Marincess Blue Slug</t>
  </si>
  <si>
    <t>1 Level 4 or lower "Marincess" monster
If this card is Link Summoned: You can target 1 "Marincess" monster in your GY, except "Marincess Blue Slug"; add it to your hand, also you cannot Special Summon monsters for the rest of this turn, except WATER monsters. You can only Link Summon "Marincess Blue Slug" once per turn.</t>
  </si>
  <si>
    <t>Marincess</t>
  </si>
  <si>
    <t>79130389</t>
  </si>
  <si>
    <t>Marincess Coral Anemone</t>
  </si>
  <si>
    <t>2 WATER monsters
You can target 1 WATER monster with 1500 or less ATK in your GY; Special Summon it to your zone this card points to, also you cannot Special Summon monsters for the rest of this turn, except WATER monsters. If this card is sent from the field to the GY: You can target 1 "Marincess" card in your GY, except "Marincess Coral Anemone"; add it to your hand. You can only use each effect of "Marincess Coral Anemone" once per turn.</t>
  </si>
  <si>
    <t>67712104</t>
  </si>
  <si>
    <t>Marincess Crystal Heart</t>
  </si>
  <si>
    <t>2 WATER monsters
Unaffected by your opponent's monster effects while this card is in the Extra Monster Zone. During the Damage Step, if this card battles an opponent's monster, that opponent's monster is unaffected by card effects, except its own. When this card, or your "Marincess" Link Monster this card points to, is targeted for an attack: You can send 1 "Marincess" monster from your hand to the GY; for that battle, your monster cannot be destroyed by battle and you take no battle damage.</t>
  </si>
  <si>
    <t>47910940</t>
  </si>
  <si>
    <t>Marincess Great Bubble Reef</t>
  </si>
  <si>
    <t>2+ WATER monsters
Once per turn, during each Standby Phase: You can banish 1 WATER monster from your GY or face-up field; draw 1 card. Each time a monster(s) is banished face-up: This card gains 600 ATK for each, until the end of this turn. You can send 1 WATER monster from your hand to the GY; Special Summon 1 of your banished "Marincess" monsters. You can only use this effect of "Marincess Great Bubble Reef" once per turn.</t>
  </si>
  <si>
    <t>5524387</t>
  </si>
  <si>
    <t>Marincess Marbled Rock</t>
  </si>
  <si>
    <t>2+ WATER monsters
You can target 1 "Marincess" card in your GY, except "Marincess Marbled Rock"; add it to your hand. You can only use this effect of "Marincess Marbled Rock" once per turn. When an opponent's monster declares an attack: You can send 1 "Marincess" monster from your hand to the GY; for that battle, monsters cannot be destroyed by battle, also you take no battle damage.</t>
  </si>
  <si>
    <t>30691817</t>
  </si>
  <si>
    <t>Marincess Sea Angel</t>
  </si>
  <si>
    <t>1 Level 4 or lower "Marincess" monster
If this card is Link Summoned: You can add 1 "Marincess" Spell from your Deck to your hand. You can only Link Summon "Marincess Sea Angel" once per turn.</t>
  </si>
  <si>
    <t>94207108</t>
  </si>
  <si>
    <t>Marincess Wonder Heart</t>
  </si>
  <si>
    <t>2+ WATER monsters
Once per battle, during damage calculation, if this card battles a monster (Quick Effect): You can Special Summon 1 of your "Marincess" Monster Cards equipped to this card, also this card cannot be destroyed by that battle, and you take no battle damage from that battle. Equip that Special Summoned monster to this card during the End Phase. If this card in its owner's possession is destroyed by an opponent's card: You can Special Summon 1 Link-3 or lower "Marincess" monster from your GY.</t>
  </si>
  <si>
    <t>35606858</t>
  </si>
  <si>
    <t>Masterking Archfiend</t>
  </si>
  <si>
    <t>2 Fiend monsters
Once per turn, during your Standby Phase, pay 500 LP or destroy this card. Once per Chain, if you pay LP (except during the Damage Step): You can send 1 Fiend monster from your Deck to the GY with ATK or DEF equal to the amount paid. Once per Chain, if a Fiend monster(s) is sent to your GY (except during the Damage Step): You can roll a six-sided die, then apply this effect on 1 of those monsters based on the result.
● 1: Add it to your hand. ● 2, 3, 4, 5: Shuffle into the Deck. ● 6: Special Summon it.</t>
  </si>
  <si>
    <t>44097050</t>
  </si>
  <si>
    <t>Mecha Phantom Beast Auroradon</t>
  </si>
  <si>
    <t>2+ Machine monsters
If this card is Link Summoned: You can activate this effect; Special Summon 3 "Mecha Phantom Beast Tokens" (Machine/WIND/Level 3/ATK 0/DEF 0), also you cannot Link Summon for the rest of this turn. Once per turn: You can Tribute up to 3 monsters, then apply 1 of these effects, based on the number Tributed;
● 1: Destroy 1 card on the field.
● 2: Special Summon 1 "Mecha Phantom Beast" monster from your Deck.
● 3: Add 1 Trap from your GY to your hand.</t>
  </si>
  <si>
    <t>Mecha Phantom Beast</t>
  </si>
  <si>
    <t>21887175</t>
  </si>
  <si>
    <t>Mekk-Knight Crusadia Avramax</t>
  </si>
  <si>
    <t>2+ monsters Special Summoned from the Extra Deck
While this Link Summoned card is on the field, your opponent cannot target this card with card effects, also their monsters cannot target monsters for attacks, except this one. Once per battle, during damage calculation, if this card battles a Special Summoned monster (Quick Effect): You can make this card gain ATK equal to that opponent's monster's ATK during that damage calculation only. If this Link Summoned card you control is sent to your GY by an opponent's card: You can shuffle 1 card on the field into the Deck.</t>
  </si>
  <si>
    <t>Mekk-Knight</t>
  </si>
  <si>
    <t>72006609</t>
  </si>
  <si>
    <t>Mekk-Knight of the Morning Star</t>
  </si>
  <si>
    <t>2 monsters, including a "Mekk-Knight" monster
If this card is Link Summoned: You can discard 1 "Mekk-Knight" monster or 1 "World Legacy" card; add 1 "World Legacy" card from your Deck to your hand. You can only use this effect of "Mekk-Knight of the Morning Star" once per turn. If your "Mekk-Knight" monster battles a monster in a different column than it, your monster cannot be destroyed by that battle, also you take no battle damage from that battle.</t>
  </si>
  <si>
    <t>38502358</t>
  </si>
  <si>
    <t>Mekk-Knight Spectrum Supreme</t>
  </si>
  <si>
    <t>2+ "Mekk-Knight" monsters
This card can attack directly if it is the only card in its column. If this card in the Extra Monster Zone points to no monsters, it cannot be destroyed by card effects, also your opponent cannot target it with card effects. You can send 1 other card you control in this card's column to the GY: Special Summon 1 "Mekk-Knight" monster from your Deck in Defense Position. You can only use this effect of "Mekk-Knight Spectrum Supreme" once per turn.</t>
  </si>
  <si>
    <t>23545031</t>
  </si>
  <si>
    <t>Mermail Abyssalacia</t>
  </si>
  <si>
    <t>2 Fish, Sea Serpent, and/or Aqua monsters
Monsters this card points to gain 500 ATK/DEF. You can only use each of the following effects of "Mermail Abyssalacia" once per turn.
● During your opponent's turn (Quick Effect): You can send 1 card from your hand to the GY; add 1 "Mermail" monster from your Deck to your hand.
● If this card in its owner's possession is destroyed by an opponent's attack or card effect: You can send 1 WATER monster from your Deck to the GY, then target 1 WATER monster in your GY; Special Summon it in Defense Position.</t>
  </si>
  <si>
    <t>Sea Serpent</t>
  </si>
  <si>
    <t>Mermail</t>
  </si>
  <si>
    <t>73341839</t>
  </si>
  <si>
    <t>Miniborrel Dragon</t>
  </si>
  <si>
    <t>2 "Rokket" monsters
If you control a "Borrel" Link Monster while this card is in your GY: You can Tribute 1 Link-3 or lower monster; Special Summon this card, but it cannot be used as material for the Link Summon of a monster with the same Link Rating as the Tributed monster. You can only use this effect of "Miniborrel Dragon" once per turn.</t>
  </si>
  <si>
    <t>3987233</t>
  </si>
  <si>
    <t>Missus Radiant</t>
  </si>
  <si>
    <t>2 EARTH monsters
All EARTH monsters on the field gain 500 ATK and DEF, also all WIND monsters on the field lose 400 ATK and DEF. If this card is destroyed by battle or card effect: You can target 1 EARTH monster in your GY; add it to your hand. You can only use this effect of "Missus Radiant" once per turn.</t>
  </si>
  <si>
    <t>65170459</t>
  </si>
  <si>
    <t>Mistar Boy</t>
  </si>
  <si>
    <t>2 WATER monsters
All WATER monsters on the field gain 500 ATK and DEF, also all FIRE monsters on the field lose 400 ATK and DEF. If this card is destroyed by battle or card effect: You can target 1 WATER monster in your GY; add it to your hand. You can only use this effect of "Mistar Boy" once per turn.</t>
  </si>
  <si>
    <t>Aqua</t>
  </si>
  <si>
    <t>32519092</t>
  </si>
  <si>
    <t>Monk of the Tenyi</t>
  </si>
  <si>
    <t>1 non-Link "Tenyi" monster</t>
  </si>
  <si>
    <t>95493471</t>
  </si>
  <si>
    <t>Neo Super Quantal Mech King Blaster Magna</t>
  </si>
  <si>
    <t>2+ Effect Monsters including a "Super Quant" monster
This Link Summoned card cannot be destroyed by your opponent's card effects. Each time a "Super Quant" Xyz Monster(s) with a different name from the cards you control is Special Summoned from the Extra Deck to a zone(s) this card points to: Draw 1 card. If a face-up Xyz Monster(s) this card points to is destroyed by battle or an opponent's card effect: You can Special Summon 1 "Super Quant" monster from your Deck with the same original Attribute as 1 of those destroyed Xyz Monsters. You can only use this effect of "Neo Super Quantal Mech King Blaster Magna" once per turn.</t>
  </si>
  <si>
    <t>Super Quant</t>
  </si>
  <si>
    <t>87054946</t>
  </si>
  <si>
    <t>Nephthys, the Sacred Flame</t>
  </si>
  <si>
    <t>2+ monsters, including a Ritual Monster
While this card is in the Extra Monster Zone, monsters your opponent controls cannot target "Nephthys" monsters in the Main Monster Zones for attacks. This card gains effects based on the number of Ritual Monsters used for its Link Summon.
● 1+: Cannot be destroyed by battle.
● 2+: Cannot be destroyed by card effects, also it gains 1200 ATK.
● 3: Neither player can target this card with card effects, also it gains another 1200 ATK.</t>
  </si>
  <si>
    <t>Nephthys</t>
  </si>
  <si>
    <t>50669347</t>
  </si>
  <si>
    <t>Nephthys, the Sacred Preserver</t>
  </si>
  <si>
    <t>2 "Nephthys" monsters
You can only use the following effect of "Nephthys, the Sacred Preserver" once per turn. During your Main Phase, if this card was Link Summoned: You can activate 1 of these effects;
● Add 1 Level 8 Winged Beast monster from your Deck to your hand, then you can add 1 Ritual Spell from your GY to your hand.
● Destroy 1 "Nephthys" monster this card points to, and Special Summon 1 "Nephthys" monster with a different original name from your GY, but negate its effects.</t>
  </si>
  <si>
    <t>30194529</t>
  </si>
  <si>
    <t>Ningirsu the World Chalice Warrior</t>
  </si>
  <si>
    <t>2+ Link Monsters
If this card is Link Summoned: Draw cards equal to the number of "World Chalice" monsters this card points to. You can only use this effect of "Ningirsu the World Chalice Warrior" once per turn. Once per turn: You can send 1 card from each player's field to the GYs. If this card is sent from the field to the GY: You can Special Summon 1 "World Chalice" monster from your hand.</t>
  </si>
  <si>
    <t>37354507</t>
  </si>
  <si>
    <t>Ninja Grandmaster Saizo</t>
  </si>
  <si>
    <t>2 "Ninja" monsters
During your Main Phase: You can Set 1 "Ninjitsu Art" Spell/Trap directly from your Deck. You can only use this effect of "Ninja Grandmaster Saizo" once per turn. While this card points to a monster(s), this card cannot be targeted for an attack, also your opponent cannot target it with card effects.</t>
  </si>
  <si>
    <t>Ninja</t>
  </si>
  <si>
    <t>662854</t>
  </si>
  <si>
    <t>Noritoshi in Darkest Rainment</t>
  </si>
  <si>
    <t xml:space="preserve">3+ Spellcaster Effect Monsters
Must be Link Summoned. If this Extra Linked card attacks your opponent directly and reduces their LP to 0, you win the Match. </t>
  </si>
  <si>
    <t>34031284</t>
  </si>
  <si>
    <t>Ojama Emperor</t>
  </si>
  <si>
    <t>3 Beast monsters, including an "Ojama" monster
While "Ojama Country" is in a Field Zone, this card gains 3000 ATK, also it cannot be destroyed by card effects. Your opponent takes any battle damage you would have taken from attacks on this card, instead. You can target 1 non-Link "Ojama" monster in your GY; Special Summon it, also for the rest of this turn, you cannot Special Summon monsters from the Extra Deck, except Fusion Monsters. You can only use this effect of "Ojama Emperor" once per turn.</t>
  </si>
  <si>
    <t>Ojama</t>
  </si>
  <si>
    <t>3134857</t>
  </si>
  <si>
    <t>Orcustrion</t>
  </si>
  <si>
    <t>2+ Effect Monsters, including an "Orcust" monster
This linked card cannot be destroyed by battle or card effects. You can target 3 of your banished Machine monsters; shuffle them into the Deck, and if you do, the ATK/DEF of any linked monster(s) your opponent currently controls become 0, also their effects are negated. You can only use this effect of "Orcustrion" once per turn.</t>
  </si>
  <si>
    <t>15627227</t>
  </si>
  <si>
    <t>Overburst Dragon</t>
  </si>
  <si>
    <t>2 "Rokket" monsters
You can target 1 other Link Monster you control; Special Summon 1 "Rokket" monster from your hand to your zone that target points to, but the monster Summoned by this effect cannot be used as Link Material, also destroy it during the End Phase. You can only use this effect of "Overburst Dragon" once per turn. When this card is destroyed by battle and sent to the GY: You can target 1 "Rokket" monster in your GY; add it to your hand.</t>
  </si>
  <si>
    <t>36346532</t>
  </si>
  <si>
    <t>Paleozoic Cambroraster</t>
  </si>
  <si>
    <t>2 "Paleozoic" monsters
Unaffected by other monsters' effects. You can only use each of the following effects of "Paleozoic Cambroraster" once per turn. You can target 1 Set card in the Spell &amp; Trap Zone; send it to the GY, and if you do, Set 1 "Paleozoic" Trap directly from your Deck. It can be activated this turn. If a Set card(s) you control would be destroyed by a card effect, you can banish this card from your field or GY instead.</t>
  </si>
  <si>
    <t>Paleozoic</t>
  </si>
  <si>
    <t>72336818</t>
  </si>
  <si>
    <t>Pentestag</t>
  </si>
  <si>
    <t>2 Effect Monsters
If your linked monster attacks a Defense Position monster, inflict piercing battle damage to your opponent.</t>
  </si>
  <si>
    <t>40216089</t>
  </si>
  <si>
    <t>Platinum Gadget</t>
  </si>
  <si>
    <t>2 Machine monsters
Cannot be used as Link Material the turn it is Link Summoned. During your Main Phase: You can Special Summon 1 Level 4 or lower Machine monster from your hand to your zone this card points to. If this card is destroyed by battle or card effect: You can Special Summon 1 Level 4 "Gadget" monster from your Deck. You can only use each effect of "Platinum Gadget" once per turn.</t>
  </si>
  <si>
    <t>Gadget</t>
  </si>
  <si>
    <t>15844566</t>
  </si>
  <si>
    <t>Powercode Talker</t>
  </si>
  <si>
    <t>3 monsters
Once per turn: You can target 1 face-up monster on the field; negate that target's effects until the end of this turn. Once per turn, if this card battles an opponent's monster, during damage calculation (Quick Effect): You can Tribute 1 monster this card points to; this card's ATK becomes double its original ATK during that damage calculation only.</t>
  </si>
  <si>
    <t>43886072</t>
  </si>
  <si>
    <t>Prank-Kids Bow-Wow-Bark</t>
  </si>
  <si>
    <t>2 "Prank-Kids" monsters
A "Prank-Kids" monster this card points to gains 1000 ATK. During your opponent's turn (Quick Effect): You can Tribute this card, then target 2 "Prank-Kids" cards with different names in your GY, except Link Monsters; add them to your hand, also "Prank-Kids" monsters you control cannot be destroyed by your opponent's card effects this turn. You can only use this effect of "Prank-Kids Bow-Wow-Bark" once per turn.</t>
  </si>
  <si>
    <t>Pyro</t>
  </si>
  <si>
    <t>Prank-Kids</t>
  </si>
  <si>
    <t>17382973</t>
  </si>
  <si>
    <t>Prank-Kids Dodo-Doodle-Doo</t>
  </si>
  <si>
    <t>2 "Prank-Kids" monsters
If this card is Link Summoned: You can add 1 "Prank-Kids" Spell/Trap from your Deck to your hand. You can Tribute this card, then target 2 "Prank-Kids" cards with different names in your GY, except Link Monsters; add them to your hand. You can only use each effect of "Prank-Kids Dodo-Doodle-Doo" once per turn.</t>
  </si>
  <si>
    <t>Thunder</t>
  </si>
  <si>
    <t>25725326</t>
  </si>
  <si>
    <t>Prank-Kids Meow-Meow-Mu</t>
  </si>
  <si>
    <t>1 Level 4 or lower "Prank-Kids" monster
You can only Link Summon "Prank-Kids Meow-Meow-Mu" once per turn. If a "Prank-Kids" monster you control would Tribute itself to activate its effect during your opponent's turn, you can banish this card you control or from your GY instead. You can only use this effect of "Prank-Kids Meow-Meow-Mu" once per turn.</t>
  </si>
  <si>
    <t>70875686</t>
  </si>
  <si>
    <t>Prank-Kids Rip-Roarin-Roaster</t>
  </si>
  <si>
    <t>2+ "Prank-Kids" monsters
Must be Link Summoned. (Quick Effect): You can Tribute this card; destroy all Spells and Traps your opponent controls. If this card in your possession is sent to your GY by your opponent's card: You can target 1 card in your GY, except a Link Monster; add it to your hand. You can only use this effect of "Prank-Kids Rip-Roarin-Roaster" once per turn.</t>
  </si>
  <si>
    <t>70369116</t>
  </si>
  <si>
    <t>Predaplant Verte Anaconda</t>
  </si>
  <si>
    <t>2 Effect Monsters
You can target 1 face-up monster on the field; it becomes DARK until the end of this turn. You can pay 2000 LP and send 1 "Fusion" or "Polymerization" Normal or Quick-Play Spell from your Deck to the GY; this effect becomes that Spell's effect when that card is activated, also, you cannot Special Summon monsters for the rest of this turn. You can only use each effect of "Predaplant Verte Anaconda" once per turn.</t>
  </si>
  <si>
    <t>Predaplant</t>
  </si>
  <si>
    <t>52615248</t>
  </si>
  <si>
    <t>Progleo</t>
  </si>
  <si>
    <t>2 monsters, except Tokens
During your Main Phase, if you control this Link Summoned card: You can banish this card and 1 of your monsters this card points to, then target 1 Link Monster in either GY; Special Summon it, but banish it when it leaves the field. You can only use this effect of "Progleo" once per turn.</t>
  </si>
  <si>
    <t>47158777</t>
  </si>
  <si>
    <t>Protector Whelp of the Destruction Swordsman</t>
  </si>
  <si>
    <t>2 monsters
If this card is Link Summoned: You can send 1 "Destruction Sword" card from your Deck to the GY, then, you can Special Summon 1 "Buster Blader" monster from your hand. At the end of your Battle Phase, if your opponent controls no monsters: You can target 1 "Buster Blader" monster you control that did not declare an attack this turn; inflict damage to your opponent equal to that monster's ATK. You can only use each effect of "Protector Whelp of the Destruction Swordsman" once per turn.</t>
  </si>
  <si>
    <t>400</t>
  </si>
  <si>
    <t>Destruction Sword</t>
  </si>
  <si>
    <t>5329790</t>
  </si>
  <si>
    <t>Protocol Gardna</t>
  </si>
  <si>
    <t>2 Cyberse monsters
Your opponent's monsters cannot target monsters this card points to for attacks. The first time this card would be destroyed by battle each turn, it is not destroyed, and you take no battle damage from that battle.</t>
  </si>
  <si>
    <t>22862454</t>
  </si>
  <si>
    <t>Proxy Dragon</t>
  </si>
  <si>
    <t>2 monsters
If a card(s) you control would be destroyed by battle or card effect, you can destroy 1 of your monsters this card points to, instead.</t>
  </si>
  <si>
    <t>12450071</t>
  </si>
  <si>
    <t>Proxy F Magician</t>
  </si>
  <si>
    <t>2 Effect Monsters
During your Main Phase: You can Fusion Summon 1 Fusion Monster from your Extra Deck, using monsters from your field as Fusion Material. If a Fusion Monster(s) is Fusion Summoned to a zone(s) this card points to: You can Special Summon 1 monster with 1000 or less ATK from your hand. You can only use each effect of "Proxy F Magician" once per turn.</t>
  </si>
  <si>
    <t>8802510</t>
  </si>
  <si>
    <t>PSY-Framelord Lambda</t>
  </si>
  <si>
    <t>2 monsters, except Tokens
You can activate the effects of "PSY-Framegear" monsters in your hand even while you control a monster(s). If a face-up Psychic monster you control is banished face-up while you control this monster (except during the Damage Step): You can activate this effect; during the End Phase of this turn, add 1 "PSY-Frame" card from your Deck to your hand. You can only use this effect of "PSY-Framelord Lambda" once per turn.</t>
  </si>
  <si>
    <t>PSY-Frame</t>
  </si>
  <si>
    <t>84271823</t>
  </si>
  <si>
    <t>Puzzlomino, the Drop-n-Deleter</t>
  </si>
  <si>
    <t>2 monsters with different Levels
If a monster is Special Summoned face-up to a zone this card points to while you control this monster (except during the Damage Step): You can declare a Level from 1 to 8; that monster becomes that Level until the end of the turn. You can target 2 monsters with the same Level (1 from each field); destroy them. You can only use each effect of "Puzzlomino, the Drop-n-Deleter" once per turn.</t>
  </si>
  <si>
    <t>22423493</t>
  </si>
  <si>
    <t>Qliphort Genius</t>
  </si>
  <si>
    <t>2 Machine monsters
This Link Summoned card is unaffected by Spell/Trap effects and the activated effects of other Link Monsters. Once per turn: You can target 1 face-up card on each player's field, except this card; both those cards have their effects negated until the end of this turn. When 2 monsters are Special Summoned at the same time to the zones this card points to: You can add 1 Level 5 or higher Machine monster from your Deck to your hand.</t>
  </si>
  <si>
    <t>Qli</t>
  </si>
  <si>
    <t>29296344</t>
  </si>
  <si>
    <t>Quadborrel Dragon</t>
  </si>
  <si>
    <t>2 Dragon monsters, including a "Rokket" monster
You can discard 1 card, then target 1 face-up monster on the field; you cannot Special Summon Link-2 or lower monsters from the Extra Deck for the rest of the turn, also destroy the targeted monster, then, if it was a Link Monster, you can Special Summon any number of "Rokket" monsters with different names, from your hand or GY, up to its Link Rating. You can only use this effect of "Quadborrel Dragon" once per turn.</t>
  </si>
  <si>
    <t>36429703</t>
  </si>
  <si>
    <t>Raidraptor - Wise Strix</t>
  </si>
  <si>
    <t>2 DARK Winged Beast monsters
If this card is Link Summoned: You can Special Summon 1 Level 4 DARK Winged Beast monster from your Deck in Defense Position, but negate its effects, also it cannot be used as Link Material. If your "Raidraptor" Xyz Monster's effect is activated: Set 1 "Rank-Up-Magic" Spell directly from your Deck, and if it is a Quick-Play Spell, it can be activated this turn. You can only use each effect of "Raidraptor - Wise Strix" once per turn.</t>
  </si>
  <si>
    <t>Raidraptor</t>
  </si>
  <si>
    <t>88000953</t>
  </si>
  <si>
    <t>Rasterliger</t>
  </si>
  <si>
    <t>2+ monsters, except Tokens
You can target 1 Link Monster in either GY; this card gains ATK equal to that target's ATK until the end of this turn. You can Tribute any number of your monsters this card points to; destroy an equal number of cards on the field. You can only use each effect of "Rasterliger" once per turn.</t>
  </si>
  <si>
    <t>76232522</t>
  </si>
  <si>
    <t>Recovery Sorcerer</t>
  </si>
  <si>
    <t>2 Cyberse monsters
(Quick Effect): You can target 1 Cyberse Link Monster in your GY that was destroyed this turn; Special Summon it, but it has its effects negated, also destroy it during the End Phase. You can only use this effect of "Recovery Sorcerer" once per turn.</t>
  </si>
  <si>
    <t>94259633</t>
  </si>
  <si>
    <t>Relinquished Anima</t>
  </si>
  <si>
    <t>1 Level 1 monster, except a Token
You can target 1 face-up monster this card points to; equip that face-up monster to this card (max. 1). You can only use this effect of "Relinquished Anima" once per turn. This card gains ATK equal to that equipped monster's.</t>
  </si>
  <si>
    <t>Eyes Restrict</t>
  </si>
  <si>
    <t>34989413</t>
  </si>
  <si>
    <t>Reprodocus</t>
  </si>
  <si>
    <t>2 monsters
You can activate 1 of these effects.
● Declare 1 Monster Type; all face-up monsters this card points to become that Type until the end of this turn.
● Declare 1 Attribute; all face-up monsters this card points to become that Attribute until the end of this turn.
You can only use this effect of "Reprodocus" once per turn.</t>
  </si>
  <si>
    <t>8602351</t>
  </si>
  <si>
    <t>Reptilianne Echidna</t>
  </si>
  <si>
    <t>2 monsters, including a Reptile monster
If this card is Link Summoned: You can target 1 face-up monster your opponent controls; change its ATK to 0. During your Main Phase, if your opponent controls a monster(s) with 0 ATK: You can add Reptile monsters with different names from your Deck to your hand, up to the number of monsters your opponent controls with 0 ATK, also, you cannot Special Summon monsters from the Extra Deck for the rest of this turn, except Reptile monsters. You can only use each effect of "Reptilianne Echidna" once per turn.</t>
  </si>
  <si>
    <t>Reptilianne</t>
  </si>
  <si>
    <t>74163487</t>
  </si>
  <si>
    <t>Restoration Point Guard</t>
  </si>
  <si>
    <t>2 Cyberse monsters
Once per turn, if another Link Monster is Link Summoned: This card cannot be destroyed by battle or card effects for the rest of this turn. If a Link Monster, that was Link Summoned using this card as material, is destroyed by an opponent's card effect, while this card is in the GY (except during the Damage Step): You can Special Summon this card. You can only use this effect of "Restoration Point Guard" once per turn.</t>
  </si>
  <si>
    <t>58811192</t>
  </si>
  <si>
    <t>Ritual Beast Ulti-Kimunfalcos</t>
  </si>
  <si>
    <t>2 "Ritual Beast" monsters
"Ritual Beast" monsters this card points to gain 600 ATK/DEF. You can banish 1 "Ritual Beast" card from your GY; immediately after this effect resolves, Normal Summon 1 "Ritual Beast" monster from your hand. You can only use this effect of "Ritual Beast Ulti-Kimunfalcos" once per turn. (Quick Effect): You can return this card you control to the Extra Deck, then target 2 of your banished monsters (1 "Ritual Beast Tamer" monster and 1 "Spiritual Beast" monster); Special Summon them in Defense Position.</t>
  </si>
  <si>
    <t>Ritual Beast</t>
  </si>
  <si>
    <t>35334193</t>
  </si>
  <si>
    <t>S-Force Justify</t>
  </si>
  <si>
    <t>3 Effect Monsters, including an "S-Force" monster
You cannot Summon/Set monsters to a zone(s) this card points to. (Quick Effect): You can target 1 face-up Effect Monster your opponent controls; negate its effects until the end of this turn, then you can move that opponent's monster to their Monster Zone this card points to. You can only use this effect of "S-Force Justify" once per turn. At the start of the Damage Step, if this card attacks: You can banish all monsters this card points to.</t>
  </si>
  <si>
    <t>Security Force</t>
  </si>
  <si>
    <t>60303245</t>
  </si>
  <si>
    <t>Salamangreat Almiraj</t>
  </si>
  <si>
    <t>1 Normal Summoned monster with 1000 or less ATK
(Quick Effect): You can Tribute this card, then target 1 monster you control; it cannot be destroyed by your opponent's card effects this turn. When a Normal Summoned monster you control is destroyed by battle, while this card is in your GY: You can Special Summon this card. You can only use this effect of "Salamangreat Almiraj" once per turn.</t>
  </si>
  <si>
    <t>Salamangreat</t>
  </si>
  <si>
    <t>14812471</t>
  </si>
  <si>
    <t>Salamangreat Balelynx</t>
  </si>
  <si>
    <t>1 Level 4 or lower Cyberse monster
If this card is Link Summoned: You can add 1 "Salamangreat Sanctuary" from your Deck to your hand. If a "Salamangreat" card(s) you control would be destroyed by battle or card effect, you can banish this card from your GY instead. You can only use each effect of "Salamangreat Balelynx" once per turn.</t>
  </si>
  <si>
    <t>41463181</t>
  </si>
  <si>
    <t>Salamangreat Heatleo</t>
  </si>
  <si>
    <t>2+ FIRE Effect Monsters
If this card is Link Summoned: You can target 1 card in your opponent's Spell &amp; Trap Zone; shuffle it into the Deck. Once per turn, during your Main Phase, if this card was Link Summoned using "Salamangreat Heatleo" as material: You can target 1 face-up monster on the field and 1 monster in your GY; the ATK of the first target becomes equal to the other target's, until the end of this turn.</t>
  </si>
  <si>
    <t>31313405</t>
  </si>
  <si>
    <t>Salamangreat Pyro Phoenix</t>
  </si>
  <si>
    <t>2+ FIRE Effect Monsters
If this card is Link Summoned using "Salamangreat Pyro Phoenix" as material: You can destroy all cards your opponent controls. You can only use each of the following effects of "Salamangreat Pyro Phoenix" once per turn.
● You can target 1 Link Monster in your opponent's GY; Special Summon it to your opponent's field.
● If a Link Monster(s) is Special Summoned to your opponent's field (except during the Damage Step): You can target 1 of those monsters; inflict damage to your opponent equal to that monster's original ATK.</t>
  </si>
  <si>
    <t>87871125</t>
  </si>
  <si>
    <t>Salamangreat Sunlight Wolf</t>
  </si>
  <si>
    <t>2 FIRE Effect Monsters
If a monster(s) is Normal or Special Summoned to the zone(s) this card points to (except during the Damage Step): You can add 1 FIRE monster from your GY to your hand, but for the rest of this turn, you cannot Normal Summon/Set or Special Summon monsters with the added monster's name. During your Main Phase, if you control this card that was Link Summoned using "Salamangreat Sunlight Wolf" as material: You can add 1 "Salamangreat" Spell/Trap from your GY to your hand. You can only use each effect of "Salamangreat Sunlight Wolf" once per turn.</t>
  </si>
  <si>
    <t>662853</t>
  </si>
  <si>
    <t>Sanctity of Dragon</t>
  </si>
  <si>
    <t>3+ Dragon Effect Monsters
Must be Link Summoned. If this Extra Linked card attacks your opponent directly and reduces their LP to 0, you win the Match.</t>
  </si>
  <si>
    <t>74997493</t>
  </si>
  <si>
    <t>Saryuja Skull Dread</t>
  </si>
  <si>
    <t>2+ monsters with different names
This card gains effects based on the number of materials used for its Link Summon.
● 2+: If a monster(s) is Normal or Special Summoned to a zone this card points to: That monster(s) gains 300 ATK/DEF.
● 3+: Once per turn, during your Main Phase: You can Special Summon 1 monster from your hand.
● 4: When this card is Link Summoned: You can draw 4 cards, then place 3 cards from your hand on the bottom of your Deck in any order.</t>
  </si>
  <si>
    <t>47363932</t>
  </si>
  <si>
    <t>Scrap Wyvern</t>
  </si>
  <si>
    <t>2 monsters, including a "Scrap" monster
You can target 1 "Scrap" monster in your GY; Special Summon it, then destroy 1 card you control. If another face-up "Scrap" monster is destroyed by card effect, while you control this monster (except during the Damage Step): You can Special Summon 1 "Scrap" monster from your Deck, then destroy 1 card on the field. You can only use each effect of "Scrap Wyvern" once per turn.</t>
  </si>
  <si>
    <t>Scrap</t>
  </si>
  <si>
    <t>2220237</t>
  </si>
  <si>
    <t>Secure Gardna</t>
  </si>
  <si>
    <t>1 Cyberse Link Monster
After this card is Special Summoned, you take no effect damage for the rest of this turn. Once per turn, if you would take battle or effect damage, you take no damage. Cannot be used as Link Material. You can only control 1 "Secure Gardna".</t>
  </si>
  <si>
    <t>99111753</t>
  </si>
  <si>
    <t>Security Dragon</t>
  </si>
  <si>
    <t>2 monsters
Once while face-up on the field, if this card is co-linked: You can target 1 monster your opponent controls; return it to the hand. You can only use this effect of "Security Dragon" once per turn.</t>
  </si>
  <si>
    <t>45819647</t>
  </si>
  <si>
    <t>Selene, Queen of the Master Magicians</t>
  </si>
  <si>
    <t>2+ monsters, including a Spellcaster monster
If this card is Link Summoned: Place Spell Counters on this card, equal to the number of Spells on the field and in the GYs. While an "Endymion" card(s) is on the field, your opponent's monsters cannot target this card for attacks. Once per turn, during the Main Phase (Quick Effect): You can remove 3 Spell Counters from your field; Special Summon 1 Spellcaster monster from your hand or GY in Defense Position, to your zone this card points to.</t>
  </si>
  <si>
    <t>Endymion</t>
  </si>
  <si>
    <t>91140491</t>
  </si>
  <si>
    <t>Seraphim Papillon</t>
  </si>
  <si>
    <t>2+ monsters with different names
Gains 200 ATK for each counter on it. You can only use 1 of the following effects of "Seraphim Papillion" per turn, and only once that turn.
● If this card is Link Summoned: Place 1 counter on this card for each Insect monster used as its Link Material.
● (Quick Effect): You can remove 1 counter from this card; Special Summon 1 Level 4 or lower Insect monster from your GY in Defense Position.</t>
  </si>
  <si>
    <t>86938484</t>
  </si>
  <si>
    <t>Shaddoll Construct</t>
  </si>
  <si>
    <t>2 Flip monsters
During your Main Phase: You can Fusion Summon 1 "Shaddoll" Fusion Monster from your Extra Deck, using monsters from your hand or field as Fusion Material. If this card is in your GY: You can send 1 "Shaddoll" card from your hand or face-up field to the GY, and if you do, Special Summon this card. You can only use each effect of "Shaddoll Construct" once per turn.</t>
  </si>
  <si>
    <t>Shaddoll</t>
  </si>
  <si>
    <t>78917791</t>
  </si>
  <si>
    <t>Shaman of the Tenyi</t>
  </si>
  <si>
    <t>2 Wyrm monsters
You can discard 1 card, then target 1 Wyrm monster in your GY; Special Summon it, also, for the rest of this turn, you cannot activate the effects of monsters Special Summoned from the Extra Deck, except "Tenyi" monsters. When an attack is declared involving your face-up non-Effect Monster: You can target 1 card your opponent controls; destroy it. You can only use each effect of "Shaman of the Tenyi" once per turn.</t>
  </si>
  <si>
    <t>86926989</t>
  </si>
  <si>
    <t>Shiranui Skillsaga Supremacy</t>
  </si>
  <si>
    <t>2+ Zombie monsters
Synchro Monsters you control cannot be destroyed by card effects. FIRE monsters you control cannot be destroyed by battle. During your opponent's turn (Quick Effect): You can target 1 of your banished Zombie Synchro Monsters; Special Summon it to your zone this card points to. You can only use this effect of "Shiranui Skillsaga Supremacy" once per turn.</t>
  </si>
  <si>
    <t>Shiranui</t>
  </si>
  <si>
    <t>33897356</t>
  </si>
  <si>
    <t>Shootingcode Talker</t>
  </si>
  <si>
    <t>2+ Cyberse monsters
At the start of your Battle Phase: You can activate this effect; this Battle Phase, this card can make attacks on your opponent's monsters, up to the number of monsters this card currently points to +1, but this turn, when it attacks your opponent's only monster, this card loses 400 ATK during that damage calculation only. At the end of each Battle Phase: You can draw cards equal to the number of monsters this card destroyed by battle this turn.</t>
  </si>
  <si>
    <t>72330894</t>
  </si>
  <si>
    <t>Simorgh, Bird of Sovereignty</t>
  </si>
  <si>
    <t>2+ monsters, including a Winged Beast monster
Cannot be used as Link Material. Your opponent cannot target this card or a Winged Beast monster(s) this card points to with card effects. If this card would be destroyed by battle, you can destroy 1 other "Simorgh" card you control instead. During the End Phase: You can Special Summon 1 Winged Beast monster from your hand or Deck, with a Level equal to or lower than the total number of unused Spell &amp; Trap Zones on the field. You can only use this effect of "Simorgh, Bird of Sovereignty" once per turn.</t>
  </si>
  <si>
    <t>Simorgh</t>
  </si>
  <si>
    <t>8491308</t>
  </si>
  <si>
    <t>Sky Striker Ace - Hayate</t>
  </si>
  <si>
    <t>1 non-WIND "Sky Striker Ace" monster
You can only Special Summon "Sky Striker Ace - Hayate(s)" once per turn. This card can attack directly. After damage calculation, if this card battled: You can send 1 "Sky Striker" card from your Deck to the GY.</t>
  </si>
  <si>
    <t>Sky Striker</t>
  </si>
  <si>
    <t>63288573</t>
  </si>
  <si>
    <t>Sky Striker Ace - Kagari</t>
  </si>
  <si>
    <t>1 non-FIRE "Sky Striker Ace" monster
If this card is Special Summoned: You can target 1 "Sky Striker" Spell in your GY; add it to your hand. Gains 100 ATK for each Spell in your GY. You can only Special Summon "Sky Striker Ace - Kagari(s)" once per turn.</t>
  </si>
  <si>
    <t>12421694</t>
  </si>
  <si>
    <t>Sky Striker Ace - Kaina</t>
  </si>
  <si>
    <t>1 non-EARTH "Sky Striker Ace" monster
If this card is Special Summoned: You can target 1 face-up monster your opponent controls; it cannot attack until the end of your opponent's turn. Each time you activate a "Sky Striker" Spell Card, or its effect, gain 100 LP immediately after the card or effect resolves. You can only Special Summon "Sky Striker Ace - Kaina(s)" once per turn.</t>
  </si>
  <si>
    <t>90673288</t>
  </si>
  <si>
    <t>Sky Striker Ace - Shizuku</t>
  </si>
  <si>
    <t>1 non-WATER "Sky Striker Ace" monster
Monsters your opponent controls lose 100 ATK/DEF for each Spell in your GY. Once per turn, during the End Phase, if this card was Special Summoned this turn: You can add 1 "Sky Striker" Spell from your Deck to your hand, with a name different from the cards in your GY. You can only Special Summon "Sky Striker Ace - Shizuku(s)" once per turn.</t>
  </si>
  <si>
    <t>75147529</t>
  </si>
  <si>
    <t>Sky Striker Ace - Zeke</t>
  </si>
  <si>
    <t>2 monsters, including a "Sky Striker Ace" monster
Must be Link Summoned. You can only Special Summon "Sky Striker Ace - Zeke(s)" once per turn. If this card is Link Summoned: You can target 1 face-up monster on the field; banish it until your opponent's next End Phase. Once per turn: You can target 1 other card you control; this card gains 1000 ATK, then, send the targeted card to the GY.</t>
  </si>
  <si>
    <t>38406364</t>
  </si>
  <si>
    <t>Some Summer Summoner</t>
  </si>
  <si>
    <t>2 Thunder monsters
Once per opponent's turn (Quick Effect): You can discard 1 card, then target 1 Thunder monster in your GY, except a Link Monster; Special Summon it to your zone this card points to.</t>
  </si>
  <si>
    <t>4914353</t>
  </si>
  <si>
    <t>Space Insulator</t>
  </si>
  <si>
    <t>2 monsters
Monsters this card points to lose 800 ATK/DEF. When a Cyberse Link Monster is Link Summoned to your field, while this card is in the GY, except the turn this card was sent to the GY: You can Special Summon this card to your zone that monster points to, but it cannot be used as Link Material, also banish it when it leaves the field.</t>
  </si>
  <si>
    <t>59859086</t>
  </si>
  <si>
    <t>Splash Mage</t>
  </si>
  <si>
    <t>2 Cyberse monsters
You can target 1 Cyberse monster in your GY; Special Summon it in Defense Position, but negate its effects, also you cannot Special Summon monsters for the rest of this turn, except Cyberse monsters. You can only use this effect of "Splash Mage" once per turn.</t>
  </si>
  <si>
    <t>1322368</t>
  </si>
  <si>
    <t>SPYRAL Double Helix</t>
  </si>
  <si>
    <t>2 "SPYRAL" monsters
This card's name becomes "SPYRAL Super Agent" while on the field or in the GY. You can declare 1 card type (Monster, Spell, or Trap); reveal the top card of your opponent's Deck, and if you do, and its type matches the declared type, take 1 "SPYRAL" monster from your Deck or GY, and either add it to your hand or Special Summon it to your zone this card points to. You can only use this effect of "SPYRAL Double Helix" once per turn.</t>
  </si>
  <si>
    <t>SPYRAL</t>
  </si>
  <si>
    <t>32986898</t>
  </si>
  <si>
    <t>Steel Star Regulator</t>
  </si>
  <si>
    <t>3 non-Link Monsters
Gains ATK equal to the combined original Levels/Ranks of monsters used for its Link Summon x 100. You can target 1 non-Link Monster your opponent controls with ATK less than or equal to this card; destroy it, then if this card was Link Summoned using an Xyz Monster as material, inflict damage to your opponent equal to half the destroyed monster's original ATK. You can only use this effect of "Steel Star Regulator" once per turn.</t>
  </si>
  <si>
    <t>61888819</t>
  </si>
  <si>
    <t>Steelswarm Origin</t>
  </si>
  <si>
    <t>2 "lswarm" monsters
While this card is in the Extra Monster Zone, if a monster would be Special Summoned from the Extra Deck to the Main Monster Zone, it must be Summoned in the zone this card points to. While this card points to a monster, neither player can target it with card effects, also it cannot be destroyed by battle or card effects. Once per turn, when a monster(s) on the field is destroyed by battle or by card effect: You can Special Summon Level 4 or lower "lswarm" monsters from your Deck in Defense Position, up to the number destroyed.</t>
  </si>
  <si>
    <t>Steelswarm</t>
  </si>
  <si>
    <t>73539069</t>
  </si>
  <si>
    <t>Striker Dragon</t>
  </si>
  <si>
    <t>1 Level 4 or lower Dragon monster
If this card is Link Summoned: You can add 1 "Boot Sector Launch" from your Deck to your hand. You can target 1 face-up monster you control and 1 "Rokket" monster in your GY; destroy that monster on the field, and if you do, add that other monster from the GY to your hand. You can only use each effect of "Striker Dragon" once per turn.</t>
  </si>
  <si>
    <t>74937659</t>
  </si>
  <si>
    <t>Subterror Behemoth Fiendess</t>
  </si>
  <si>
    <t>2 Flip monsters
Gains ATK equal to the combined original Levels of the "Subterror" monsters used for its Link Summon x 100. During your Main Phase: You can send 1 Flip monster from your Deck to the GY, and if you do, Special Summon 1 monster from your hand in face-down Defense Position to your zone this card points to. You can only use this effect of "Subterror Behemoth Fiendess" once per turn. Once per turn, if a monster this card points to is flipped face-up: Add 1 Flip monster from your Deck or GY to your hand.</t>
  </si>
  <si>
    <t>Subterror</t>
  </si>
  <si>
    <t>61665245</t>
  </si>
  <si>
    <t>Summon Sorceress</t>
  </si>
  <si>
    <t>2+ monsters with the same Type, except Tokens
If this card is Link Summoned: You can Special Summon 1 monster from your hand in Defense Position, to your opponent's zone this card points to. You can target 1 face-up monster this card points to; Special Summon 1 monster from your Deck in Defense Position, with the same Type as that monster, to a zone this card points to, but negate its effects. You can only use this effect of "Summon Sorceress" once per turn.</t>
  </si>
  <si>
    <t>7984540</t>
  </si>
  <si>
    <t>Sunavalon Daphne</t>
  </si>
  <si>
    <t>2 Plant monsters
Cannot be targeted for attacks, but does not prevent your opponent from attacking you directly. You can Tribute 1 monster, then target 2 Plant Link Monsters in your GY, except "Sunavalon Daphne"; return them to the Extra Deck. You can only use this effect of "Sunavalon Daphne" once per turn.</t>
  </si>
  <si>
    <t>Sunavalon</t>
  </si>
  <si>
    <t>39880350</t>
  </si>
  <si>
    <t>Sunavalon Dryades</t>
  </si>
  <si>
    <t>2 Plant monsters, including a "Sunavalon" Link Monster
Cannot be targeted for attacks, but does not prevent your opponent from attacking you directly. Up to twice per turn, if you take battle or effect damage: You can gain that much LP, and if you do, Special Summon 1 "Sunvine" monster from your Extra Deck.</t>
  </si>
  <si>
    <t>65285459</t>
  </si>
  <si>
    <t>Sunavalon Dryanome</t>
  </si>
  <si>
    <t>2+ Plant monsters
Cannot be targeted for attacks, but does not prevent your opponent from attacking you directly. Up to thrice per turn, if you take battle or effect damage: You can gain that much LP, and if you do, Special Summon 1 "Sunvine" monster from your Extra Deck. Once per turn, when a monster this card points to is targeted for an attack: You can negate that attack, and if you do, move that monster you control to another of your Main Monster Zones.</t>
  </si>
  <si>
    <t>93896655</t>
  </si>
  <si>
    <t>Sunavalon Dryas</t>
  </si>
  <si>
    <t>1 Level 4 or lower Plant monster
If this card is Link Summoned to the Extra Monster Zone using "Sunseed Genius Loci" as material: You can add 1 "Sunvine" Spell/Trap from your Deck to your hand. Cannot be targeted for attacks, but does not prevent your opponent from attacking you directly. Once per turn, if you take battle or effect damage: You can gain that much LP, and if you do, Special Summon 1 "Sunvine" monster from your Extra Deck.</t>
  </si>
  <si>
    <t>92770064</t>
  </si>
  <si>
    <t>Sunavalon Dryatrentiay</t>
  </si>
  <si>
    <t>2+ Link Monsters
If this card is Link Summoned: You can add 1 "Sunavalon" Spell/Trap from your Deck to your hand. Cannot be destroyed by your opponent's card effects, also cannot be targeted for attacks, but does not prevent your opponent from attacking you directly. Once per turn: You can Tribute 1 Link Monster this card points to; destroy cards your opponent controls, up to the Tributed monster's Link Rating.</t>
  </si>
  <si>
    <t>44478599</t>
  </si>
  <si>
    <t>Sunavalon Melias</t>
  </si>
  <si>
    <t>2+ Plant monsters, including a Link Monster
If this card is Link Summoned: You can Special Summon 1 "Sunseed Genius Loci" from your GY. Cannot be targeted for attacks, but does not prevent your opponent from attacking you directly. Once per turn: You can target 1 "Sunvine" Link Monster you control this card points to; this turn, it can attack a number of times up to the number of "Sunavalon" Link Monsters you control.</t>
  </si>
  <si>
    <t>28168762</t>
  </si>
  <si>
    <t>Sunvine Gardna</t>
  </si>
  <si>
    <t>1 Plant Normal Monster
If a "Sunavalon" Link Monster(s) you control leaves the field by card effect: Destroy this card. When an attack is declared involving this card linked to a "Sunavalon" Link Monster and an opponent's monster: You can activate this effect; the battle damage you take from that battle is halved. When this card is destroyed by battle: You can activate this effect; end the Battle Phase after the Damage Step.</t>
  </si>
  <si>
    <t>Sunvine</t>
  </si>
  <si>
    <t>65563871</t>
  </si>
  <si>
    <t>Sunvine Healer</t>
  </si>
  <si>
    <t>1 Plant Normal Monster
If a "Sunavalon" Link Monster(s) you control leaves the field by card effect: Destroy this card. If this card is Special Summoned: You can target 1 "Sunavalon" Link Monster on the field; gain LP equal to its Link Rating x 300. When your Plant Link Monster inflicts battle damage to your opponent: You can gain 600 LP.</t>
  </si>
  <si>
    <t>91557476</t>
  </si>
  <si>
    <t>Sunvine Thrasher</t>
  </si>
  <si>
    <t>1 Plant Normal Monster
If a "Sunavalon" Link Monster(s) you control leaves the field by card effect: Destroy this card. If this card is Special Summoned: You can target 1 "Sunavalon" Link Monster on the field; this card gains ATK equal to its Link Rating x 800. When this card destroys an opponent's monster by battle and sends it to the GY: You can Special Summon that monster to your zone a Link Monster points to, but negate its effects.</t>
  </si>
  <si>
    <t>33918636</t>
  </si>
  <si>
    <t>Superheavy Samurai Scarecrow</t>
  </si>
  <si>
    <t>1 "Superheavy Samurai" monster
Cannot be used as Link Material. While you have no Spells/Traps in your GY, you take no battle damage from attacks involving this card. If you have no Spells/Traps in your GY: You can discard 1 monster, then target 1 "Superheavy Samurai" monster in your GY; Special Summon it in Defense Position to your zone this card points to. You can only use this effect of "Superheavy Samurai Scarecrow" once per turn.</t>
  </si>
  <si>
    <t>Superheavy</t>
  </si>
  <si>
    <t>50750868</t>
  </si>
  <si>
    <t>T.G. Trident Launcher</t>
  </si>
  <si>
    <t>2+ Effect Monsters, including a "T.G." Tuner
If this card is Link Summoned, you can: Special Summon 3 "T.G." monsters (1 from your hand, 1 from your Deck, and 1 from your GY) in Defense Position to your zones this card points to, also you cannot Special Summon monsters for the rest of this turn, except "T.G." monsters. You can only use this effect of "T.G. Trident Launcher" once per turn. Your opponent cannot target "T.G." Synchro Monsters this card points to with card effects.</t>
  </si>
  <si>
    <t>T.G.</t>
  </si>
  <si>
    <t>96380700</t>
  </si>
  <si>
    <t>Talkback Lancer</t>
  </si>
  <si>
    <t>1 Level 2 or lower Cyberse monster
You can Tribute 1 other Cyberse monster, then target 1 "Code Talker" monster in your GY with a different original name from that monster; Special Summon it to your zone this card points to. You can only use this effect of "Talkback Lancer" once per turn.</t>
  </si>
  <si>
    <t>82566662</t>
  </si>
  <si>
    <t>Taotie Dragon</t>
  </si>
  <si>
    <t>2+ monsters Special Summoned from the Extra Deck
This card gains effects based on the card types (Fusion/Synchro/Xyz) of materials used for its Link Summon.
● Fusion: Your opponent cannot activate monster effects during the Battle Phase.
● Synchro: Your opponent cannot activate Spell/Trap Cards and effects during your Main Phase.
● Xyz: Your opponent cannot activate the effects of cards in the GY during your Main Phase or Battle Phase.</t>
  </si>
  <si>
    <t>38030232</t>
  </si>
  <si>
    <t>Tenyi Spirit - Sahasrara</t>
  </si>
  <si>
    <t>2+ Wyrm monsters
While you control a face-up non-Effect Monster, monsters your opponent controls cannot target Effect Monsters for attacks, also your opponent cannot target Effect Monsters on the field with card effects. (Quick Effect): You can target 1 Effect Monster your opponent controls; Special Summon 1 "Tenyi Spirit Token" (Wyrm/LIGHT/Level 4/ATK ?/DEF 0). This Token's ATK becomes that targeted monster's original ATK. You can only use this effect of "Tenyi Spirit - Sahasrara" once per turn.</t>
  </si>
  <si>
    <t>66863374</t>
  </si>
  <si>
    <t>Test Panther</t>
  </si>
  <si>
    <t>2 monsters including a "Gladiator Beast" monster
If this card is Link Summoned: You can add 1 "Gladiator Beast" card from your Deck to your hand. You can target 1 "Gladiator Beast" monster you control; shuffle that "Gladiator Beast" monster into the Deck, and if you do, Special Summon 1 "Gladiator Beast" monster with a different original name from your Deck. (This is treated as a Special Summon by a "Gladiator Beast" monster's effect.) You can only use each effect of "Test Panther" once per turn.</t>
  </si>
  <si>
    <t>11738489</t>
  </si>
  <si>
    <t>The Arrival Cyberse @Ignister</t>
  </si>
  <si>
    <t>3+ monsters with different Attributes
You can only control 1 "The Arrival Cyberse @Ignister". The original ATK of this card becomes 1000 x the number of Link Materials used for its Link Summon. Unaffected by other cards' effects. Once per turn: You can target 1 other monster on the field; destroy it, and if you do, Special Summon 1 "@Ignister Token" (Cyberse/DARK/Level 1/ATK 0/DEF 0) to your zone this card points to.</t>
  </si>
  <si>
    <t>6</t>
  </si>
  <si>
    <t>26692769</t>
  </si>
  <si>
    <t>The Phantom Knights of Rusty Bardiche</t>
  </si>
  <si>
    <t>2+ DARK monsters
During your Main Phase: You can send 1 "The Phantom Knights" monster from your Deck to the GY, then Set 1 "Phantom Knights" Spell/Trap directly from your Deck to your Spell &amp; Trap Zone. If a DARK Xyz Monster(s) is Special Summoned to a zone(s) this card points to, while this monster is on the field (except during the Damage Step): You can target 1 card on the field; destroy it. You can only use each effect of "The Phantom Knights of Rusty Bardiche" once per turn. Cannot be used as Link Material.</t>
  </si>
  <si>
    <t>Phantom Knights</t>
  </si>
  <si>
    <t>54178659</t>
  </si>
  <si>
    <t>The Weather Painter Rainbow</t>
  </si>
  <si>
    <t>3 "The Weather" monsters
When your opponent would Special Summon a monster(s) (Quick Effect): You can send this Link Summoned card to the GY; negate the Summon, and if you do, destroy that monster(s). Once per turn, during the Standby Phase of the turn after this card was banished from the field to activate a "The Weather" card's effect: You can Special Summon this banished card. "The Weather" Effect Monsters this card points to gain the following effect.
● When a card or effect is activated (Quick Effect): You can banish this card; negate the activation, and if you do, destroy that card.</t>
  </si>
  <si>
    <t>The Weather</t>
  </si>
  <si>
    <t>12081875</t>
  </si>
  <si>
    <t>Thunder Dragon Thunderstormech</t>
  </si>
  <si>
    <t>2+ Thunder monsters
During your Main Phase, if you control this Link Summoned card: You can target 1 of your "Thunder Dragon" monsters that is banished or in your GY; apply that monster's effect that discards itself to activate, then place that monster on the top or bottom of your Deck. You can only use this effect of "Thunder Dragon Thunderstormech" once per turn. If a Thunder monster(s) you control would be destroyed by battle or card effect, you can banish 3 cards from your GY instead.</t>
  </si>
  <si>
    <t>Thunder Dragon</t>
  </si>
  <si>
    <t>75119040</t>
  </si>
  <si>
    <t>Tindangle Acute Cerberus</t>
  </si>
  <si>
    <t>3 "Tindangle" monsters
Gains 3000 ATK if you have 3 or more "Tindangle" monsters with different names in your GY, including "Tindangle Base Gardna". Gains 500 ATK for each "Tindangle" monster it points to. At the end of the Battle Phase, if this card declared an attack: You can Special Summon 1 "Tindangle Token" (Fiend/DARK/Level 1/ATK 0/DEF 0).</t>
  </si>
  <si>
    <t>Tindangle</t>
  </si>
  <si>
    <t>5821478</t>
  </si>
  <si>
    <t>Topologic Bomber Dragon</t>
  </si>
  <si>
    <t>2+ Effect Monsters
If another monster is Special Summoned to a zone a Link Monster points to, while this monster is on the field: Destroy all monsters in the Main Monster Zones, also your other monsters cannot attack for the rest of this turn. After damage calculation, if this card attacked an opponent's monster: Inflict damage to your opponent equal to that monster's original ATK.</t>
  </si>
  <si>
    <t>22593417</t>
  </si>
  <si>
    <t>Topologic Gumblar Dragon</t>
  </si>
  <si>
    <t>2+ Effect Monsters
If another monster is Special Summoned to a zone a Link Monster points to, while this monster is on the field: Discard 1 or 2 random cards, then your opponent discards the same number. During your Main Phase, if this card is Extra Linked and your opponent has at least 1 card in their hand: You can make your opponent discard 1 or 2 cards (whichever is higher), then, if they have no more cards in their hand, inflict 3000 damage to them. You can only use 1 "Topologic Gumblar Dragon" effect per turn, and only once that turn.</t>
  </si>
  <si>
    <t>72529749</t>
  </si>
  <si>
    <t>Topologic Trisbaena</t>
  </si>
  <si>
    <t>2+ Effect Monsters
If a monster(s) is Special Summoned to a zone(s) this card points to: Banish as many of those monster(s) as possible, also as many Spells/Traps on the field as possible, and if you do, inflict 500 damage to your opponent for each of their cards banished by this effect.</t>
  </si>
  <si>
    <t>66403530</t>
  </si>
  <si>
    <t>Topologic Zeroboros</t>
  </si>
  <si>
    <t>2+ Effect Monsters
You cannot Summon/Set monsters to any Extra Monster Zone this card points to. Gains 200 ATK for each banished card. If another monster is Special Summoned to a zone a Link Monster points to, while this monster is on the field: Banish all cards on the field. Once per turn, during the Standby Phase of your next turn after this card was banished by its own effect: Special Summon this banished card.</t>
  </si>
  <si>
    <t>66226132</t>
  </si>
  <si>
    <t>Trackblack</t>
  </si>
  <si>
    <t>2 Effect Monsters
You can target 1 monster you control this card points to; this turn, each time it destroys an opponent's monster by battle, draw 1 card. You can only use this effect of "Trackblack" once per turn.</t>
  </si>
  <si>
    <t>41248270</t>
  </si>
  <si>
    <t>Traffic Ghost</t>
  </si>
  <si>
    <t>3 monsters</t>
  </si>
  <si>
    <t>46947713</t>
  </si>
  <si>
    <t>Transcode Talker</t>
  </si>
  <si>
    <t>2+ Effect Monsters
While this card is co-linked, it and its co-linked monsters gain 500 ATK, also your opponent cannot target any of them with card effects. You can target 1 Link-3 or lower Cyberse Link Monster in your GY, except "Transcode Talker"; Special Summon it to your zone this card points to. You cannot Special Summon monsters the turn you activate this effect, except Cyberse monsters. You can only use this effect of "Transcode Talker" once per turn.</t>
  </si>
  <si>
    <t>73639099</t>
  </si>
  <si>
    <t>Traptrix Sera</t>
  </si>
  <si>
    <t>1 non-Link "Traptrix" monster
This Link Summoned card is unaffected by Trap effects. You can only use each of the following effects of "Traptrix Sera" once per turn, and not during the Damage Step.
● If a Normal Trap Card is activated: You can Special Summon 1 "Traptrix" monster from your Deck with a different name than the cards you control.
● If your other "Traptrix" monster's effect is activated: You can Set 1 "Hole" Normal Trap directly from the Deck.</t>
  </si>
  <si>
    <t>Traptrix</t>
  </si>
  <si>
    <t>952523</t>
  </si>
  <si>
    <t>Traptrix Utricularia</t>
  </si>
  <si>
    <t>2 Insect and/or Plant monsters
This Link Summoned card is unaffected by Trap effects. You can only use each of the following effects of "Traptrix Utricularia" once per turn. When your activated "Hole" Normal Trap Card resolves, you can Set it face-down instead of sending it to the GY. During your End Phase: You can target 1 "Traptrix" monster in your GY; Special Summon it in Defense Position.</t>
  </si>
  <si>
    <t>47163170</t>
  </si>
  <si>
    <t>Tri-Brigade Bearbloom the Heavy Hitter</t>
  </si>
  <si>
    <t>2 "Tri-Brigade" monsters
You can discard 2 cards, then target 1 of your banished Level 4 or lower Beast, Beast-Warrior, or Winged Beast monsters; Special Summon it. If this card is sent to the GY: You can activate this effect; you cannot Special Summon monsters for the rest of this turn, except "Tri-Brigade" monsters, also add 1 "Tri-Brigade" Spell/Trap from your Deck to your hand, then place 1 card from your hand on the bottom of the Deck. You can only use each effect of "Tri-Brigade Bearbloom the Heavy Hitter" once per turn.</t>
  </si>
  <si>
    <t>Tri-Brigade</t>
  </si>
  <si>
    <t>26847978</t>
  </si>
  <si>
    <t>Tri-Brigade Ferrijit the Barren Blossom</t>
  </si>
  <si>
    <t>2 Beast, Beast-Warrior, and/or Winged Beast monsters
During your Main Phase: You can Special Summon 1 Level 4 or lower Beast, Beast-Warrior, or Winged Beast monster from your hand, also you cannot use monsters as Link Material for the rest of this turn, except Beast, Beast-Warrior, or Winged Beast monsters. If this card is sent to the GY: You can draw 1 card, then place 1 card from your hand on the bottom of the Deck. You can only use each effect of "Tri-Brigade Ferrijit the Barren Blossom" once per turn.</t>
  </si>
  <si>
    <t>52331012</t>
  </si>
  <si>
    <t>Tri-Brigade Rugal the Silver Sheller</t>
  </si>
  <si>
    <t>2+ Beast, Beast-Warrior, and/or Winged Beast monsters
During your opponent's Main Phase (Quick Effect): You can Special Summon 1 Level 4 or lower Beast, Beast-Warrior, or Winged Beast monster from your hand or GY, but negate its effects, also, return it to the hand during the End Phase. If this card is sent to the GY: You can make all monsters your opponent currently controls lose 300 ATK for each Monster Type you control, until the end of this turn. You can only use each effect of "Tri-Brigade Rugal the Silver Sheller" once per turn.</t>
  </si>
  <si>
    <t>99726621</t>
  </si>
  <si>
    <t>Tri-Brigade Shuraig the Ominous Omen</t>
  </si>
  <si>
    <t>2+ Beast, Beast-Warrior, and/or Winged Beast monsters
If this card is Special Summoned, or if another Beast, Beast-Warrior, or Winged Beast monster(s) is Special Summoned to your field: You can banish 1 card on the field. If this card is sent to the GY: You can add 1 Beast, Beast-Warrior, or Winged Beast monster from your Deck to your hand, whose Level is less than or equal to the number of your banished Beast, Beast-Warrior, and Winged Beast monsters. You can only use each effect of "Tri-Brigade Shuraig the Ominous Omen" once per turn.</t>
  </si>
  <si>
    <t>32617464</t>
  </si>
  <si>
    <t>Tri-gate Wizard</t>
  </si>
  <si>
    <t>2+ monsters, except Tokens
This card gains these effects based on the number of monsters co-linked to this card.
● 1+: If a monster co-linked to this card battles your opponent's monster, any battle damage it inflicts to your opponent is doubled.
● 2+: Once per turn: You can target 1 card on the field; banish it.
● 3: Once per turn, when a card or effect is activated (Quick Effect): You can negate the activation, and if you do, banish that card.</t>
  </si>
  <si>
    <t>41302052</t>
  </si>
  <si>
    <t>Trickstar Bella Madonna</t>
  </si>
  <si>
    <t>2+ "Trickstar" monsters
While this Link Summoned card points to no monsters, it is unaffected by other cards' activated effects. If this card points to no monsters: You can inflict 200 damage to your opponent for each "Trickstar" monster in your GY with a different name. You can only use this effect of "Trickstar Bella Madonna" once per turn.</t>
  </si>
  <si>
    <t>Trickstar</t>
  </si>
  <si>
    <t>94626871</t>
  </si>
  <si>
    <t>Trickstar Black Catbat</t>
  </si>
  <si>
    <t>2 "Trickstar" monsters
Each time a monster(s) this card points to is destroyed by battle or card effect and sent to the GY, inflict 200 damage to your opponent. Each time your opponent takes damage by a "Trickstar" monster's effect: Face-up monsters they control lose 200 ATK for each monster this card points to, until the end of this turn.</t>
  </si>
  <si>
    <t>77307161</t>
  </si>
  <si>
    <t>Trickstar Bloom</t>
  </si>
  <si>
    <t>1 Level 2 or lower "Trickstar" monster
If this card is Link Summoned: You can make your opponent draw 1 card. If a face-up "Trickstar" monster this card points to is destroyed by battle or card effect: You can inflict 200 damage to your opponent for each card in their hand. You can only use this effect of "Trickstar Bloom" once per turn.</t>
  </si>
  <si>
    <t>51011872</t>
  </si>
  <si>
    <t>Trickstar Crimson Heart</t>
  </si>
  <si>
    <t>2 "Trickstar" monsters
Each time a "Trickstar" monster(s) is Normal or Special Summoned to a zone(s) this card points to, gain 200 LP. You can discard 1 "Trickstar" card; both players draw 1 card, but if your LP was at least 2000 higher than your opponent's when this effect was activated, you draw 2 cards instead. You can only use this effect of "Trickstar Crimson Heart" once per turn.</t>
  </si>
  <si>
    <t>3792766</t>
  </si>
  <si>
    <t>Trickstar Delfiendium</t>
  </si>
  <si>
    <t>2+ "Trickstar" monsters
When this card declares an attack while pointing to a "Trickstar" monster: You can target your banished "Trickstar" cards, up to the number of Link Monsters your opponent controls; add them to your hand, and if you do, this card gains 1000 ATK for each card added, until the end of this turn.</t>
  </si>
  <si>
    <t>14365823</t>
  </si>
  <si>
    <t>Trickstar Divaridis</t>
  </si>
  <si>
    <t>2 Level 3 or lower "Trickstar" monsters
You can only control 1 "Trickstar Divaridis". If this card is Special Summoned: You can inflict 200 damage to your opponent. If your opponent Normal or Special Summons a monster(s): Inflict 200 damage to your opponent.</t>
  </si>
  <si>
    <t>86750474</t>
  </si>
  <si>
    <t>Trickstar Foxglove Witch</t>
  </si>
  <si>
    <t>2+ Fairy monsters
If this card is Special Summoned: You can inflict 200 damage to your opponent for each card they control. If this Link Summoned card is destroyed by battle or effect: You can Special Summon 1 Link-2 or lower "Trickstar" monster from your Extra Deck, then inflict 200 damage to your opponent for each card they control. You can only use each effect of "Trickstar Foxglove Witch" once per turn.</t>
  </si>
  <si>
    <t>32448765</t>
  </si>
  <si>
    <t>Trickstar Holly Angel</t>
  </si>
  <si>
    <t>2 "Trickstar" monsters
Each time a "Trickstar" monster(s) is Normal or Special Summoned to a zone(s) this card points to, inflict 200 damage to your opponent. "Trickstar" monsters this card points to cannot be destroyed by battle or card effects. If your opponent takes damage by a "Trickstar" monster's effect: This card gains ATK equal to the damage they took, until the end of this turn.</t>
  </si>
  <si>
    <t>49725936</t>
  </si>
  <si>
    <t>Triple Burst Dragon</t>
  </si>
  <si>
    <t>2+ monsters, except Tokens
Once per turn, during the Damage Step, when a Spell/Trap Card, or monster effect, is activated (Quick Effect): You can negate the activation. If this card attacks a Defense Position monster, inflict piercing battle damage. During your Main Phase, except the turn this card was Special Summoned: You can Tribute this card, then target 1 Link-2 or lower monster in your GY; Special Summon it, then you can Special Summon 1 Level 4 or lower Dragon monster from your hand.</t>
  </si>
  <si>
    <t>66015185</t>
  </si>
  <si>
    <t>Twin Triangle Dragon</t>
  </si>
  <si>
    <t>2 Level 4 or lower Dragon monsters, except Tokens
When this card is Link Summoned: You can pay 500 LP, then target 1 Level 5 or higher monster in your GY; Special Summon it to your zone this card points to, but it cannot attack this turn, also it has its effects negated.</t>
  </si>
  <si>
    <t>29479265</t>
  </si>
  <si>
    <t>Unchained Abomination</t>
  </si>
  <si>
    <t>2+ monsters including a Link Monster
If a card(s) on the field is destroyed by card effect, except by "Unchained Abomination" (except during the Damage Step): You can target 1 card on the field; destroy it. When another monster is destroyed by battle: You can target 1 card on the field; destroy it. During the End Phase: You can target 1 card on the field; destroy it. You can only use each effect of "Unchained Abomination" once per turn.</t>
  </si>
  <si>
    <t>Unchained</t>
  </si>
  <si>
    <t>93084621</t>
  </si>
  <si>
    <t>Unchained Soul of Anguish</t>
  </si>
  <si>
    <t>2+ monsters including an "Unchained Soul" monster
You can target 1 face-up monster your opponent controls; immediately after this effect resolves, Link Summon 1 DARK Link Monster, except "Unchained Soul of Anguish", by using only that opponent's monster and this card you control as material. If this card on the field is destroyed by battle or card effect: You can target 1 Fiend monster in your GY, except "Unchained Soul of Anguish"; add it to your hand. You can only use each effect of "Unchained Soul of Anguish" once per turn.</t>
  </si>
  <si>
    <t>67680512</t>
  </si>
  <si>
    <t>Unchained Soul of Rage</t>
  </si>
  <si>
    <t>2 monsters including an "Unchained Soul" monster
During your opponent's Main Phase (Quick Effect): You can target 1 face-up Special Summoned monster your opponent controls; immediately after this effect resolves, Link Summon 1 DARK Link Monster, except "Unchained Soul of Rage", by using only that opponent's monster and this card you control as material. If this card on the field is destroyed by battle or card effect: You can target 1 Fiend monster in your GY, except "Unchained Soul of Rage"; add it to your hand. You can only use each effect of "Unchained Soul of Rage" once per turn.</t>
  </si>
  <si>
    <t>77058170</t>
  </si>
  <si>
    <t>Underclock Taker</t>
  </si>
  <si>
    <t>2 Effect Monsters
Once per turn: You can target 1 face-up monster this card points to and 1 face-up monster your opponent controls; the opponent's target loses ATK equal to the ATK of the target this monster points to, until the end of this turn.</t>
  </si>
  <si>
    <t>98127546</t>
  </si>
  <si>
    <t>Underworld Goddess of the Closed World</t>
  </si>
  <si>
    <t>4+ Effect Monsters
You can also use 1 monster your opponent controls as material to Link Summon this card. If this card is Link Summoned: You can negate the effects of all face-up monsters your opponent currently controls. This Link Summoned card is unaffected by your opponent's activated effects, unless they target this card. Once per turn, when your opponent activates a card or effect that Special Summons a monster(s) from the GY (Quick Effect): You can negate the activation.</t>
  </si>
  <si>
    <t>83152482</t>
  </si>
  <si>
    <t>Union Carrier</t>
  </si>
  <si>
    <t>2 monsters with the same Type or Attribute
Cannot be used as Link Material the turn it is Link Summoned. You can target 1 face-up monster you control; equip 1 monster to it from your hand or Deck with its same original Type or Attribute. The equipped monster gains 1000 ATK. If you equipped it from the Deck, you cannot Special Summon monsters with that Equip Card's name for the rest of this turn. You can only use this effect of "Union Carrier" once per turn.</t>
  </si>
  <si>
    <t>ABC</t>
  </si>
  <si>
    <t>88093706</t>
  </si>
  <si>
    <t>Update Jammer</t>
  </si>
  <si>
    <t>2 Level 2 or higher Cyberse monsters
Once per battle, during damage calculation, if your Cyberse monster battles (Quick Effect): You can activate this effect; negate all other card effects on the field until the end of the Damage Step, damage calculation for this battle uses each monster's original ATK/DEF, also if an opponent's monster is destroyed by this battle and sent to the GY, inflict 1000 damage to your opponent. If this card is sent to the GY as Link Material: That Link Monster can make a second attack during each Battle Phase this turn.</t>
  </si>
  <si>
    <t>13536606</t>
  </si>
  <si>
    <t>V-LAN Hydra</t>
  </si>
  <si>
    <t>2+ monsters, except Tokens
Gains 300 ATK for each monster co-linked to this card. You can target 1 Link-3 or lower monster co-linked to this card; Tribute it, and if you do, Special Summon "V-LAN Tokens" (Cyberse/LIGHT/Level 1/ATK 0/DEF 0) equal to the Tributed monster's Link Rating, also you cannot Special Summon monsters with the same Link Rating as that targeted monster for the rest of this turn. You can only use this effect of "V-LAN Hydra" once per turn.</t>
  </si>
  <si>
    <t>37129797</t>
  </si>
  <si>
    <t>Vampire Sucker</t>
  </si>
  <si>
    <t>2 Zombie monsters
If you would Tribute a monster(s) for a Tribute Summon, you can Tribute a Zombie monster(s) your opponent controls, even though you do not control them. You can only use each of the following effects of "Vampire Sucker" once per turn.
● You can target 1 monster in your opponent's GY; Special Summon it to your opponent's field in Defense Position, but it becomes a Zombie monster.
● If a Zombie monster(s) is Special Summoned from either GY: Draw 1 card.</t>
  </si>
  <si>
    <t>Vampire</t>
  </si>
  <si>
    <t>13452889</t>
  </si>
  <si>
    <t>Vector Scare Archfiend</t>
  </si>
  <si>
    <t>2+ Cyberse monsters
When this card destroys an opponent's monster by battle and sends it to the GY: You can Tribute 1 monster that this card points to; Special Summon that destroyed monster to any zone this card points to. If you Special Summon to your opponent's field by this effect, this card can make a second attack during this Battle Phase (although your opponent gains control of that Special Summoned monster).</t>
  </si>
  <si>
    <t>739444</t>
  </si>
  <si>
    <t>Vorticular Drumgon</t>
  </si>
  <si>
    <t>3 DARK Dragon monsters
If this card is Special Summoned: You can draw 1 card. You can only use this effect of "Vorticular Drumgon" once per turn. If this effect resolves, the unused Monster Zones this card points to cannot be used for the rest of this turn.</t>
  </si>
  <si>
    <t>71384012</t>
  </si>
  <si>
    <t>Wee Witch's Apprentice</t>
  </si>
  <si>
    <t>2 DARK monsters
All DARK monsters on the field gain 500 ATK/DEF, also all LIGHT monsters on the field lose 400 ATK/DEF. If this card is destroyed by battle or card effect: You can target 1 DARK monster in your GY; add it to your hand. You can only use this effect of "Wee Witch's Apprentice" once per turn.</t>
  </si>
  <si>
    <t>1735088</t>
  </si>
  <si>
    <t>Wind-Up Zenmaintenance</t>
  </si>
  <si>
    <t>2 "Wind-Up" monsters
If this card is destroyed and sent to the GY: You can target 1 "Wind-Up" Xyz Monster you control; attach this card to it as material. You can only use each of the following effects of "Wind-Up Zenmaintenance" once per turn.
● If this card is Link Summoned: You can add 1 "Wind-Up" card from your Deck to your hand.
● You can banish 1 face-up "Wind-Up" monster you control, face-down; Special Summon 1 monster from your Deck with the same name that card had on the field.</t>
  </si>
  <si>
    <t>Wind-Up</t>
  </si>
  <si>
    <t>57282724</t>
  </si>
  <si>
    <t>World Gears of Theurlogical Demiurgy</t>
  </si>
  <si>
    <t>3 Level 5 or higher monsters
Cannot be used as Link Material. This Link Summoned card is unaffected by other monsters' effects. You can only use each of the following effects of "World Gears of Theurlogical Demiurgy" once per turn.
● During your Main Phase, if you control this card that was Link Summoned using 3 monsters that had 3 different Types and Attributes on the field: You can destroy all other cards on the field.
● If your opponent Special Summons a monster(s) from the Extra Deck (except during the Damage Step): You can Special Summon 1 "World Legacy" monster from your Deck.</t>
  </si>
  <si>
    <t>30674956</t>
  </si>
  <si>
    <t>Wynn the Wind Charmer, Verdant</t>
  </si>
  <si>
    <t>2 monsters, including a WIND monster
(This card is always treated as a "Familiar-Possessed" card.)
You can target 1 WIND monster in your opponent's GY; Special Summon it to your zone this card points to. If this Link Summoned card is destroyed by battle, or is destroyed by an opponent's card effect while in its owner's Monster Zone: You can add 1 WIND monster with 1500 or less DEF from your Deck to your hand. You can only use each effect of "Wynn the Wind Charmer, Verdant" once per turn.</t>
  </si>
  <si>
    <t>66393507</t>
  </si>
  <si>
    <t>X-Krawler Neurogos</t>
  </si>
  <si>
    <t>2 Insect monsters
"Krawler" monsters this card points to cannot be destroyed by battle, gain 300 ATK/DEF, and if they battle your opponent's monster, any battle damage they inflict to your opponent is doubled. If this face-up card is destroyed by battle, or leaves the field because of an opponent's card effect while its owner controls it: You can target 2 "Krawler" monsters with different names in your GY; Special Summon them in face-down Defense Position.</t>
  </si>
  <si>
    <t>Krawler</t>
  </si>
  <si>
    <t>92781606</t>
  </si>
  <si>
    <t>X-Krawler Qualiark</t>
  </si>
  <si>
    <t>2 "Krawler" monsters
If this face-up card is destroyed by battle, or leaves the field because of an opponent's card effect while its owner controls it: You can target 2 "Krawler" monsters with different names in your GY; Special Summon them in face-down Defense Position. Apply these effects based on the number of "Krawler" monsters you control.
● 2+: All monsters you control gain 300 ATK/DEF.
● 4+: Your opponent's cards and effects cannot be activated during the Battle Phase.
● 6+: Your monsters can attack directly.</t>
  </si>
  <si>
    <t>39998992</t>
  </si>
  <si>
    <t>X-Krawler Synaphysis</t>
  </si>
  <si>
    <t>2 EARTH monsters
"Krawler" monsters this card points to cannot be destroyed by battle, gain 300 ATK/DEF, and can make up to 2 attacks on monsters during each Battle Phase. If this face-up card is destroyed by battle, or leaves the field because of an opponent's card effect while its owner controls it: You can target 2 "Krawler" monsters with different names in your GY; Special Summon them in face-down Defense Position.</t>
  </si>
  <si>
    <t>58004362</t>
  </si>
  <si>
    <t>Xtra HERO Cross Crusader</t>
  </si>
  <si>
    <t>2 Warrior monsters
If this card is Link Summoned: You can target 1 "Destiny HERO" monster in your GY; Special Summon it. You can Tribute 1 "Destiny HERO" monster; add 1 "HERO" monster with a different name from your Deck to your hand. You can only use each effect of "Xtra HERO Cross Crusader" once per turn, also you cannot Special Summon monsters the turn you activate either of this card's effects, except "HERO" monsters.</t>
  </si>
  <si>
    <t>Elemental HERO</t>
  </si>
  <si>
    <t>63813056</t>
  </si>
  <si>
    <t>Xtra HERO Dread Decimator</t>
  </si>
  <si>
    <t>2+ "HERO" monsters
This card, also any "HERO" monsters it points to, gains 100 ATK for each "HERO" monster with different names in your GY. If this card attacks a Defense Position monster, inflict piercing battle damage.</t>
  </si>
  <si>
    <t>19324993</t>
  </si>
  <si>
    <t>Xtra HERO Infernal Devicer</t>
  </si>
  <si>
    <t>2 "HERO" monsters
If this card is Link Summoned: You can reveal 1 "HERO" Fusion Monster in your Extra Deck, and if you do, add up to 2 of the Fusion Materials listed on that card, with different names, from your Deck to your hand. You cannot Special Summon monsters the turn you activate this effect, except "HERO" monsters. You can only use this effect of "Xtra HERO Infernal Devicer" once per turn. Fiend monsters this card points to gain ATK/DEF equal to its Level x 100.</t>
  </si>
  <si>
    <t>1948619</t>
  </si>
  <si>
    <t>Xtra HERO Wonder Driver</t>
  </si>
  <si>
    <t>2 "HERO" monsters
If a "HERO" monster is Normal or Special Summoned to your zone this card points to: Target 1 "Polymerization" Spell Card, 1 "Fusion" Spell Card, or 1 "Change" Quick-Play Spell Card in your GY; Set that target. You can only activate this effect of "Xtra HERO Wonder Driver" once per turn. If this card is destroyed by battle and sent to the GY, or if this card in your possession is destroyed by an opponent's card effect and sent to your GY: Special Summon 1 "HERO" monster from your hand.</t>
  </si>
  <si>
    <t>2645637</t>
  </si>
  <si>
    <t>Yuki-Onna, the Absolute Zero Mayakashi</t>
  </si>
  <si>
    <t>2+ Zombie monsters
You can only control 1 "Yuki-Onna, the Absolute Zero Mayakashi". Negate any activated effects of your opponent's banished monsters. If a monster is Special Summoned from the GY, or a monster effect is activated in the GY (except during the Damage Step): You can target 1 other face-up monster on the field; change its ATK to 0, and if you do, negate its effects. You can use this effect of "Yuki-Onna, the Absolute Zero Mayakashi" up to twice per turn.</t>
  </si>
  <si>
    <t>2900</t>
  </si>
  <si>
    <t>Mayakashi</t>
  </si>
  <si>
    <t>66870733</t>
  </si>
  <si>
    <t>Yuki-Onna, the Ice Mayakashi</t>
  </si>
  <si>
    <t>2 "Mayakashi" monsters
You can only control 1 "Yuki-Onna, the Ice Mayakashi". While this card points to a Synchro Monster(s), your opponent's monsters cannot target this card for attacks. If a Synchro Monster(s) in your possession is destroyed by battle or an opponent's card effect while this card is on the field: You can target 1 face-up monster on the field; its ATK/DEF become half its current ATK/DEF until the end of this turn. You can only use this effect of "Yuki-Onna, the Ice Mayakashi" once per turn.</t>
  </si>
  <si>
    <t>85216896</t>
  </si>
  <si>
    <t>Zefra Metaltron</t>
  </si>
  <si>
    <t>2+ monsters Special Summoned from the Extra Deck
If a monster(s) this card points to that was Special Summoned from the Extra Deck is destroyed by battle or an opponent's card effect: Add 1 monster from your GY or 1 face-up Pendulum Monster from your Extra Deck to your hand. You can target 1 monster on each player's field that was Special Summoned from the Extra Deck, except this card; banish both until the End Phase. You can only use each effect of "Zefra Metaltron" once per turn.</t>
  </si>
  <si>
    <t>Zefra</t>
  </si>
  <si>
    <t>17739335</t>
  </si>
  <si>
    <t>Zerrziel, Ruler of the Evil Eyed</t>
  </si>
  <si>
    <t>2+ "Evil Eye" monsters
If this card was Link Summoned using a monster with 2600 or higher ATK as material, it can make a second attack during each Battle Phase. If this card is equipped with "Evil Eye of Selene" (Quick Effect): You can target 1 card your opponent controls; destroy it. You can only use this effect of "Zerrziel, Ruler of the Evil Eyed" once per turn. Once per turn, during the next Standby Phase after this effect was activated: Negate the effect of 1 Effect Monster this card currently points to.</t>
  </si>
  <si>
    <t>id</t>
  </si>
  <si>
    <t>numero</t>
  </si>
  <si>
    <t>nome</t>
  </si>
  <si>
    <t>nome_portugues</t>
  </si>
  <si>
    <t>categoria</t>
  </si>
  <si>
    <t>descricao</t>
  </si>
  <si>
    <t>atk</t>
  </si>
  <si>
    <t>atributo</t>
  </si>
  <si>
    <t>qtd_link</t>
  </si>
  <si>
    <t>arquetipo</t>
  </si>
  <si>
    <t>tipos</t>
  </si>
  <si>
    <t>imagem</t>
  </si>
  <si>
    <t>descricao_portugues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</si>
</sst>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WNLOAD\convertcsv%2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1">
          <cell r="A1" t="str">
            <v>data/id</v>
          </cell>
          <cell r="B1" t="str">
            <v>data/name</v>
          </cell>
          <cell r="C1" t="str">
            <v>data/type</v>
          </cell>
          <cell r="D1" t="str">
            <v>data/desc</v>
          </cell>
          <cell r="E1" t="str">
            <v>data/atk</v>
          </cell>
          <cell r="F1" t="str">
            <v>data/race</v>
          </cell>
          <cell r="G1" t="str">
            <v>data/attribute</v>
          </cell>
          <cell r="H1" t="str">
            <v>data/name_en</v>
          </cell>
          <cell r="I1" t="str">
            <v>data/archetype</v>
          </cell>
          <cell r="J1" t="str">
            <v>data/linkval</v>
          </cell>
          <cell r="K1" t="str">
            <v>data/linkmarkers/0</v>
          </cell>
          <cell r="L1" t="str">
            <v>data/linkmarkers/1</v>
          </cell>
          <cell r="M1" t="str">
            <v>data/linkmarkers/2</v>
          </cell>
          <cell r="N1" t="str">
            <v>data/linkmarkers/3</v>
          </cell>
          <cell r="O1" t="str">
            <v>data/linkmarkers/4</v>
          </cell>
          <cell r="P1" t="str">
            <v>data/card_sets/0/set_name</v>
          </cell>
          <cell r="Q1" t="str">
            <v>data/card_sets/0/set_code</v>
          </cell>
          <cell r="R1" t="str">
            <v>data/card_sets/0/set_rarity</v>
          </cell>
          <cell r="S1" t="str">
            <v>data/card_sets/0/set_rarity_code</v>
          </cell>
          <cell r="T1" t="str">
            <v>data/card_sets/0/set_price</v>
          </cell>
          <cell r="U1" t="str">
            <v>data/card_images/0/id</v>
          </cell>
          <cell r="V1" t="str">
            <v>data/card_images/0/image_url</v>
          </cell>
          <cell r="W1" t="str">
            <v>data/card_images/0/image_url_small</v>
          </cell>
          <cell r="X1" t="str">
            <v>data/card_prices/0/cardmarket_price</v>
          </cell>
          <cell r="Y1" t="str">
            <v>data/card_prices/0/tcgplayer_price</v>
          </cell>
          <cell r="Z1" t="str">
            <v>data/card_prices/0/ebay_price</v>
          </cell>
          <cell r="AA1" t="str">
            <v>data/card_prices/0/amazon_price</v>
          </cell>
          <cell r="AB1" t="str">
            <v>data/card_prices/0/coolstuffinc_price</v>
          </cell>
          <cell r="AC1" t="str">
            <v>data/card_sets/1/set_name</v>
          </cell>
          <cell r="AD1" t="str">
            <v>data/card_sets/1/set_code</v>
          </cell>
          <cell r="AE1" t="str">
            <v>data/card_sets/1/set_rarity</v>
          </cell>
          <cell r="AF1" t="str">
            <v>data/card_sets/1/set_rarity_code</v>
          </cell>
          <cell r="AG1" t="str">
            <v>data/card_sets/1/set_price</v>
          </cell>
          <cell r="AH1" t="str">
            <v>data/card_sets/2/set_name</v>
          </cell>
          <cell r="AI1" t="str">
            <v>data/card_sets/2/set_code</v>
          </cell>
          <cell r="AJ1" t="str">
            <v>data/card_sets/2/set_rarity</v>
          </cell>
          <cell r="AK1" t="str">
            <v>data/card_sets/2/set_rarity_code</v>
          </cell>
          <cell r="AL1" t="str">
            <v>data/card_sets/2/set_price</v>
          </cell>
          <cell r="AM1" t="str">
            <v>data/card_sets/3/set_name</v>
          </cell>
          <cell r="AN1" t="str">
            <v>data/card_sets/3/set_code</v>
          </cell>
          <cell r="AO1" t="str">
            <v>data/card_sets/3/set_rarity</v>
          </cell>
          <cell r="AP1" t="str">
            <v>data/card_sets/3/set_rarity_code</v>
          </cell>
        </row>
        <row r="2">
          <cell r="A2" t="str">
            <v>11738489</v>
          </cell>
          <cell r="B2" t="str">
            <v>A Chegada Ciberso @Ignister</v>
          </cell>
          <cell r="C2" t="str">
            <v>Link Monster</v>
          </cell>
          <cell r="D2" t="str">
            <v xml:space="preserve">3+ monstros com Atributos diferentes
Você só pode controlar 1 "A Chegada Ciberso @Ignister". O ATK original deste card se torna 1000 x o número de Matérias Link usadas para sua Invocação-Link. Não é afetado por outros efeitos de cards. Uma vez por turno: você pode escolher 1 outro monstro no campo; destrua-o e, se isso acontecer, Invoque por Invocação-Especial 1 "Ficha @Ignister" (Ciberso/TREVAS/Nível 1/ATK 0/DEF 0) em uma zona sua para a qual este card apontar.
</v>
          </cell>
          <cell r="E2" t="str">
            <v>0</v>
          </cell>
          <cell r="F2" t="str">
            <v>Cyberse</v>
          </cell>
          <cell r="G2" t="str">
            <v>DARK</v>
          </cell>
          <cell r="H2" t="str">
            <v>The Arrival Cyberse @Ignister</v>
          </cell>
          <cell r="I2" t="str">
            <v>@Ignister</v>
          </cell>
          <cell r="J2" t="str">
            <v>6</v>
          </cell>
          <cell r="K2" t="str">
            <v>Top</v>
          </cell>
          <cell r="L2" t="str">
            <v>Left</v>
          </cell>
          <cell r="M2" t="str">
            <v>Bottom-Left</v>
          </cell>
          <cell r="N2" t="str">
            <v>Bottom-Right</v>
          </cell>
          <cell r="O2" t="str">
            <v>Right</v>
          </cell>
          <cell r="P2" t="str">
            <v>Eternity Code</v>
          </cell>
          <cell r="Q2" t="str">
            <v>ETCO-EN050</v>
          </cell>
          <cell r="R2" t="str">
            <v>Super Rare</v>
          </cell>
          <cell r="S2" t="str">
            <v>(SR)</v>
          </cell>
          <cell r="T2" t="str">
            <v>0.97</v>
          </cell>
          <cell r="U2" t="str">
            <v>11738489</v>
          </cell>
          <cell r="V2" t="str">
            <v>https://storage.googleapis.com/ygoprodeck.com/pics/11738489.jpg</v>
          </cell>
          <cell r="W2" t="str">
            <v>https://storage.googleapis.com/ygoprodeck.com/pics_small/11738489.jpg</v>
          </cell>
          <cell r="X2" t="str">
            <v>0.20</v>
          </cell>
          <cell r="Y2" t="str">
            <v>0.21</v>
          </cell>
          <cell r="Z2" t="str">
            <v>0.99</v>
          </cell>
          <cell r="AA2" t="str">
            <v>0.50</v>
          </cell>
          <cell r="AB2" t="str">
            <v>0.25</v>
          </cell>
          <cell r="AC2" t="str">
            <v/>
          </cell>
          <cell r="AD2" t="str">
            <v/>
          </cell>
          <cell r="AE2" t="str">
            <v/>
          </cell>
          <cell r="AF2" t="str">
            <v/>
          </cell>
          <cell r="AG2" t="str">
            <v/>
          </cell>
          <cell r="AH2" t="str">
            <v/>
          </cell>
          <cell r="AI2" t="str">
            <v/>
          </cell>
          <cell r="AJ2" t="str">
            <v/>
          </cell>
          <cell r="AK2" t="str">
            <v/>
          </cell>
          <cell r="AL2" t="str">
            <v/>
          </cell>
          <cell r="AM2" t="str">
            <v/>
          </cell>
          <cell r="AN2" t="str">
            <v/>
          </cell>
          <cell r="AO2" t="str">
            <v/>
          </cell>
          <cell r="AP2" t="str">
            <v/>
          </cell>
        </row>
        <row r="3">
          <cell r="A3" t="str">
            <v>29479265</v>
          </cell>
          <cell r="B3" t="str">
            <v>Abominação Desacorrentada</v>
          </cell>
          <cell r="C3" t="str">
            <v>Link Monster</v>
          </cell>
          <cell r="D3" t="str">
            <v xml:space="preserve">2+ monstros, incluindo um Monstro Link
Se um ou mais cards no campo forem destruídos por um efeito de card, exceto por "Abominação Desacorrentada" (exceto durante a Etapa de Dano): você pode escolher 1 card no campo; destrua-o. Quando outro monstro for destruído em batalha: você pode escolher 1 card no campo; destrua-o. Durante a Fase Final: você pode escolher 1 card no campo; destrua-o. Você só pode usar cada efeito de "Abominação Desacorrentada" uma vez por turno.
</v>
          </cell>
          <cell r="E3" t="str">
            <v>3000</v>
          </cell>
          <cell r="F3" t="str">
            <v>Fiend</v>
          </cell>
          <cell r="G3" t="str">
            <v>DARK</v>
          </cell>
          <cell r="H3" t="str">
            <v>Unchained Abomination</v>
          </cell>
          <cell r="I3" t="str">
            <v>Unchained</v>
          </cell>
          <cell r="J3" t="str">
            <v>4</v>
          </cell>
          <cell r="K3" t="str">
            <v>Top</v>
          </cell>
          <cell r="L3" t="str">
            <v>Bottom-Left</v>
          </cell>
          <cell r="M3" t="str">
            <v>Bottom</v>
          </cell>
          <cell r="N3" t="str">
            <v>Bottom-Right</v>
          </cell>
          <cell r="O3" t="str">
            <v/>
          </cell>
          <cell r="P3" t="str">
            <v>2020 Tin of Lost Memories Mega Pack</v>
          </cell>
          <cell r="Q3" t="str">
            <v>MP20-EN175</v>
          </cell>
          <cell r="R3" t="str">
            <v>Prismatic Secret Rare</v>
          </cell>
          <cell r="S3" t="str">
            <v>(PScR)</v>
          </cell>
          <cell r="T3" t="str">
            <v>4.24</v>
          </cell>
          <cell r="U3" t="str">
            <v>29479265</v>
          </cell>
          <cell r="V3" t="str">
            <v>https://storage.googleapis.com/ygoprodeck.com/pics/29479265.jpg</v>
          </cell>
          <cell r="W3" t="str">
            <v>https://storage.googleapis.com/ygoprodeck.com/pics_small/29479265.jpg</v>
          </cell>
          <cell r="X3" t="str">
            <v>4.34</v>
          </cell>
          <cell r="Y3" t="str">
            <v>3.53</v>
          </cell>
          <cell r="Z3" t="str">
            <v>4.35</v>
          </cell>
          <cell r="AA3" t="str">
            <v>29.99</v>
          </cell>
          <cell r="AB3" t="str">
            <v>3.99</v>
          </cell>
          <cell r="AC3" t="str">
            <v>Chaos Impact</v>
          </cell>
          <cell r="AD3" t="str">
            <v>CHIM-EN045</v>
          </cell>
          <cell r="AE3" t="str">
            <v>Ultra Rare</v>
          </cell>
          <cell r="AF3" t="str">
            <v>(UR)</v>
          </cell>
          <cell r="AG3" t="str">
            <v>5.19</v>
          </cell>
          <cell r="AH3" t="str">
            <v/>
          </cell>
          <cell r="AI3" t="str">
            <v/>
          </cell>
          <cell r="AJ3" t="str">
            <v/>
          </cell>
          <cell r="AK3" t="str">
            <v/>
          </cell>
          <cell r="AL3" t="str">
            <v/>
          </cell>
          <cell r="AM3" t="str">
            <v/>
          </cell>
          <cell r="AN3" t="str">
            <v/>
          </cell>
          <cell r="AO3" t="str">
            <v/>
          </cell>
          <cell r="AP3" t="str">
            <v/>
          </cell>
        </row>
        <row r="4">
          <cell r="A4" t="str">
            <v>89238128</v>
          </cell>
          <cell r="B4" t="str">
            <v>Acelerador Ciberso</v>
          </cell>
          <cell r="C4" t="str">
            <v>Link Monster</v>
          </cell>
          <cell r="D4" t="str">
            <v xml:space="preserve">2+ monstros, exceto Fichas
Durante a Fase de Batalha (Efeito Rápido): você pode escolher 1 monstro Ciberso para o qual este card apontar e ativar 1 desses efeitos;
● Ele ganha 2000 de ATK até o final deste turno.
● Ele pode realizar até 2 ataques contra monstros durante cada Fase de Batalha neste turno.
Este card não pode atacar no turno em que este efeito for ativado. Você só pode usar este efeito de "Acelerador Ciberso" uma vez por turno.
</v>
          </cell>
          <cell r="E4" t="str">
            <v>2000</v>
          </cell>
          <cell r="F4" t="str">
            <v>Cyberse</v>
          </cell>
          <cell r="G4" t="str">
            <v>LIGHT</v>
          </cell>
          <cell r="H4" t="str">
            <v>Cyberse Accelerator</v>
          </cell>
          <cell r="I4" t="str">
            <v/>
          </cell>
          <cell r="J4" t="str">
            <v>3</v>
          </cell>
          <cell r="K4" t="str">
            <v>Left</v>
          </cell>
          <cell r="L4" t="str">
            <v>Bottom</v>
          </cell>
          <cell r="M4" t="str">
            <v>Right</v>
          </cell>
          <cell r="N4" t="str">
            <v/>
          </cell>
          <cell r="O4" t="str">
            <v/>
          </cell>
          <cell r="P4" t="str">
            <v>Ignition Assault Special Edition</v>
          </cell>
          <cell r="Q4" t="str">
            <v>IGAS-ENSE1</v>
          </cell>
          <cell r="R4" t="str">
            <v>Super Rare</v>
          </cell>
          <cell r="S4" t="str">
            <v>(SR)</v>
          </cell>
          <cell r="T4" t="str">
            <v>3.57</v>
          </cell>
          <cell r="U4" t="str">
            <v>89238128</v>
          </cell>
          <cell r="V4" t="str">
            <v>https://storage.googleapis.com/ygoprodeck.com/pics/89238128.jpg</v>
          </cell>
          <cell r="W4" t="str">
            <v>https://storage.googleapis.com/ygoprodeck.com/pics_small/89238128.jpg</v>
          </cell>
          <cell r="X4" t="str">
            <v>0.12</v>
          </cell>
          <cell r="Y4" t="str">
            <v>0.15</v>
          </cell>
          <cell r="Z4" t="str">
            <v>10.00</v>
          </cell>
          <cell r="AA4" t="str">
            <v>0.50</v>
          </cell>
          <cell r="AB4" t="str">
            <v>0.25</v>
          </cell>
          <cell r="AC4" t="str">
            <v/>
          </cell>
          <cell r="AD4" t="str">
            <v/>
          </cell>
          <cell r="AE4" t="str">
            <v/>
          </cell>
          <cell r="AF4" t="str">
            <v/>
          </cell>
          <cell r="AG4" t="str">
            <v/>
          </cell>
          <cell r="AH4" t="str">
            <v/>
          </cell>
          <cell r="AI4" t="str">
            <v/>
          </cell>
          <cell r="AJ4" t="str">
            <v/>
          </cell>
          <cell r="AK4" t="str">
            <v/>
          </cell>
          <cell r="AL4" t="str">
            <v/>
          </cell>
          <cell r="AM4" t="str">
            <v/>
          </cell>
          <cell r="AN4" t="str">
            <v/>
          </cell>
          <cell r="AO4" t="str">
            <v/>
          </cell>
          <cell r="AP4" t="str">
            <v/>
          </cell>
        </row>
        <row r="5">
          <cell r="A5" t="str">
            <v>86066372</v>
          </cell>
          <cell r="B5" t="str">
            <v>Acessocodificar Transmissor</v>
          </cell>
          <cell r="C5" t="str">
            <v>Link Monster</v>
          </cell>
          <cell r="D5" t="str">
            <v xml:space="preserve">2+ Monstros de Efeito
Seu oponente não pode ativar cards ou efeitos em resposta às ativações de efeitos deste card. Se este card for Invocado por Invocação-Link: você pode escolher 1 Monstro Link que foi usado como matéria para sua Invocação-Link; este card ganha ATK igual ao Valor Link desse monstro x 1000. Você pode banir 1 Monstro Link do seu campo ou Cemitério; destrua 1 card que seu oponente controla e, além disso, pelo resto deste turno, você não pode banir monstros com o mesmo Atributo para ativar este efeito de "Acessocodificar Transmissor".
</v>
          </cell>
          <cell r="E5" t="str">
            <v>2300</v>
          </cell>
          <cell r="F5" t="str">
            <v>Cyberse</v>
          </cell>
          <cell r="G5" t="str">
            <v>DARK</v>
          </cell>
          <cell r="H5" t="str">
            <v>Accesscode Talker</v>
          </cell>
          <cell r="I5" t="str">
            <v>Code Talker</v>
          </cell>
          <cell r="J5" t="str">
            <v>4</v>
          </cell>
          <cell r="K5" t="str">
            <v>Top</v>
          </cell>
          <cell r="L5" t="str">
            <v>Left</v>
          </cell>
          <cell r="M5" t="str">
            <v>Bottom</v>
          </cell>
          <cell r="N5" t="str">
            <v>Right</v>
          </cell>
          <cell r="O5" t="str">
            <v/>
          </cell>
          <cell r="P5" t="str">
            <v>Eternity Code</v>
          </cell>
          <cell r="Q5" t="str">
            <v>ETCO-EN046</v>
          </cell>
          <cell r="R5" t="str">
            <v>Secret Rare</v>
          </cell>
          <cell r="S5" t="str">
            <v>(ScR)</v>
          </cell>
          <cell r="T5" t="str">
            <v>85.71</v>
          </cell>
          <cell r="U5" t="str">
            <v>86066372</v>
          </cell>
          <cell r="V5" t="str">
            <v>https://storage.googleapis.com/ygoprodeck.com/pics/86066372.jpg</v>
          </cell>
          <cell r="W5" t="str">
            <v>https://storage.googleapis.com/ygoprodeck.com/pics_small/86066372.jpg</v>
          </cell>
          <cell r="X5" t="str">
            <v>72.01</v>
          </cell>
          <cell r="Y5" t="str">
            <v>81.43</v>
          </cell>
          <cell r="Z5" t="str">
            <v>2.50</v>
          </cell>
          <cell r="AA5" t="str">
            <v>0.50</v>
          </cell>
          <cell r="AB5" t="str">
            <v>89.99</v>
          </cell>
          <cell r="AC5" t="str">
            <v/>
          </cell>
          <cell r="AD5" t="str">
            <v/>
          </cell>
          <cell r="AE5" t="str">
            <v/>
          </cell>
          <cell r="AF5" t="str">
            <v/>
          </cell>
          <cell r="AG5" t="str">
            <v/>
          </cell>
          <cell r="AH5" t="str">
            <v/>
          </cell>
          <cell r="AI5" t="str">
            <v/>
          </cell>
          <cell r="AJ5" t="str">
            <v/>
          </cell>
          <cell r="AK5" t="str">
            <v/>
          </cell>
          <cell r="AL5" t="str">
            <v/>
          </cell>
          <cell r="AM5" t="str">
            <v/>
          </cell>
          <cell r="AN5" t="str">
            <v/>
          </cell>
          <cell r="AO5" t="str">
            <v/>
          </cell>
          <cell r="AP5" t="str">
            <v/>
          </cell>
        </row>
        <row r="6">
          <cell r="A6" t="str">
            <v>49847524</v>
          </cell>
          <cell r="B6" t="str">
            <v>Administrador das Chamas</v>
          </cell>
          <cell r="C6" t="str">
            <v>Link Monster</v>
          </cell>
          <cell r="D6" t="str">
            <v xml:space="preserve">2 monstros Ciberso
Todos os Monstros Link que você controla ganham 800 de ATK. Você só pode controlar 1 "Administrador das Chamas".
</v>
          </cell>
          <cell r="E6" t="str">
            <v>1200</v>
          </cell>
          <cell r="F6" t="str">
            <v>Cyberse</v>
          </cell>
          <cell r="G6" t="str">
            <v>FIRE</v>
          </cell>
          <cell r="H6" t="str">
            <v>Flame Administrator</v>
          </cell>
          <cell r="I6" t="str">
            <v/>
          </cell>
          <cell r="J6" t="str">
            <v>2</v>
          </cell>
          <cell r="K6" t="str">
            <v>Left</v>
          </cell>
          <cell r="L6" t="str">
            <v>Bottom-Right</v>
          </cell>
          <cell r="M6" t="str">
            <v/>
          </cell>
          <cell r="N6" t="str">
            <v/>
          </cell>
          <cell r="O6" t="str">
            <v/>
          </cell>
          <cell r="P6" t="str">
            <v>2018 Mega-Tin Mega Pack</v>
          </cell>
          <cell r="Q6" t="str">
            <v>MP18-EN197</v>
          </cell>
          <cell r="R6" t="str">
            <v>Common</v>
          </cell>
          <cell r="S6" t="str">
            <v>(C)</v>
          </cell>
          <cell r="T6" t="str">
            <v>1.09</v>
          </cell>
          <cell r="U6" t="str">
            <v>49847524</v>
          </cell>
          <cell r="V6" t="str">
            <v>https://storage.googleapis.com/ygoprodeck.com/pics/49847524.jpg</v>
          </cell>
          <cell r="W6" t="str">
            <v>https://storage.googleapis.com/ygoprodeck.com/pics_small/49847524.jpg</v>
          </cell>
          <cell r="X6" t="str">
            <v>0.03</v>
          </cell>
          <cell r="Y6" t="str">
            <v>0.07</v>
          </cell>
          <cell r="Z6" t="str">
            <v>1.00</v>
          </cell>
          <cell r="AA6" t="str">
            <v>0.25</v>
          </cell>
          <cell r="AB6" t="str">
            <v>0.49</v>
          </cell>
          <cell r="AC6" t="str">
            <v>Extreme Force</v>
          </cell>
          <cell r="AD6" t="str">
            <v>EXFO-EN041</v>
          </cell>
          <cell r="AE6" t="str">
            <v>Common</v>
          </cell>
          <cell r="AF6" t="str">
            <v>(C)</v>
          </cell>
          <cell r="AG6" t="str">
            <v>2.01</v>
          </cell>
          <cell r="AH6" t="str">
            <v>Structure Deck: Soulburner</v>
          </cell>
          <cell r="AI6" t="str">
            <v>SDSB-EN044</v>
          </cell>
          <cell r="AJ6" t="str">
            <v>Common</v>
          </cell>
          <cell r="AK6" t="str">
            <v>(C)</v>
          </cell>
          <cell r="AL6" t="str">
            <v>1.26</v>
          </cell>
          <cell r="AM6" t="str">
            <v/>
          </cell>
          <cell r="AN6" t="str">
            <v/>
          </cell>
          <cell r="AO6" t="str">
            <v/>
          </cell>
          <cell r="AP6" t="str">
            <v/>
          </cell>
        </row>
        <row r="7">
          <cell r="A7" t="str">
            <v>97973962</v>
          </cell>
          <cell r="B7" t="str">
            <v>Aleister, Aquele que Invoka a Loucura</v>
          </cell>
          <cell r="C7" t="str">
            <v>Link Monster</v>
          </cell>
          <cell r="D7" t="str">
            <v xml:space="preserve">2 monstros com Tipos diferentes e Atributos diferentes
O nome deste card se torna "Aleister, Aquele que Invoka" enquanto ele estiver no campo ou no Cemitério. Se um monstro for Invocado por Invocação-Fusão enquanto você controlar este monstro (exceto durante a Etapa de Dano): você pode descartar 1 card e, se isso acontecer, adicione 1 "Invokação" ou "O Livro da Lei" do seu Deck à sua mão. Se este card com a face para cima que você controla deixar o campo devido a um efeito de card do oponente: você pode adicionar 1 "Invocação Ômega" do seu Deck à sua mão.
</v>
          </cell>
          <cell r="E7" t="str">
            <v>1800</v>
          </cell>
          <cell r="F7" t="str">
            <v>Spellcaster</v>
          </cell>
          <cell r="G7" t="str">
            <v>DARK</v>
          </cell>
          <cell r="H7" t="str">
            <v>Aleister the Invoker of Madness</v>
          </cell>
          <cell r="I7" t="str">
            <v>Invoked</v>
          </cell>
          <cell r="J7" t="str">
            <v>2</v>
          </cell>
          <cell r="K7" t="str">
            <v>Bottom-Left</v>
          </cell>
          <cell r="L7" t="str">
            <v>Bottom-Right</v>
          </cell>
          <cell r="M7" t="str">
            <v/>
          </cell>
          <cell r="N7" t="str">
            <v/>
          </cell>
          <cell r="O7" t="str">
            <v/>
          </cell>
          <cell r="P7" t="str">
            <v>Genesis Impact</v>
          </cell>
          <cell r="Q7" t="str">
            <v>GEIM-EN053</v>
          </cell>
          <cell r="R7" t="str">
            <v>Collector's Rare</v>
          </cell>
          <cell r="S7" t="str">
            <v/>
          </cell>
          <cell r="T7" t="str">
            <v>1.69</v>
          </cell>
          <cell r="U7" t="str">
            <v>97973962</v>
          </cell>
          <cell r="V7" t="str">
            <v>https://storage.googleapis.com/ygoprodeck.com/pics/97973962.jpg</v>
          </cell>
          <cell r="W7" t="str">
            <v>https://storage.googleapis.com/ygoprodeck.com/pics_small/97973962.jpg</v>
          </cell>
          <cell r="X7" t="str">
            <v>1.47</v>
          </cell>
          <cell r="Y7" t="str">
            <v>0.79</v>
          </cell>
          <cell r="Z7" t="str">
            <v>1.99</v>
          </cell>
          <cell r="AA7" t="str">
            <v>15.14</v>
          </cell>
          <cell r="AB7" t="str">
            <v>25.99</v>
          </cell>
          <cell r="AC7" t="str">
            <v>Genesis Impact</v>
          </cell>
          <cell r="AD7" t="str">
            <v>GEIM-EN053</v>
          </cell>
          <cell r="AE7" t="str">
            <v>Ultra Rare</v>
          </cell>
          <cell r="AF7" t="str">
            <v>(UR)</v>
          </cell>
          <cell r="AG7" t="str">
            <v>1.79</v>
          </cell>
          <cell r="AH7" t="str">
            <v>Shadows in Valhalla</v>
          </cell>
          <cell r="AI7" t="str">
            <v>SHVA-EN020</v>
          </cell>
          <cell r="AJ7" t="str">
            <v>Secret Rare</v>
          </cell>
          <cell r="AK7" t="str">
            <v>(ScR)</v>
          </cell>
          <cell r="AL7" t="str">
            <v>6.4</v>
          </cell>
          <cell r="AM7" t="str">
            <v/>
          </cell>
          <cell r="AN7" t="str">
            <v/>
          </cell>
          <cell r="AO7" t="str">
            <v/>
          </cell>
          <cell r="AP7" t="str">
            <v/>
          </cell>
        </row>
        <row r="8">
          <cell r="A8" t="str">
            <v>93084621</v>
          </cell>
          <cell r="B8" t="str">
            <v>Alma Desacorrentada da Angústia</v>
          </cell>
          <cell r="C8" t="str">
            <v>Link Monster</v>
          </cell>
          <cell r="D8" t="str">
            <v xml:space="preserve">2+ monstros, incluindo um monstro "Alma Desacorrentada"
Você pode escolher 1 monstro com a face para cima que seu oponente controla; imediatamente depois que este efeito resolver, Invoque por Invocação-Link 1 Monstro Link de TREVAS, exceto "Alma Desacorrentada da Angústia", usando apenas esse monstro do oponente e este card que você controla como matéria. Se este card no campo for destruído em batalha ou por um efeito de card: você pode escolher 1 monstro Demônio no seu Cemitério, exceto "Alma Desacorrentada da Angústia"; adicione-o à sua mão. Você só pode usar cada efeito de "Alma Desacorrentada da Angústia" uma vez por turno.
</v>
          </cell>
          <cell r="E8" t="str">
            <v>2400</v>
          </cell>
          <cell r="F8" t="str">
            <v>Fiend</v>
          </cell>
          <cell r="G8" t="str">
            <v>DARK</v>
          </cell>
          <cell r="H8" t="str">
            <v>Unchained Soul of Anguish</v>
          </cell>
          <cell r="I8" t="str">
            <v>Unchained</v>
          </cell>
          <cell r="J8" t="str">
            <v>3</v>
          </cell>
          <cell r="K8" t="str">
            <v>Top</v>
          </cell>
          <cell r="L8" t="str">
            <v>Bottom-Left</v>
          </cell>
          <cell r="M8" t="str">
            <v>Bottom-Right</v>
          </cell>
          <cell r="N8" t="str">
            <v/>
          </cell>
          <cell r="O8" t="str">
            <v/>
          </cell>
          <cell r="P8" t="str">
            <v>2020 Tin of Lost Memories Mega Pack</v>
          </cell>
          <cell r="Q8" t="str">
            <v>MP20-EN174</v>
          </cell>
          <cell r="R8" t="str">
            <v>Super Rare</v>
          </cell>
          <cell r="S8" t="str">
            <v>(SR)</v>
          </cell>
          <cell r="T8" t="str">
            <v>1.15</v>
          </cell>
          <cell r="U8" t="str">
            <v>93084621</v>
          </cell>
          <cell r="V8" t="str">
            <v>https://storage.googleapis.com/ygoprodeck.com/pics/93084621.jpg</v>
          </cell>
          <cell r="W8" t="str">
            <v>https://storage.googleapis.com/ygoprodeck.com/pics_small/93084621.jpg</v>
          </cell>
          <cell r="X8" t="str">
            <v>0.46</v>
          </cell>
          <cell r="Y8" t="str">
            <v>0.48</v>
          </cell>
          <cell r="Z8" t="str">
            <v>2.99</v>
          </cell>
          <cell r="AA8" t="str">
            <v>5.30</v>
          </cell>
          <cell r="AB8" t="str">
            <v>0.79</v>
          </cell>
          <cell r="AC8" t="str">
            <v>Chaos Impact</v>
          </cell>
          <cell r="AD8" t="str">
            <v>CHIM-EN044</v>
          </cell>
          <cell r="AE8" t="str">
            <v>Secret Rare</v>
          </cell>
          <cell r="AF8" t="str">
            <v>(ScR)</v>
          </cell>
          <cell r="AG8" t="str">
            <v>4.27</v>
          </cell>
          <cell r="AH8" t="str">
            <v/>
          </cell>
          <cell r="AI8" t="str">
            <v/>
          </cell>
          <cell r="AJ8" t="str">
            <v/>
          </cell>
          <cell r="AK8" t="str">
            <v/>
          </cell>
          <cell r="AL8" t="str">
            <v/>
          </cell>
          <cell r="AM8" t="str">
            <v/>
          </cell>
          <cell r="AN8" t="str">
            <v/>
          </cell>
          <cell r="AO8" t="str">
            <v/>
          </cell>
          <cell r="AP8" t="str">
            <v/>
          </cell>
        </row>
        <row r="9">
          <cell r="A9" t="str">
            <v>67680512</v>
          </cell>
          <cell r="B9" t="str">
            <v>Alma Desacorrentada da Raiva</v>
          </cell>
          <cell r="C9" t="str">
            <v>Link Monster</v>
          </cell>
          <cell r="D9" t="str">
            <v xml:space="preserve">2 monstros, incluindo um monstro "Alma Desacorrentada"
Durante a Fase Principal do seu oponente (Efeito Rápido): você pode escolher 1 monstro Invocado por Invocação-Especial com a face para cima que seu oponente controla; imediatamente depois que este efeito resolver, Invoque por Invocação-Link 1 Monstro Link de TREVAS, exceto "Alma Desacorrentada da Raiva", usando apenas esse monstro do oponente e este card que você controla como matéria. Se este card no campo for destruído em batalha ou por um efeito de card: você pode escolher 1 monstro Demônio no seu Cemitério, exceto "Alma Desacorrentada da Raiva"; adicione-o à sua mão. Você só pode usar cada efeito de "Alma Desacorrentada da Raiva" uma vez por turno.
</v>
          </cell>
          <cell r="E9" t="str">
            <v>1800</v>
          </cell>
          <cell r="F9" t="str">
            <v>Fiend</v>
          </cell>
          <cell r="G9" t="str">
            <v>DARK</v>
          </cell>
          <cell r="H9" t="str">
            <v>Unchained Soul of Rage</v>
          </cell>
          <cell r="I9" t="str">
            <v>Unchained</v>
          </cell>
          <cell r="J9" t="str">
            <v>2</v>
          </cell>
          <cell r="K9" t="str">
            <v>Top</v>
          </cell>
          <cell r="L9" t="str">
            <v>Bottom</v>
          </cell>
          <cell r="M9" t="str">
            <v/>
          </cell>
          <cell r="N9" t="str">
            <v/>
          </cell>
          <cell r="O9" t="str">
            <v/>
          </cell>
          <cell r="P9" t="str">
            <v>2020 Tin of Lost Memories Mega Pack</v>
          </cell>
          <cell r="Q9" t="str">
            <v>MP20-EN173</v>
          </cell>
          <cell r="R9" t="str">
            <v>Ultra Rare</v>
          </cell>
          <cell r="S9" t="str">
            <v>(UR)</v>
          </cell>
          <cell r="T9" t="str">
            <v>3.79</v>
          </cell>
          <cell r="U9" t="str">
            <v>67680512</v>
          </cell>
          <cell r="V9" t="str">
            <v>https://storage.googleapis.com/ygoprodeck.com/pics/67680512.jpg</v>
          </cell>
          <cell r="W9" t="str">
            <v>https://storage.googleapis.com/ygoprodeck.com/pics_small/67680512.jpg</v>
          </cell>
          <cell r="X9" t="str">
            <v>1.53</v>
          </cell>
          <cell r="Y9" t="str">
            <v>3.03</v>
          </cell>
          <cell r="Z9" t="str">
            <v>2.15</v>
          </cell>
          <cell r="AA9" t="str">
            <v>9.50</v>
          </cell>
          <cell r="AB9" t="str">
            <v>1.99</v>
          </cell>
          <cell r="AC9" t="str">
            <v>Chaos Impact</v>
          </cell>
          <cell r="AD9" t="str">
            <v>CHIM-EN043</v>
          </cell>
          <cell r="AE9" t="str">
            <v>Secret Rare</v>
          </cell>
          <cell r="AF9" t="str">
            <v>(ScR)</v>
          </cell>
          <cell r="AG9" t="str">
            <v>7.49</v>
          </cell>
          <cell r="AH9" t="str">
            <v/>
          </cell>
          <cell r="AI9" t="str">
            <v/>
          </cell>
          <cell r="AJ9" t="str">
            <v/>
          </cell>
          <cell r="AK9" t="str">
            <v/>
          </cell>
          <cell r="AL9" t="str">
            <v/>
          </cell>
          <cell r="AM9" t="str">
            <v/>
          </cell>
          <cell r="AN9" t="str">
            <v/>
          </cell>
          <cell r="AO9" t="str">
            <v/>
          </cell>
          <cell r="AP9" t="str">
            <v/>
          </cell>
        </row>
        <row r="10">
          <cell r="A10" t="str">
            <v>72813401</v>
          </cell>
          <cell r="B10" t="str">
            <v>Alta-Velocidaroide Elástico Disparador</v>
          </cell>
          <cell r="C10" t="str">
            <v>Link Monster</v>
          </cell>
          <cell r="D10" t="str">
            <v xml:space="preserve">2 monstros de VENTO
Durante sua Fase Principal, você pode: imediatamente depois que este efeito resolver, Invoque por Invocação-Normal 1 monstro de VENTO e, além disso, você não pode Invocar monstros por Invocação-Especial do Deck Adicional pelo resto deste turno, exceto Monstros Sincro. Você pode banir 1 Monstro Sincro de VENTO do seu Deck Adicional; revele 2 monstros "Velocidaroide" com nomes diferentes do seu Deck cuja soma dos Níveis seja igual ao Nível desse Monstro Sincro, seu oponente elege 1 deles aleatoriamente para que você adicione à sua mão e você envia o outro para o Cemitério. Você só pode usar cada efeito de "Alta-Velocidaroide Elástico Disparador" uma vez por turno.
</v>
          </cell>
          <cell r="E10" t="str">
            <v>1000</v>
          </cell>
          <cell r="F10" t="str">
            <v>Machine</v>
          </cell>
          <cell r="G10" t="str">
            <v>WIND</v>
          </cell>
          <cell r="H10" t="str">
            <v>Hi-Speedroid Rubber Band Shooter</v>
          </cell>
          <cell r="I10" t="str">
            <v>Hi-Speedroid</v>
          </cell>
          <cell r="J10" t="str">
            <v>2</v>
          </cell>
          <cell r="K10" t="str">
            <v>Bottom-Left</v>
          </cell>
          <cell r="L10" t="str">
            <v>Bottom-Right</v>
          </cell>
          <cell r="M10" t="str">
            <v/>
          </cell>
          <cell r="N10" t="str">
            <v/>
          </cell>
          <cell r="O10" t="str">
            <v/>
          </cell>
          <cell r="P10" t="str">
            <v>Battles of Legend: Hero's Revenge</v>
          </cell>
          <cell r="Q10" t="str">
            <v>BLHR-EN050</v>
          </cell>
          <cell r="R10" t="str">
            <v>Secret Rare</v>
          </cell>
          <cell r="S10" t="str">
            <v>(ScR)</v>
          </cell>
          <cell r="T10" t="str">
            <v>3.04</v>
          </cell>
          <cell r="U10" t="str">
            <v>72813401</v>
          </cell>
          <cell r="V10" t="str">
            <v>https://storage.googleapis.com/ygoprodeck.com/pics/72813401.jpg</v>
          </cell>
          <cell r="W10" t="str">
            <v>https://storage.googleapis.com/ygoprodeck.com/pics_small/72813401.jpg</v>
          </cell>
          <cell r="X10" t="str">
            <v>0.23</v>
          </cell>
          <cell r="Y10" t="str">
            <v>0.53</v>
          </cell>
          <cell r="Z10" t="str">
            <v>0.99</v>
          </cell>
          <cell r="AA10" t="str">
            <v>0.50</v>
          </cell>
          <cell r="AB10" t="str">
            <v>0.25</v>
          </cell>
          <cell r="AC10" t="str">
            <v/>
          </cell>
          <cell r="AD10" t="str">
            <v/>
          </cell>
          <cell r="AE10" t="str">
            <v/>
          </cell>
          <cell r="AF10" t="str">
            <v/>
          </cell>
          <cell r="AG10" t="str">
            <v/>
          </cell>
          <cell r="AH10" t="str">
            <v/>
          </cell>
          <cell r="AI10" t="str">
            <v/>
          </cell>
          <cell r="AJ10" t="str">
            <v/>
          </cell>
          <cell r="AK10" t="str">
            <v/>
          </cell>
          <cell r="AL10" t="str">
            <v/>
          </cell>
          <cell r="AM10" t="str">
            <v/>
          </cell>
          <cell r="AN10" t="str">
            <v/>
          </cell>
          <cell r="AO10" t="str">
            <v/>
          </cell>
          <cell r="AP10" t="str">
            <v/>
          </cell>
        </row>
        <row r="11">
          <cell r="A11" t="str">
            <v>1508649</v>
          </cell>
          <cell r="B11" t="str">
            <v>Altergeist Héxstia</v>
          </cell>
          <cell r="C11" t="str">
            <v>Link Monster</v>
          </cell>
          <cell r="D11" t="str">
            <v xml:space="preserve">2 monstros "Altergeist"
Ganha ATK igual ao ATK original de cada monstro "Altergeist" para o qual ele apontar. Quando um Card ou efeito de Magia/Armadilha for ativado (Efeito Rápido): você pode oferecer como Tributo 1 monstro "Altergeist" para o qual este card apontar; negue a ativação e, se isso acontecer, destrua esse card. Se este card for enviado do campo para o Cemitério: você pode adicionar 1 card "Altergeist" do seu Deck à sua mão. Você só pode usar este efeito de "Altergeist Héxstia" uma vez por turno.
</v>
          </cell>
          <cell r="E11" t="str">
            <v>1500</v>
          </cell>
          <cell r="F11" t="str">
            <v>Spellcaster</v>
          </cell>
          <cell r="G11" t="str">
            <v>FIRE</v>
          </cell>
          <cell r="H11" t="str">
            <v>Altergeist Hexstia</v>
          </cell>
          <cell r="I11" t="str">
            <v>Altergeist</v>
          </cell>
          <cell r="J11" t="str">
            <v>2</v>
          </cell>
          <cell r="K11" t="str">
            <v>Bottom</v>
          </cell>
          <cell r="L11" t="str">
            <v>Right</v>
          </cell>
          <cell r="M11" t="str">
            <v/>
          </cell>
          <cell r="N11" t="str">
            <v/>
          </cell>
          <cell r="O11" t="str">
            <v/>
          </cell>
          <cell r="P11" t="str">
            <v>2018 Mega-Tin Mega Pack</v>
          </cell>
          <cell r="Q11" t="str">
            <v>MP18-EN200</v>
          </cell>
          <cell r="R11" t="str">
            <v>Super Rare</v>
          </cell>
          <cell r="S11" t="str">
            <v>(SR)</v>
          </cell>
          <cell r="T11" t="str">
            <v>1.18</v>
          </cell>
          <cell r="U11" t="str">
            <v>1508649</v>
          </cell>
          <cell r="V11" t="str">
            <v>https://storage.googleapis.com/ygoprodeck.com/pics/1508649.jpg</v>
          </cell>
          <cell r="W11" t="str">
            <v>https://storage.googleapis.com/ygoprodeck.com/pics_small/1508649.jpg</v>
          </cell>
          <cell r="X11" t="str">
            <v>0.16</v>
          </cell>
          <cell r="Y11" t="str">
            <v>0.28</v>
          </cell>
          <cell r="Z11" t="str">
            <v>0.99</v>
          </cell>
          <cell r="AA11" t="str">
            <v>0.59</v>
          </cell>
          <cell r="AB11" t="str">
            <v>0.39</v>
          </cell>
          <cell r="AC11" t="str">
            <v>Battles of Legend: Relentless Revenge</v>
          </cell>
          <cell r="AD11" t="str">
            <v>BLRR-EN066</v>
          </cell>
          <cell r="AE11" t="str">
            <v>Ultra Rare</v>
          </cell>
          <cell r="AF11" t="str">
            <v>(UR)</v>
          </cell>
          <cell r="AG11" t="str">
            <v>1.3</v>
          </cell>
          <cell r="AH11" t="str">
            <v>Extreme Force</v>
          </cell>
          <cell r="AI11" t="str">
            <v>EXFO-EN046</v>
          </cell>
          <cell r="AJ11" t="str">
            <v>Super Rare</v>
          </cell>
          <cell r="AK11" t="str">
            <v>(SR)</v>
          </cell>
          <cell r="AL11" t="str">
            <v>1.05</v>
          </cell>
          <cell r="AM11" t="str">
            <v/>
          </cell>
          <cell r="AN11" t="str">
            <v/>
          </cell>
          <cell r="AO11" t="str">
            <v/>
          </cell>
          <cell r="AP11" t="str">
            <v/>
          </cell>
        </row>
        <row r="12">
          <cell r="A12" t="str">
            <v>76685519</v>
          </cell>
          <cell r="B12" t="str">
            <v>Altergeist Kidolga</v>
          </cell>
          <cell r="C12" t="str">
            <v>Link Monster</v>
          </cell>
          <cell r="D12" t="str">
            <v xml:space="preserve">2 monstros "Altergeist"
Quando outro monstro "Altergeist" que você controla causar dano de batalha ao seu oponente: você pode escolher 1 monstro no Cemitério dele; Invoque-o por Invocação-Especial em uma zona sua para a qual este card apontar, mas a cada turno, ele não pode atacar a não ser que este card já tenha declarado um ataque nesse turno. Se este card for destruído em batalha: você pode escolher 1 card "Altergeist" no seu Cemitério; adicione-o à sua mão.
</v>
          </cell>
          <cell r="E12" t="str">
            <v>1000</v>
          </cell>
          <cell r="F12" t="str">
            <v>Spellcaster</v>
          </cell>
          <cell r="G12" t="str">
            <v>DARK</v>
          </cell>
          <cell r="H12" t="str">
            <v>Altergeist Kidolga</v>
          </cell>
          <cell r="I12" t="str">
            <v>Altergeist</v>
          </cell>
          <cell r="J12" t="str">
            <v>2</v>
          </cell>
          <cell r="K12" t="str">
            <v>Left</v>
          </cell>
          <cell r="L12" t="str">
            <v>Bottom</v>
          </cell>
          <cell r="M12" t="str">
            <v/>
          </cell>
          <cell r="N12" t="str">
            <v/>
          </cell>
          <cell r="O12" t="str">
            <v/>
          </cell>
          <cell r="P12" t="str">
            <v>2019 Gold Sarcophagus Tin Mega Pack</v>
          </cell>
          <cell r="Q12" t="str">
            <v>MP19-EN024</v>
          </cell>
          <cell r="R12" t="str">
            <v>Rare</v>
          </cell>
          <cell r="S12" t="str">
            <v>(R)</v>
          </cell>
          <cell r="T12" t="str">
            <v>0.96</v>
          </cell>
          <cell r="U12" t="str">
            <v>76685519</v>
          </cell>
          <cell r="V12" t="str">
            <v>https://storage.googleapis.com/ygoprodeck.com/pics/76685519.jpg</v>
          </cell>
          <cell r="W12" t="str">
            <v>https://storage.googleapis.com/ygoprodeck.com/pics_small/76685519.jpg</v>
          </cell>
          <cell r="X12" t="str">
            <v>0.10</v>
          </cell>
          <cell r="Y12" t="str">
            <v>0.12</v>
          </cell>
          <cell r="Z12" t="str">
            <v>0.99</v>
          </cell>
          <cell r="AA12" t="str">
            <v>0.50</v>
          </cell>
          <cell r="AB12" t="str">
            <v>0.25</v>
          </cell>
          <cell r="AC12" t="str">
            <v>Flames of Destruction</v>
          </cell>
          <cell r="AD12" t="str">
            <v>FLOD-EN042</v>
          </cell>
          <cell r="AE12" t="str">
            <v>Common</v>
          </cell>
          <cell r="AF12" t="str">
            <v>(C)</v>
          </cell>
          <cell r="AG12" t="str">
            <v>0.93</v>
          </cell>
          <cell r="AH12" t="str">
            <v/>
          </cell>
          <cell r="AI12" t="str">
            <v/>
          </cell>
          <cell r="AJ12" t="str">
            <v/>
          </cell>
          <cell r="AK12" t="str">
            <v/>
          </cell>
          <cell r="AL12" t="str">
            <v/>
          </cell>
          <cell r="AM12" t="str">
            <v/>
          </cell>
          <cell r="AN12" t="str">
            <v/>
          </cell>
          <cell r="AO12" t="str">
            <v/>
          </cell>
          <cell r="AP12" t="str">
            <v/>
          </cell>
        </row>
        <row r="13">
          <cell r="A13" t="str">
            <v>93503294</v>
          </cell>
          <cell r="B13" t="str">
            <v>Altergeist Pribanshee</v>
          </cell>
          <cell r="C13" t="str">
            <v>Link Monster</v>
          </cell>
          <cell r="D13" t="str">
            <v xml:space="preserve">2+ monstros "Altergeist"
Durante a Fase Principal (Efeito Rápido): você pode oferecer como Tributo 1 outro monstro "Altergeist"; Invoque por Invocação-Especial 1 monstro "Altergeist" do seu Deck em uma zona sua para a qual este card apontar. Se este card for enviado do campo para o Cemitério: você pode escolher 1 card "Altergeist" no seu Cemitério; adicione-o à sua mão. Você só pode usar cada efeito de "Altergeist Pribanshee" uma vez por turno.
</v>
          </cell>
          <cell r="E13" t="str">
            <v>2100</v>
          </cell>
          <cell r="F13" t="str">
            <v>Spellcaster</v>
          </cell>
          <cell r="G13" t="str">
            <v>DARK</v>
          </cell>
          <cell r="H13" t="str">
            <v>Altergeist Primebanshee</v>
          </cell>
          <cell r="I13" t="str">
            <v>Altergeist</v>
          </cell>
          <cell r="J13" t="str">
            <v>3</v>
          </cell>
          <cell r="K13" t="str">
            <v>Bottom</v>
          </cell>
          <cell r="L13" t="str">
            <v>Bottom-Right</v>
          </cell>
          <cell r="M13" t="str">
            <v>Right</v>
          </cell>
          <cell r="N13" t="str">
            <v/>
          </cell>
          <cell r="O13" t="str">
            <v/>
          </cell>
          <cell r="P13" t="str">
            <v>2018 Mega-Tin Mega Pack</v>
          </cell>
          <cell r="Q13" t="str">
            <v>MP18-EN135</v>
          </cell>
          <cell r="R13" t="str">
            <v>Ultra Rare</v>
          </cell>
          <cell r="S13" t="str">
            <v>(UR)</v>
          </cell>
          <cell r="T13" t="str">
            <v>1.7</v>
          </cell>
          <cell r="U13" t="str">
            <v>93503294</v>
          </cell>
          <cell r="V13" t="str">
            <v>https://storage.googleapis.com/ygoprodeck.com/pics/93503294.jpg</v>
          </cell>
          <cell r="W13" t="str">
            <v>https://storage.googleapis.com/ygoprodeck.com/pics_small/93503294.jpg</v>
          </cell>
          <cell r="X13" t="str">
            <v>0.04</v>
          </cell>
          <cell r="Y13" t="str">
            <v>0.36</v>
          </cell>
          <cell r="Z13" t="str">
            <v>0.99</v>
          </cell>
          <cell r="AA13" t="str">
            <v>0.66</v>
          </cell>
          <cell r="AB13" t="str">
            <v>0.25</v>
          </cell>
          <cell r="AC13" t="str">
            <v>Circuit Break</v>
          </cell>
          <cell r="AD13" t="str">
            <v>CIBR-EN047</v>
          </cell>
          <cell r="AE13" t="str">
            <v>Ultra Rare</v>
          </cell>
          <cell r="AF13" t="str">
            <v>(UR)</v>
          </cell>
          <cell r="AG13" t="str">
            <v>1.57</v>
          </cell>
          <cell r="AH13" t="str">
            <v>Star Pack VRAINS</v>
          </cell>
          <cell r="AI13" t="str">
            <v>SP18-EN037</v>
          </cell>
          <cell r="AJ13" t="str">
            <v>Common</v>
          </cell>
          <cell r="AK13" t="str">
            <v>(C)</v>
          </cell>
          <cell r="AL13" t="str">
            <v>2.31</v>
          </cell>
          <cell r="AM13" t="str">
            <v>Star Pack VRAINS</v>
          </cell>
          <cell r="AN13" t="str">
            <v>SP18-EN037</v>
          </cell>
          <cell r="AO13" t="str">
            <v>Starfoil Rare</v>
          </cell>
          <cell r="AP13" t="str">
            <v>(SFR)</v>
          </cell>
        </row>
        <row r="14">
          <cell r="A14" t="str">
            <v>94259633</v>
          </cell>
          <cell r="B14" t="str">
            <v>Anima Renunciado</v>
          </cell>
          <cell r="C14" t="str">
            <v>Link Monster</v>
          </cell>
          <cell r="D14" t="str">
            <v xml:space="preserve">1 monstro de Nível 1, exceto uma Ficha
Você pode escolher 1 monstro com a face para cima para o qual este card apontar; equipe esse monstro com a face para cima a este card (máx. 1). Você só pode usar este efeito de "Anima Renunciado" uma vez por turno. Este card ganha ATK igual ao do monstro equipado.
</v>
          </cell>
          <cell r="E14" t="str">
            <v>0</v>
          </cell>
          <cell r="F14" t="str">
            <v>Spellcaster</v>
          </cell>
          <cell r="G14" t="str">
            <v>DARK</v>
          </cell>
          <cell r="H14" t="str">
            <v>Relinquished Anima</v>
          </cell>
          <cell r="I14" t="str">
            <v>Eyes Restrict</v>
          </cell>
          <cell r="J14" t="str">
            <v>1</v>
          </cell>
          <cell r="K14" t="str">
            <v>Top</v>
          </cell>
          <cell r="L14" t="str">
            <v/>
          </cell>
          <cell r="M14" t="str">
            <v/>
          </cell>
          <cell r="N14" t="str">
            <v/>
          </cell>
          <cell r="O14" t="str">
            <v/>
          </cell>
          <cell r="P14" t="str">
            <v>Duel Overload</v>
          </cell>
          <cell r="Q14" t="str">
            <v>DUOV-EN053</v>
          </cell>
          <cell r="R14" t="str">
            <v>Ultra Rare</v>
          </cell>
          <cell r="S14" t="str">
            <v>(UR)</v>
          </cell>
          <cell r="T14" t="str">
            <v>13.09</v>
          </cell>
          <cell r="U14" t="str">
            <v>94259633</v>
          </cell>
          <cell r="V14" t="str">
            <v>https://storage.googleapis.com/ygoprodeck.com/pics/94259633.jpg</v>
          </cell>
          <cell r="W14" t="str">
            <v>https://storage.googleapis.com/ygoprodeck.com/pics_small/94259633.jpg</v>
          </cell>
          <cell r="X14" t="str">
            <v>9.89</v>
          </cell>
          <cell r="Y14" t="str">
            <v>11.88</v>
          </cell>
          <cell r="Z14" t="str">
            <v>3.95</v>
          </cell>
          <cell r="AA14" t="str">
            <v>13.95</v>
          </cell>
          <cell r="AB14" t="str">
            <v>13.99</v>
          </cell>
          <cell r="AC14" t="str">
            <v/>
          </cell>
          <cell r="AD14" t="str">
            <v/>
          </cell>
          <cell r="AE14" t="str">
            <v/>
          </cell>
          <cell r="AF14" t="str">
            <v/>
          </cell>
          <cell r="AG14" t="str">
            <v/>
          </cell>
          <cell r="AH14" t="str">
            <v/>
          </cell>
          <cell r="AI14" t="str">
            <v/>
          </cell>
          <cell r="AJ14" t="str">
            <v/>
          </cell>
          <cell r="AK14" t="str">
            <v/>
          </cell>
          <cell r="AL14" t="str">
            <v/>
          </cell>
          <cell r="AM14" t="str">
            <v/>
          </cell>
          <cell r="AN14" t="str">
            <v/>
          </cell>
          <cell r="AO14" t="str">
            <v/>
          </cell>
          <cell r="AP14" t="str">
            <v/>
          </cell>
        </row>
        <row r="15">
          <cell r="A15" t="str">
            <v>4280258</v>
          </cell>
          <cell r="B15" t="str">
            <v>Apollousa, o Arco da Deusa</v>
          </cell>
          <cell r="C15" t="str">
            <v>Link Monster</v>
          </cell>
          <cell r="D15" t="str">
            <v xml:space="preserve">2+ monstros com nomes diferentes, exceto Fichas
Você só pode controlar 1 "Apollousa, o Arco da Deusa". O ATK original deste card se torna 800 x o número de Matérias Link usadas para a sua Invocação-Link. Uma vez por Corrente, quando seu oponente ativar um efeito de monstro (Efeito Rápido): você pode fazer com que este card perca exatamente 800 de ATK e, se isso acontecer, negue a ativação.
</v>
          </cell>
          <cell r="E15" t="str">
            <v>0</v>
          </cell>
          <cell r="F15" t="str">
            <v>Fairy</v>
          </cell>
          <cell r="G15" t="str">
            <v>WIND</v>
          </cell>
          <cell r="H15" t="str">
            <v>Apollousa, Bow of the Goddess</v>
          </cell>
          <cell r="I15" t="str">
            <v/>
          </cell>
          <cell r="J15" t="str">
            <v>4</v>
          </cell>
          <cell r="K15" t="str">
            <v>Bottom-Left</v>
          </cell>
          <cell r="L15" t="str">
            <v>Bottom</v>
          </cell>
          <cell r="M15" t="str">
            <v>Bottom-Right</v>
          </cell>
          <cell r="N15" t="str">
            <v>Top</v>
          </cell>
          <cell r="O15" t="str">
            <v/>
          </cell>
          <cell r="P15" t="str">
            <v>2020 Tin of Lost Memories Mega Pack</v>
          </cell>
          <cell r="Q15" t="str">
            <v>MP20-EN126</v>
          </cell>
          <cell r="R15" t="str">
            <v>Ultra Rare</v>
          </cell>
          <cell r="S15" t="str">
            <v>(UR)</v>
          </cell>
          <cell r="T15" t="str">
            <v>6.02</v>
          </cell>
          <cell r="U15" t="str">
            <v>4280258</v>
          </cell>
          <cell r="V15" t="str">
            <v>https://storage.googleapis.com/ygoprodeck.com/pics/4280258.jpg</v>
          </cell>
          <cell r="W15" t="str">
            <v>https://storage.googleapis.com/ygoprodeck.com/pics_small/4280258.jpg</v>
          </cell>
          <cell r="X15" t="str">
            <v>6.57</v>
          </cell>
          <cell r="Y15" t="str">
            <v>4.10</v>
          </cell>
          <cell r="Z15" t="str">
            <v>779.99</v>
          </cell>
          <cell r="AA15" t="str">
            <v>31.50</v>
          </cell>
          <cell r="AB15" t="str">
            <v>599.99</v>
          </cell>
          <cell r="AC15" t="str">
            <v>Maximum Gold</v>
          </cell>
          <cell r="AD15" t="str">
            <v>MAGO-EN041</v>
          </cell>
          <cell r="AE15" t="str">
            <v>Premium Gold Rare</v>
          </cell>
          <cell r="AF15" t="str">
            <v/>
          </cell>
          <cell r="AG15" t="str">
            <v>5.16</v>
          </cell>
          <cell r="AH15" t="str">
            <v>Rising Rampage</v>
          </cell>
          <cell r="AI15" t="str">
            <v>RIRA-EN048</v>
          </cell>
          <cell r="AJ15" t="str">
            <v>Secret Rare</v>
          </cell>
          <cell r="AK15" t="str">
            <v>(ScR)</v>
          </cell>
          <cell r="AL15" t="str">
            <v>33.48</v>
          </cell>
          <cell r="AM15" t="str">
            <v>Rising Rampage</v>
          </cell>
          <cell r="AN15" t="str">
            <v>RIRA-EN048</v>
          </cell>
          <cell r="AO15" t="str">
            <v>Starlight Rare</v>
          </cell>
          <cell r="AP15" t="str">
            <v>(StR)</v>
          </cell>
        </row>
        <row r="16">
          <cell r="A16" t="str">
            <v>46935289</v>
          </cell>
          <cell r="B16" t="str">
            <v>Arauto das Luzes Miragem</v>
          </cell>
          <cell r="C16" t="str">
            <v>Link Monster</v>
          </cell>
          <cell r="D16" t="str">
            <v xml:space="preserve">2 monstros com o mesmo Tipo e Atributo, exceto Fichas
Quando um Card ou efeito de Magia/Armadilha for ativado (Efeito Rápido): você pode enviar 1 monstro Fada da sua mão para o Cemitério; negue a ativação e, se isso acontecer, destrua-o. Se este card em sua posse for enviado para o seu Cemitério por um card do oponente: você pode adicionar até 2 Monstros de Ritual e/ou Magias de Ritual com nomes diferentes do seu Cemitério à sua mão. Você só pode usar cada efeito de "Arauto das Luzes Miragem" uma vez por turno.
</v>
          </cell>
          <cell r="E16" t="str">
            <v>600</v>
          </cell>
          <cell r="F16" t="str">
            <v>Fairy</v>
          </cell>
          <cell r="G16" t="str">
            <v>LIGHT</v>
          </cell>
          <cell r="H16" t="str">
            <v>Herald of Mirage Lights</v>
          </cell>
          <cell r="I16" t="str">
            <v>Herald</v>
          </cell>
          <cell r="J16" t="str">
            <v>2</v>
          </cell>
          <cell r="K16" t="str">
            <v>Bottom-Left</v>
          </cell>
          <cell r="L16" t="str">
            <v>Bottom-Right</v>
          </cell>
          <cell r="M16" t="str">
            <v/>
          </cell>
          <cell r="N16" t="str">
            <v/>
          </cell>
          <cell r="O16" t="str">
            <v/>
          </cell>
          <cell r="P16" t="str">
            <v>Duel Overload</v>
          </cell>
          <cell r="Q16" t="str">
            <v>DUOV-EN011</v>
          </cell>
          <cell r="R16" t="str">
            <v>Ultra Rare</v>
          </cell>
          <cell r="S16" t="str">
            <v>(UR)</v>
          </cell>
          <cell r="T16" t="str">
            <v>1.11</v>
          </cell>
          <cell r="U16" t="str">
            <v>46935289</v>
          </cell>
          <cell r="V16" t="str">
            <v>https://storage.googleapis.com/ygoprodeck.com/pics/46935289.jpg</v>
          </cell>
          <cell r="W16" t="str">
            <v>https://storage.googleapis.com/ygoprodeck.com/pics_small/46935289.jpg</v>
          </cell>
          <cell r="X16" t="str">
            <v>0.18</v>
          </cell>
          <cell r="Y16" t="str">
            <v>0.41</v>
          </cell>
          <cell r="Z16" t="str">
            <v>0.99</v>
          </cell>
          <cell r="AA16" t="str">
            <v>0.49</v>
          </cell>
          <cell r="AB16" t="str">
            <v>0.39</v>
          </cell>
          <cell r="AC16" t="str">
            <v/>
          </cell>
          <cell r="AD16" t="str">
            <v/>
          </cell>
          <cell r="AE16" t="str">
            <v/>
          </cell>
          <cell r="AF16" t="str">
            <v/>
          </cell>
          <cell r="AG16" t="str">
            <v/>
          </cell>
          <cell r="AH16" t="str">
            <v/>
          </cell>
          <cell r="AI16" t="str">
            <v/>
          </cell>
          <cell r="AJ16" t="str">
            <v/>
          </cell>
          <cell r="AK16" t="str">
            <v/>
          </cell>
          <cell r="AL16" t="str">
            <v/>
          </cell>
          <cell r="AM16" t="str">
            <v/>
          </cell>
          <cell r="AN16" t="str">
            <v/>
          </cell>
          <cell r="AO16" t="str">
            <v/>
          </cell>
          <cell r="AP16" t="str">
            <v/>
          </cell>
        </row>
        <row r="17">
          <cell r="A17" t="str">
            <v>60279710</v>
          </cell>
          <cell r="B17" t="str">
            <v>Ardiloso Ciberso</v>
          </cell>
          <cell r="C17" t="str">
            <v>Link Monster</v>
          </cell>
          <cell r="D17" t="str">
            <v xml:space="preserve">2+ monstros
Se você controlar este card que foi Invocado por Invocação-Link usando "Mago Ciberso" como matéria (Efeito Rápido): você pode escolher 1 monstro que seu oponente controla; mude sua posição de batalha e, se isso acontecer, negue seus efeitos até o final do turno. Se este card for destruído em batalha, ou se este card em posse do seu dono for destruído por um efeito de card do oponente: você pode Invocar por Invocação-Especial 1 "Mago Ciberso" da sua mão, do Deck ou do Cemitério. Você só pode usar cada efeito de "Ardiloso Ciberso" uma vez por turno.
</v>
          </cell>
          <cell r="E17" t="str">
            <v>2400</v>
          </cell>
          <cell r="F17" t="str">
            <v>Cyberse</v>
          </cell>
          <cell r="G17" t="str">
            <v>LIGHT</v>
          </cell>
          <cell r="H17" t="str">
            <v>Cyberse Enchanter</v>
          </cell>
          <cell r="I17" t="str">
            <v/>
          </cell>
          <cell r="J17" t="str">
            <v>3</v>
          </cell>
          <cell r="K17" t="str">
            <v>Left</v>
          </cell>
          <cell r="L17" t="str">
            <v>Bottom</v>
          </cell>
          <cell r="M17" t="str">
            <v>Right</v>
          </cell>
          <cell r="N17" t="str">
            <v/>
          </cell>
          <cell r="O17" t="str">
            <v/>
          </cell>
          <cell r="P17" t="str">
            <v>Duel Power</v>
          </cell>
          <cell r="Q17" t="str">
            <v>DUPO-EN014</v>
          </cell>
          <cell r="R17" t="str">
            <v>Ultra Rare</v>
          </cell>
          <cell r="S17" t="str">
            <v>(UR)</v>
          </cell>
          <cell r="T17" t="str">
            <v>0.97</v>
          </cell>
          <cell r="U17" t="str">
            <v>60279710</v>
          </cell>
          <cell r="V17" t="str">
            <v>https://storage.googleapis.com/ygoprodeck.com/pics/60279710.jpg</v>
          </cell>
          <cell r="W17" t="str">
            <v>https://storage.googleapis.com/ygoprodeck.com/pics_small/60279710.jpg</v>
          </cell>
          <cell r="X17" t="str">
            <v>0.11</v>
          </cell>
          <cell r="Y17" t="str">
            <v>0.13</v>
          </cell>
          <cell r="Z17" t="str">
            <v>0.99</v>
          </cell>
          <cell r="AA17" t="str">
            <v>0.50</v>
          </cell>
          <cell r="AB17" t="str">
            <v>0.49</v>
          </cell>
          <cell r="AC17" t="str">
            <v/>
          </cell>
          <cell r="AD17" t="str">
            <v/>
          </cell>
          <cell r="AE17" t="str">
            <v/>
          </cell>
          <cell r="AF17" t="str">
            <v/>
          </cell>
          <cell r="AG17" t="str">
            <v/>
          </cell>
          <cell r="AH17" t="str">
            <v/>
          </cell>
          <cell r="AI17" t="str">
            <v/>
          </cell>
          <cell r="AJ17" t="str">
            <v/>
          </cell>
          <cell r="AK17" t="str">
            <v/>
          </cell>
          <cell r="AL17" t="str">
            <v/>
          </cell>
          <cell r="AM17" t="str">
            <v/>
          </cell>
          <cell r="AN17" t="str">
            <v/>
          </cell>
          <cell r="AO17" t="str">
            <v/>
          </cell>
          <cell r="AP17" t="str">
            <v/>
          </cell>
        </row>
        <row r="18">
          <cell r="A18" t="str">
            <v>73639099</v>
          </cell>
          <cell r="B18" t="str">
            <v>Armadilhatrix Sera</v>
          </cell>
          <cell r="C18" t="str">
            <v>Link Monster</v>
          </cell>
          <cell r="D18" t="str">
            <v xml:space="preserve">1 monstro "Armadilhatrix" que não seja Link
Este card Invocado por Invocação-Link não é afetado por efeitos de Armadilha. Você só pode usar cada um dos seguintes efeitos de "Armadilhatrix Sera" uma vez por turno e não durante a Etapa de Dano.
● Se um Card de Armadilha Normal for ativado: você pode Invocar por Invocação-Especial 1 monstro "Armadilhatrix" do seu Deck com um nome diferente que o dos cards que você controla.
● Se um efeito de monstro de outro "Armadilhatrix" seu for ativado: você pode Baixar 1 Armadilha Normal "Buraco" diretamente do Deck.
</v>
          </cell>
          <cell r="E18" t="str">
            <v>800</v>
          </cell>
          <cell r="F18" t="str">
            <v>Plant</v>
          </cell>
          <cell r="G18" t="str">
            <v>EARTH</v>
          </cell>
          <cell r="H18" t="str">
            <v>Traptrix Sera</v>
          </cell>
          <cell r="I18" t="str">
            <v>Traptrix</v>
          </cell>
          <cell r="J18" t="str">
            <v>1</v>
          </cell>
          <cell r="K18" t="str">
            <v>Bottom</v>
          </cell>
          <cell r="L18" t="str">
            <v/>
          </cell>
          <cell r="M18" t="str">
            <v/>
          </cell>
          <cell r="N18" t="str">
            <v/>
          </cell>
          <cell r="O18" t="str">
            <v/>
          </cell>
          <cell r="P18" t="str">
            <v>Battles of Legend: Hero's Revenge</v>
          </cell>
          <cell r="Q18" t="str">
            <v>BLHR-EN049</v>
          </cell>
          <cell r="R18" t="str">
            <v>Secret Rare</v>
          </cell>
          <cell r="S18" t="str">
            <v>(ScR)</v>
          </cell>
          <cell r="T18" t="str">
            <v>19.41</v>
          </cell>
          <cell r="U18" t="str">
            <v>73639099</v>
          </cell>
          <cell r="V18" t="str">
            <v>https://storage.googleapis.com/ygoprodeck.com/pics/73639099.jpg</v>
          </cell>
          <cell r="W18" t="str">
            <v>https://storage.googleapis.com/ygoprodeck.com/pics_small/73639099.jpg</v>
          </cell>
          <cell r="X18" t="str">
            <v>9.54</v>
          </cell>
          <cell r="Y18" t="str">
            <v>18.82</v>
          </cell>
          <cell r="Z18" t="str">
            <v>16.00</v>
          </cell>
          <cell r="AA18" t="str">
            <v>20.39</v>
          </cell>
          <cell r="AB18" t="str">
            <v>19.99</v>
          </cell>
          <cell r="AC18" t="str">
            <v/>
          </cell>
          <cell r="AD18" t="str">
            <v/>
          </cell>
          <cell r="AE18" t="str">
            <v/>
          </cell>
          <cell r="AF18" t="str">
            <v/>
          </cell>
          <cell r="AG18" t="str">
            <v/>
          </cell>
          <cell r="AH18" t="str">
            <v/>
          </cell>
          <cell r="AI18" t="str">
            <v/>
          </cell>
          <cell r="AJ18" t="str">
            <v/>
          </cell>
          <cell r="AK18" t="str">
            <v/>
          </cell>
          <cell r="AL18" t="str">
            <v/>
          </cell>
          <cell r="AM18" t="str">
            <v/>
          </cell>
          <cell r="AN18" t="str">
            <v/>
          </cell>
          <cell r="AO18" t="str">
            <v/>
          </cell>
          <cell r="AP18" t="str">
            <v/>
          </cell>
        </row>
        <row r="19">
          <cell r="A19" t="str">
            <v>36768783</v>
          </cell>
          <cell r="B19" t="str">
            <v>Armillyre, o Dragão Lidestelar</v>
          </cell>
          <cell r="C19" t="str">
            <v>Link Monster</v>
          </cell>
          <cell r="D19" t="str">
            <v xml:space="preserve">2 Monstros de Efeito
Não pode ser usado como Matéria Link. Você pode escolher 1 monstro com a face para cima para o qual este card apontar; Invoque por Invocação-Especial 1 monstro com o mesmo Nível original da sua mão para uma zona sua para a qual este card apontar, em Posição de Defesa, mas negue seus efeitos. Você só pode usar este efeito de "Armillyre, o Dragão Lidestelar" uma vez por turno.
</v>
          </cell>
          <cell r="E19" t="str">
            <v>1400</v>
          </cell>
          <cell r="F19" t="str">
            <v>Dragon</v>
          </cell>
          <cell r="G19" t="str">
            <v>DARK</v>
          </cell>
          <cell r="H19" t="str">
            <v>Armillyre, the Starleader Dragon</v>
          </cell>
          <cell r="I19" t="str">
            <v/>
          </cell>
          <cell r="J19" t="str">
            <v>2</v>
          </cell>
          <cell r="K19" t="str">
            <v>Bottom-Left</v>
          </cell>
          <cell r="L19" t="str">
            <v>Bottom-Right</v>
          </cell>
          <cell r="M19" t="str">
            <v/>
          </cell>
          <cell r="N19" t="str">
            <v/>
          </cell>
          <cell r="O19" t="str">
            <v/>
          </cell>
          <cell r="P19" t="str">
            <v>Duel Overload</v>
          </cell>
          <cell r="Q19" t="str">
            <v>DUOV-EN029</v>
          </cell>
          <cell r="R19" t="str">
            <v>Ultra Rare</v>
          </cell>
          <cell r="S19" t="str">
            <v>(UR)</v>
          </cell>
          <cell r="T19" t="str">
            <v>1.11</v>
          </cell>
          <cell r="U19" t="str">
            <v>36768783</v>
          </cell>
          <cell r="V19" t="str">
            <v>https://storage.googleapis.com/ygoprodeck.com/pics/36768783.jpg</v>
          </cell>
          <cell r="W19" t="str">
            <v>https://storage.googleapis.com/ygoprodeck.com/pics_small/36768783.jpg</v>
          </cell>
          <cell r="X19" t="str">
            <v>0.16</v>
          </cell>
          <cell r="Y19" t="str">
            <v>0.33</v>
          </cell>
          <cell r="Z19" t="str">
            <v>0.99</v>
          </cell>
          <cell r="AA19" t="str">
            <v>0.50</v>
          </cell>
          <cell r="AB19" t="str">
            <v>0.39</v>
          </cell>
          <cell r="AC19" t="str">
            <v/>
          </cell>
          <cell r="AD19" t="str">
            <v/>
          </cell>
          <cell r="AE19" t="str">
            <v/>
          </cell>
          <cell r="AF19" t="str">
            <v/>
          </cell>
          <cell r="AG19" t="str">
            <v/>
          </cell>
          <cell r="AH19" t="str">
            <v/>
          </cell>
          <cell r="AI19" t="str">
            <v/>
          </cell>
          <cell r="AJ19" t="str">
            <v/>
          </cell>
          <cell r="AK19" t="str">
            <v/>
          </cell>
          <cell r="AL19" t="str">
            <v/>
          </cell>
          <cell r="AM19" t="str">
            <v/>
          </cell>
          <cell r="AN19" t="str">
            <v/>
          </cell>
          <cell r="AO19" t="str">
            <v/>
          </cell>
          <cell r="AP19" t="str">
            <v/>
          </cell>
        </row>
        <row r="20">
          <cell r="A20" t="str">
            <v>21200905</v>
          </cell>
          <cell r="B20" t="str">
            <v>Aromági-serafim Jasmim</v>
          </cell>
          <cell r="C20" t="str">
            <v>Link Monster</v>
          </cell>
          <cell r="D20" t="str">
            <v xml:space="preserve">2 monstros Planta
Se você tiver mais PV que seu oponente, este card e quaisquer monstros Planta para os quais ele apontar não podem ser destruídos em batalha. Você pode oferecer como Tributo 1 monstro para o qual este card apontar; Invoque por Invocação-Especial 1 monstro Planta do seu Deck em Posição de Defesa. Você só pode usar este efeito de "Aromági-serafim Jasmim" uma vez por turno. Uma vez por turno, se você ganhar PV: adicione 1 monstro Planta do seu Deck à sua mão.
</v>
          </cell>
          <cell r="E20" t="str">
            <v>1800</v>
          </cell>
          <cell r="F20" t="str">
            <v>Plant</v>
          </cell>
          <cell r="G20" t="str">
            <v>LIGHT</v>
          </cell>
          <cell r="H20" t="str">
            <v>Aromaseraphy Jasmine</v>
          </cell>
          <cell r="I20" t="str">
            <v>Aroma</v>
          </cell>
          <cell r="J20" t="str">
            <v>2</v>
          </cell>
          <cell r="K20" t="str">
            <v>Bottom-Left</v>
          </cell>
          <cell r="L20" t="str">
            <v>Bottom-Right</v>
          </cell>
          <cell r="M20" t="str">
            <v/>
          </cell>
          <cell r="N20" t="str">
            <v/>
          </cell>
          <cell r="O20" t="str">
            <v/>
          </cell>
          <cell r="P20" t="str">
            <v>Duel Power</v>
          </cell>
          <cell r="Q20" t="str">
            <v>DUPO-EN029</v>
          </cell>
          <cell r="R20" t="str">
            <v>Ultra Rare</v>
          </cell>
          <cell r="S20" t="str">
            <v>(UR)</v>
          </cell>
          <cell r="T20" t="str">
            <v>3.68</v>
          </cell>
          <cell r="U20" t="str">
            <v>21200905</v>
          </cell>
          <cell r="V20" t="str">
            <v>https://storage.googleapis.com/ygoprodeck.com/pics/21200905.jpg</v>
          </cell>
          <cell r="W20" t="str">
            <v>https://storage.googleapis.com/ygoprodeck.com/pics_small/21200905.jpg</v>
          </cell>
          <cell r="X20" t="str">
            <v>1.58</v>
          </cell>
          <cell r="Y20" t="str">
            <v>2.42</v>
          </cell>
          <cell r="Z20" t="str">
            <v>1.95</v>
          </cell>
          <cell r="AA20" t="str">
            <v>2.75</v>
          </cell>
          <cell r="AB20" t="str">
            <v>1.99</v>
          </cell>
          <cell r="AC20" t="str">
            <v/>
          </cell>
          <cell r="AD20" t="str">
            <v/>
          </cell>
          <cell r="AE20" t="str">
            <v/>
          </cell>
          <cell r="AF20" t="str">
            <v/>
          </cell>
          <cell r="AG20" t="str">
            <v/>
          </cell>
          <cell r="AH20" t="str">
            <v/>
          </cell>
          <cell r="AI20" t="str">
            <v/>
          </cell>
          <cell r="AJ20" t="str">
            <v/>
          </cell>
          <cell r="AK20" t="str">
            <v/>
          </cell>
          <cell r="AL20" t="str">
            <v/>
          </cell>
          <cell r="AM20" t="str">
            <v/>
          </cell>
          <cell r="AN20" t="str">
            <v/>
          </cell>
          <cell r="AO20" t="str">
            <v/>
          </cell>
          <cell r="AP20" t="str">
            <v/>
          </cell>
        </row>
        <row r="21">
          <cell r="A21" t="str">
            <v>68295149</v>
          </cell>
          <cell r="B21" t="str">
            <v>Arquidemônio Linkmail</v>
          </cell>
          <cell r="C21" t="str">
            <v>Link Monster</v>
          </cell>
          <cell r="D21" t="str">
            <v xml:space="preserve">2+ monstros, incluindo um Monstro de Ritual, de Fusão, Sincro ou Xyz
Se este card for Invocado por Invocação-Especial: você pode escolher 1 Monstro de Ritual, de Fusão, Sincro ou Xyz que você controla ou no seu Cemitério; até o final deste turno, todos os monstros que seu oponente controla atualmente perdem ATK igual ao ATK do monstro alvo. Seu oponente não pode escolher monstros que você controla, que foram Invocados por Invocação-Especial do Deck Adicional, como alvo de efeitos de monstro. Se este card seria destruído em batalha ou por um efeito de card, em vez disso, você pode banir 1 Monstro de Ritual, de Fusão, Sincro ou Xyz do seu Cemitério.
</v>
          </cell>
          <cell r="E21" t="str">
            <v>2800</v>
          </cell>
          <cell r="F21" t="str">
            <v>Cyberse</v>
          </cell>
          <cell r="G21" t="str">
            <v>DARK</v>
          </cell>
          <cell r="H21" t="str">
            <v>Linkmail Archfiend</v>
          </cell>
          <cell r="I21" t="str">
            <v>Archfiend</v>
          </cell>
          <cell r="J21" t="str">
            <v>4</v>
          </cell>
          <cell r="K21" t="str">
            <v>Top-Left</v>
          </cell>
          <cell r="L21" t="str">
            <v>Left</v>
          </cell>
          <cell r="M21" t="str">
            <v>Bottom-Left</v>
          </cell>
          <cell r="N21" t="str">
            <v>Bottom-Right</v>
          </cell>
          <cell r="O21" t="str">
            <v/>
          </cell>
          <cell r="P21" t="str">
            <v>2020 Tin of Lost Memories Mega Pack</v>
          </cell>
          <cell r="Q21" t="str">
            <v>MP20-EN125</v>
          </cell>
          <cell r="R21" t="str">
            <v>Rare</v>
          </cell>
          <cell r="S21" t="str">
            <v>(R)</v>
          </cell>
          <cell r="T21" t="str">
            <v>1.02</v>
          </cell>
          <cell r="U21" t="str">
            <v>68295149</v>
          </cell>
          <cell r="V21" t="str">
            <v>https://storage.googleapis.com/ygoprodeck.com/pics/68295149.jpg</v>
          </cell>
          <cell r="W21" t="str">
            <v>https://storage.googleapis.com/ygoprodeck.com/pics_small/68295149.jpg</v>
          </cell>
          <cell r="X21" t="str">
            <v>0.02</v>
          </cell>
          <cell r="Y21" t="str">
            <v>0.11</v>
          </cell>
          <cell r="Z21" t="str">
            <v>0.99</v>
          </cell>
          <cell r="AA21" t="str">
            <v>0.50</v>
          </cell>
          <cell r="AB21" t="str">
            <v>0.25</v>
          </cell>
          <cell r="AC21" t="str">
            <v>Rising Rampage</v>
          </cell>
          <cell r="AD21" t="str">
            <v>RIRA-EN047</v>
          </cell>
          <cell r="AE21" t="str">
            <v>Super Rare</v>
          </cell>
          <cell r="AF21" t="str">
            <v>(SR)</v>
          </cell>
          <cell r="AG21" t="str">
            <v>0.92</v>
          </cell>
          <cell r="AH21" t="str">
            <v/>
          </cell>
          <cell r="AI21" t="str">
            <v/>
          </cell>
          <cell r="AJ21" t="str">
            <v/>
          </cell>
          <cell r="AK21" t="str">
            <v/>
          </cell>
          <cell r="AL21" t="str">
            <v/>
          </cell>
          <cell r="AM21" t="str">
            <v/>
          </cell>
          <cell r="AN21" t="str">
            <v/>
          </cell>
          <cell r="AO21" t="str">
            <v/>
          </cell>
          <cell r="AP21" t="str">
            <v/>
          </cell>
        </row>
        <row r="22">
          <cell r="A22" t="str">
            <v>13452889</v>
          </cell>
          <cell r="B22" t="str">
            <v>Arquidemônio Vetor Assustador</v>
          </cell>
          <cell r="C22" t="str">
            <v>Link Monster</v>
          </cell>
          <cell r="D22" t="str">
            <v xml:space="preserve">2+ monstros Ciberso
Quando este card destruir um monstro do oponente em batalha e enviá-lo para o Cemitério: você pode oferecer como Tributo 1 monstro para o qual este card apontar; Invoque esse monstro destruído por Invocação-Especial em qualquer zona para a qual este card apontar. Se você Invocar por Invocação-Especial no campo do seu oponente devido a este efeito, este card pode realizar um segundo ataque durante esta Fase de Batalha (embora seu oponente ganhe o controle desse monstro Invocado por Invocação-Especial).
</v>
          </cell>
          <cell r="E22" t="str">
            <v>2400</v>
          </cell>
          <cell r="F22" t="str">
            <v>Cyberse</v>
          </cell>
          <cell r="G22" t="str">
            <v>DARK</v>
          </cell>
          <cell r="H22" t="str">
            <v>Vector Scare Archfiend</v>
          </cell>
          <cell r="I22" t="str">
            <v>Archfiend</v>
          </cell>
          <cell r="J22" t="str">
            <v>3</v>
          </cell>
          <cell r="K22" t="str">
            <v>Bottom-Left</v>
          </cell>
          <cell r="L22" t="str">
            <v>Top</v>
          </cell>
          <cell r="M22" t="str">
            <v>Right</v>
          </cell>
          <cell r="N22" t="str">
            <v/>
          </cell>
          <cell r="O22" t="str">
            <v/>
          </cell>
          <cell r="P22" t="str">
            <v>Extreme Force</v>
          </cell>
          <cell r="Q22" t="str">
            <v>EXFO-EN040</v>
          </cell>
          <cell r="R22" t="str">
            <v>Rare</v>
          </cell>
          <cell r="S22" t="str">
            <v>(R)</v>
          </cell>
          <cell r="T22" t="str">
            <v>0.97</v>
          </cell>
          <cell r="U22" t="str">
            <v>13452889</v>
          </cell>
          <cell r="V22" t="str">
            <v>https://storage.googleapis.com/ygoprodeck.com/pics/13452889.jpg</v>
          </cell>
          <cell r="W22" t="str">
            <v>https://storage.googleapis.com/ygoprodeck.com/pics_small/13452889.jpg</v>
          </cell>
          <cell r="X22" t="str">
            <v>0.15</v>
          </cell>
          <cell r="Y22" t="str">
            <v>0.13</v>
          </cell>
          <cell r="Z22" t="str">
            <v>0.99</v>
          </cell>
          <cell r="AA22" t="str">
            <v>0.50</v>
          </cell>
          <cell r="AB22" t="str">
            <v>0.49</v>
          </cell>
          <cell r="AC22" t="str">
            <v/>
          </cell>
          <cell r="AD22" t="str">
            <v/>
          </cell>
          <cell r="AE22" t="str">
            <v/>
          </cell>
          <cell r="AF22" t="str">
            <v/>
          </cell>
          <cell r="AG22" t="str">
            <v/>
          </cell>
          <cell r="AH22" t="str">
            <v/>
          </cell>
          <cell r="AI22" t="str">
            <v/>
          </cell>
          <cell r="AJ22" t="str">
            <v/>
          </cell>
          <cell r="AK22" t="str">
            <v/>
          </cell>
          <cell r="AL22" t="str">
            <v/>
          </cell>
          <cell r="AM22" t="str">
            <v/>
          </cell>
          <cell r="AN22" t="str">
            <v/>
          </cell>
          <cell r="AO22" t="str">
            <v/>
          </cell>
          <cell r="AP22" t="str">
            <v/>
          </cell>
        </row>
        <row r="23">
          <cell r="A23" t="str">
            <v>7480763</v>
          </cell>
          <cell r="B23" t="str">
            <v>Artefato Dagda</v>
          </cell>
          <cell r="C23" t="str">
            <v>Link Monster</v>
          </cell>
          <cell r="D23" t="str">
            <v xml:space="preserve">2 monstros com nomes diferentes
Quando um efeito de outro card no campo for ativado (Efeito Rápido): você pode Baixar 1 monstro "Artefato" da sua mão ou do Deck em uma Zona de Magias &amp; Armadilhas sua como uma Magia, mas destrua-o durante a próxima Fase Final do seu oponente. Durante o turno do seu oponente, se este card Invocado por Invocação-Link for destruído: você pode Invocar por Invocação-Especial 1 monstro "Artefato" do seu Cemitério em Posição de Defesa. Você só pode usar cada efeito de "Artefato Dagda" uma vez por turno.
</v>
          </cell>
          <cell r="E23" t="str">
            <v>1500</v>
          </cell>
          <cell r="F23" t="str">
            <v>Fairy</v>
          </cell>
          <cell r="G23" t="str">
            <v>LIGHT</v>
          </cell>
          <cell r="H23" t="str">
            <v>Artifact Dagda</v>
          </cell>
          <cell r="I23" t="str">
            <v>Artifact</v>
          </cell>
          <cell r="J23" t="str">
            <v>2</v>
          </cell>
          <cell r="K23" t="str">
            <v>Bottom-Left</v>
          </cell>
          <cell r="L23" t="str">
            <v>Bottom-Right</v>
          </cell>
          <cell r="M23" t="str">
            <v/>
          </cell>
          <cell r="N23" t="str">
            <v/>
          </cell>
          <cell r="O23" t="str">
            <v/>
          </cell>
          <cell r="P23" t="str">
            <v>Duel Overload</v>
          </cell>
          <cell r="Q23" t="str">
            <v>DUOV-EN019</v>
          </cell>
          <cell r="R23" t="str">
            <v>Ultra Rare</v>
          </cell>
          <cell r="S23" t="str">
            <v>(UR)</v>
          </cell>
          <cell r="T23" t="str">
            <v>2.09</v>
          </cell>
          <cell r="U23" t="str">
            <v>7480763</v>
          </cell>
          <cell r="V23" t="str">
            <v>https://storage.googleapis.com/ygoprodeck.com/pics/7480763.jpg</v>
          </cell>
          <cell r="W23" t="str">
            <v>https://storage.googleapis.com/ygoprodeck.com/pics_small/7480763.jpg</v>
          </cell>
          <cell r="X23" t="str">
            <v>0.78</v>
          </cell>
          <cell r="Y23" t="str">
            <v>1.35</v>
          </cell>
          <cell r="Z23" t="str">
            <v>2.25</v>
          </cell>
          <cell r="AA23" t="str">
            <v>1.24</v>
          </cell>
          <cell r="AB23" t="str">
            <v>0.99</v>
          </cell>
          <cell r="AC23" t="str">
            <v/>
          </cell>
          <cell r="AD23" t="str">
            <v/>
          </cell>
          <cell r="AE23" t="str">
            <v/>
          </cell>
          <cell r="AF23" t="str">
            <v/>
          </cell>
          <cell r="AG23" t="str">
            <v/>
          </cell>
          <cell r="AH23" t="str">
            <v/>
          </cell>
          <cell r="AI23" t="str">
            <v/>
          </cell>
          <cell r="AJ23" t="str">
            <v/>
          </cell>
          <cell r="AK23" t="str">
            <v/>
          </cell>
          <cell r="AL23" t="str">
            <v/>
          </cell>
          <cell r="AM23" t="str">
            <v/>
          </cell>
          <cell r="AN23" t="str">
            <v/>
          </cell>
          <cell r="AO23" t="str">
            <v/>
          </cell>
          <cell r="AP23" t="str">
            <v/>
          </cell>
        </row>
        <row r="24">
          <cell r="A24" t="str">
            <v>34755994</v>
          </cell>
          <cell r="B24" t="str">
            <v>Artemis, a Donzela da Lua Magistus</v>
          </cell>
          <cell r="C24" t="str">
            <v>Link Monster</v>
          </cell>
          <cell r="D24" t="str">
            <v xml:space="preserve">1 monstro Mago de Nível 4 ou menos
Se um ou mais outros monstros "Magistus" forem Invocados por Invocação-Normal ou Especial enquanto você controlar este monstro (exceto durante a Etapa de Dano): você pode escolher 1 desses monstros; equipe este card que você controla a ele. Enquanto este card estiver equipado a um monstro: você pode adicionar 1 monstro "Magistus" do seu Deck à sua mão. Você só pode usar cada efeito de "Artemis, a Donzela da Lua Magistus" uma vez por turno. Você só pode Invocar "Artemis, a Donzela da Lua Magistus" por Invocação-Especial uma vez por turno.
</v>
          </cell>
          <cell r="E24" t="str">
            <v>800</v>
          </cell>
          <cell r="F24" t="str">
            <v>Spellcaster</v>
          </cell>
          <cell r="G24" t="str">
            <v>LIGHT</v>
          </cell>
          <cell r="H24" t="str">
            <v>Artemis, the Magistus Moon Maiden</v>
          </cell>
          <cell r="I24" t="str">
            <v>Magistus</v>
          </cell>
          <cell r="J24" t="str">
            <v>1</v>
          </cell>
          <cell r="K24" t="str">
            <v>Top</v>
          </cell>
          <cell r="L24" t="str">
            <v/>
          </cell>
          <cell r="M24" t="str">
            <v/>
          </cell>
          <cell r="N24" t="str">
            <v/>
          </cell>
          <cell r="O24" t="str">
            <v/>
          </cell>
          <cell r="P24" t="str">
            <v>Genesis Impact</v>
          </cell>
          <cell r="Q24" t="str">
            <v>GEIM-EN008</v>
          </cell>
          <cell r="R24" t="str">
            <v>Collector's Rare</v>
          </cell>
          <cell r="S24" t="str">
            <v/>
          </cell>
          <cell r="T24" t="str">
            <v>7.24</v>
          </cell>
          <cell r="U24" t="str">
            <v>34755994</v>
          </cell>
          <cell r="V24" t="str">
            <v>https://storage.googleapis.com/ygoprodeck.com/pics/34755994.jpg</v>
          </cell>
          <cell r="W24" t="str">
            <v>https://storage.googleapis.com/ygoprodeck.com/pics_small/34755994.jpg</v>
          </cell>
          <cell r="X24" t="str">
            <v>10.27</v>
          </cell>
          <cell r="Y24" t="str">
            <v>5.71</v>
          </cell>
          <cell r="Z24" t="str">
            <v>9.99</v>
          </cell>
          <cell r="AA24" t="str">
            <v>0.25</v>
          </cell>
          <cell r="AB24" t="str">
            <v>6.99</v>
          </cell>
          <cell r="AC24" t="str">
            <v>Genesis Impact</v>
          </cell>
          <cell r="AD24" t="str">
            <v>GEIM-EN008</v>
          </cell>
          <cell r="AE24" t="str">
            <v>Ultra Rare</v>
          </cell>
          <cell r="AF24" t="str">
            <v>(UR)</v>
          </cell>
          <cell r="AG24" t="str">
            <v>6.66</v>
          </cell>
          <cell r="AH24" t="str">
            <v/>
          </cell>
          <cell r="AI24" t="str">
            <v/>
          </cell>
          <cell r="AJ24" t="str">
            <v/>
          </cell>
          <cell r="AK24" t="str">
            <v/>
          </cell>
          <cell r="AL24" t="str">
            <v/>
          </cell>
          <cell r="AM24" t="str">
            <v/>
          </cell>
          <cell r="AN24" t="str">
            <v/>
          </cell>
          <cell r="AO24" t="str">
            <v/>
          </cell>
          <cell r="AP24" t="str">
            <v/>
          </cell>
        </row>
        <row r="25">
          <cell r="A25" t="str">
            <v>146746</v>
          </cell>
          <cell r="B25" t="str">
            <v>Articulador Furioso de Duas Cabeças</v>
          </cell>
          <cell r="C25" t="str">
            <v>Link Monster</v>
          </cell>
          <cell r="D25" t="str">
            <v xml:space="preserve">2 monstros Máquina
Não pode ser usado como Matéria Link. Você só pode usar 1 dos seguintes efeitos de "Articulador Furioso de Duas Cabeças" por turno e apenas uma vez por turno.
● Durante a Fase Principal (Efeito Rápido): você pode enviar 1 monstro da sua mão ou do campo para o Cemitério e, depois, escolher 1 monstro Máquina de Nível 10 no seu Cemitério; Invoque-o por Invocação-Especial em Posição de Defesa, mas negue seus efeitos.
● Se este card estiver no seu Cemitério: você pode enviar 1 card da sua mão ou do campo para o Cemitério; Invoque este card por Invocação-Especial.
</v>
          </cell>
          <cell r="E25" t="str">
            <v>1500</v>
          </cell>
          <cell r="F25" t="str">
            <v>Machine</v>
          </cell>
          <cell r="G25" t="str">
            <v>EARTH</v>
          </cell>
          <cell r="H25" t="str">
            <v>Double Headed Anger Knuckle</v>
          </cell>
          <cell r="I25" t="str">
            <v/>
          </cell>
          <cell r="J25" t="str">
            <v>2</v>
          </cell>
          <cell r="K25" t="str">
            <v>Bottom</v>
          </cell>
          <cell r="L25" t="str">
            <v>Right</v>
          </cell>
          <cell r="M25" t="str">
            <v/>
          </cell>
          <cell r="N25" t="str">
            <v/>
          </cell>
          <cell r="O25" t="str">
            <v/>
          </cell>
          <cell r="P25" t="str">
            <v>Battles of Legend: Hero's Revenge</v>
          </cell>
          <cell r="Q25" t="str">
            <v>BLHR-EN048</v>
          </cell>
          <cell r="R25" t="str">
            <v>Secret Rare</v>
          </cell>
          <cell r="S25" t="str">
            <v>(ScR)</v>
          </cell>
          <cell r="T25" t="str">
            <v>1.3</v>
          </cell>
          <cell r="U25" t="str">
            <v>146746</v>
          </cell>
          <cell r="V25" t="str">
            <v>https://storage.googleapis.com/ygoprodeck.com/pics/146746.jpg</v>
          </cell>
          <cell r="W25" t="str">
            <v>https://storage.googleapis.com/ygoprodeck.com/pics_small/146746.jpg</v>
          </cell>
          <cell r="X25" t="str">
            <v>0.25</v>
          </cell>
          <cell r="Y25" t="str">
            <v>0.43</v>
          </cell>
          <cell r="Z25" t="str">
            <v>1.99</v>
          </cell>
          <cell r="AA25" t="str">
            <v>0.75</v>
          </cell>
          <cell r="AB25" t="str">
            <v>0.25</v>
          </cell>
          <cell r="AC25" t="str">
            <v/>
          </cell>
          <cell r="AD25" t="str">
            <v/>
          </cell>
          <cell r="AE25" t="str">
            <v/>
          </cell>
          <cell r="AF25" t="str">
            <v/>
          </cell>
          <cell r="AG25" t="str">
            <v/>
          </cell>
          <cell r="AH25" t="str">
            <v/>
          </cell>
          <cell r="AI25" t="str">
            <v/>
          </cell>
          <cell r="AJ25" t="str">
            <v/>
          </cell>
          <cell r="AK25" t="str">
            <v/>
          </cell>
          <cell r="AL25" t="str">
            <v/>
          </cell>
          <cell r="AM25" t="str">
            <v/>
          </cell>
          <cell r="AN25" t="str">
            <v/>
          </cell>
          <cell r="AO25" t="str">
            <v/>
          </cell>
          <cell r="AP25" t="str">
            <v/>
          </cell>
        </row>
        <row r="26">
          <cell r="A26" t="str">
            <v>36429703</v>
          </cell>
          <cell r="B26" t="str">
            <v>Ataqueraptor - Sábio Strix</v>
          </cell>
          <cell r="C26" t="str">
            <v>Link Monster</v>
          </cell>
          <cell r="D26" t="str">
            <v xml:space="preserve">2 monstros Besta Alada de TREVAS
Se este card for Invocado por Invocação-Link: você pode Invocar por Invocação-Especial 1 monstro Besta Alada de TREVAS de Nível 4 do seu Deck em Posição de Defesa, mas negue seus efeitos e, além disso, ele não pode ser usado como Matéria Link. Se um efeito de um Monstro Xyz "Ataqueraptor" seu for ativado: Baixe 1 Magia "Magia de Aumento de Classe" diretamente do seu Deck e, se for uma Magia Rápida, ela não pode ser ativada neste turno. Você só pode usar cada efeito de "Ataqueraptor - Sábio Strix" uma vez por turno.
</v>
          </cell>
          <cell r="E26" t="str">
            <v>1400</v>
          </cell>
          <cell r="F26" t="str">
            <v>Winged Beast</v>
          </cell>
          <cell r="G26" t="str">
            <v>DARK</v>
          </cell>
          <cell r="H26" t="str">
            <v>Raidraptor - Wise Strix</v>
          </cell>
          <cell r="I26" t="str">
            <v>Raidraptor</v>
          </cell>
          <cell r="J26" t="str">
            <v>2</v>
          </cell>
          <cell r="K26" t="str">
            <v>Bottom-Left</v>
          </cell>
          <cell r="L26" t="str">
            <v>Bottom-Right</v>
          </cell>
          <cell r="M26" t="str">
            <v/>
          </cell>
          <cell r="N26" t="str">
            <v/>
          </cell>
          <cell r="O26" t="str">
            <v/>
          </cell>
          <cell r="P26" t="str">
            <v>Duel Overload</v>
          </cell>
          <cell r="Q26" t="str">
            <v>DUOV-EN005</v>
          </cell>
          <cell r="R26" t="str">
            <v>Ultra Rare</v>
          </cell>
          <cell r="S26" t="str">
            <v>(UR)</v>
          </cell>
          <cell r="T26" t="str">
            <v>1.18</v>
          </cell>
          <cell r="U26" t="str">
            <v>36429703</v>
          </cell>
          <cell r="V26" t="str">
            <v>https://storage.googleapis.com/ygoprodeck.com/pics/36429703.jpg</v>
          </cell>
          <cell r="W26" t="str">
            <v>https://storage.googleapis.com/ygoprodeck.com/pics_small/36429703.jpg</v>
          </cell>
          <cell r="X26" t="str">
            <v>0.27</v>
          </cell>
          <cell r="Y26" t="str">
            <v>0.46</v>
          </cell>
          <cell r="Z26" t="str">
            <v>1.75</v>
          </cell>
          <cell r="AA26" t="str">
            <v>0.49</v>
          </cell>
          <cell r="AB26" t="str">
            <v>1.49</v>
          </cell>
          <cell r="AC26" t="str">
            <v/>
          </cell>
          <cell r="AD26" t="str">
            <v/>
          </cell>
          <cell r="AE26" t="str">
            <v/>
          </cell>
          <cell r="AF26" t="str">
            <v/>
          </cell>
          <cell r="AG26" t="str">
            <v/>
          </cell>
          <cell r="AH26" t="str">
            <v/>
          </cell>
          <cell r="AI26" t="str">
            <v/>
          </cell>
          <cell r="AJ26" t="str">
            <v/>
          </cell>
          <cell r="AK26" t="str">
            <v/>
          </cell>
          <cell r="AL26" t="str">
            <v/>
          </cell>
          <cell r="AM26" t="str">
            <v/>
          </cell>
          <cell r="AN26" t="str">
            <v/>
          </cell>
          <cell r="AO26" t="str">
            <v/>
          </cell>
          <cell r="AP26" t="str">
            <v/>
          </cell>
        </row>
        <row r="27">
          <cell r="A27" t="str">
            <v>2368215</v>
          </cell>
          <cell r="B27" t="str">
            <v>Ator do Abismo - Hiperdiretor</v>
          </cell>
          <cell r="C27" t="str">
            <v>Link Monster</v>
          </cell>
          <cell r="D27" t="str">
            <v xml:space="preserve">1 Monstro Pêndulo "Ator do Abismo"
Você pode escolher 1 card na sua Zona de Pêndulo; Invoque-o por Invocação-Especial e, depois, coloque 1 Monstro Pêndulo "Ator do Abismo" com um nome diferente, do seu Deck ou com a face para cima no Deck Adicional, em uma Zona de Pêndulo sua e, além disso, você não pode Invocar monstros por Invocação-Normal ou Especial pelo resto deste turno, exceto monstros "Ator do Abismo". Você só pode usar este efeito de "Ator do Abismo - Hiperdiretor" uma vez por turno.
</v>
          </cell>
          <cell r="E27" t="str">
            <v>800</v>
          </cell>
          <cell r="F27" t="str">
            <v>Fiend</v>
          </cell>
          <cell r="G27" t="str">
            <v>DARK</v>
          </cell>
          <cell r="H27" t="str">
            <v>Abyss Actor - Hyper Director</v>
          </cell>
          <cell r="I27" t="str">
            <v>Abyss Actor</v>
          </cell>
          <cell r="J27" t="str">
            <v>1</v>
          </cell>
          <cell r="K27" t="str">
            <v>Bottom</v>
          </cell>
          <cell r="L27" t="str">
            <v/>
          </cell>
          <cell r="M27" t="str">
            <v/>
          </cell>
          <cell r="N27" t="str">
            <v/>
          </cell>
          <cell r="O27" t="str">
            <v/>
          </cell>
          <cell r="P27" t="str">
            <v>Duel Overload</v>
          </cell>
          <cell r="Q27" t="str">
            <v>DUOV-EN022</v>
          </cell>
          <cell r="R27" t="str">
            <v>Ultra Rare</v>
          </cell>
          <cell r="S27" t="str">
            <v>(UR)</v>
          </cell>
          <cell r="T27" t="str">
            <v>0.92</v>
          </cell>
          <cell r="U27" t="str">
            <v>2368215</v>
          </cell>
          <cell r="V27" t="str">
            <v>https://storage.googleapis.com/ygoprodeck.com/pics/2368215.jpg</v>
          </cell>
          <cell r="W27" t="str">
            <v>https://storage.googleapis.com/ygoprodeck.com/pics_small/2368215.jpg</v>
          </cell>
          <cell r="X27" t="str">
            <v>0.12</v>
          </cell>
          <cell r="Y27" t="str">
            <v>0.16</v>
          </cell>
          <cell r="Z27" t="str">
            <v>0.99</v>
          </cell>
          <cell r="AA27" t="str">
            <v>0.50</v>
          </cell>
          <cell r="AB27" t="str">
            <v>0.39</v>
          </cell>
          <cell r="AC27" t="str">
            <v/>
          </cell>
          <cell r="AD27" t="str">
            <v/>
          </cell>
          <cell r="AE27" t="str">
            <v/>
          </cell>
          <cell r="AF27" t="str">
            <v/>
          </cell>
          <cell r="AG27" t="str">
            <v/>
          </cell>
          <cell r="AH27" t="str">
            <v/>
          </cell>
          <cell r="AI27" t="str">
            <v/>
          </cell>
          <cell r="AJ27" t="str">
            <v/>
          </cell>
          <cell r="AK27" t="str">
            <v/>
          </cell>
          <cell r="AL27" t="str">
            <v/>
          </cell>
          <cell r="AM27" t="str">
            <v/>
          </cell>
          <cell r="AN27" t="str">
            <v/>
          </cell>
          <cell r="AO27" t="str">
            <v/>
          </cell>
          <cell r="AP27" t="str">
            <v/>
          </cell>
        </row>
        <row r="28">
          <cell r="A28" t="str">
            <v>88093706</v>
          </cell>
          <cell r="B28" t="str">
            <v>Atualizar Bloqueador</v>
          </cell>
          <cell r="C28" t="str">
            <v>Link Monster</v>
          </cell>
          <cell r="D28" t="str">
            <v xml:space="preserve">2 monstros Ciberso de Nível 2 ou mais
Uma vez por batalha, durante o cálculo de dano, se um monstro Ciberso seu batalhar (Efeito Rápido): você pode ativar este efeito; até o final da Etapa de Dano, negue todos os outros efeitos de card no campo, o cálculo de dano desta batalha usa o ATK/DEF originais de cada monstro e, além disso, se um monstro do oponente for destruído por esta batalha e enviado para o Cemitério, cause 1000 de dano ao seu oponente. Se este card for enviado para o Cemitério como Matéria Link: esse Monstro Link pode realizar um segundo ataque durante cada Fase de Batalha neste turno.
</v>
          </cell>
          <cell r="E28" t="str">
            <v>2000</v>
          </cell>
          <cell r="F28" t="str">
            <v>Cyberse</v>
          </cell>
          <cell r="G28" t="str">
            <v>WIND</v>
          </cell>
          <cell r="H28" t="str">
            <v>Update Jammer</v>
          </cell>
          <cell r="I28" t="str">
            <v/>
          </cell>
          <cell r="J28" t="str">
            <v>2</v>
          </cell>
          <cell r="K28" t="str">
            <v>Top</v>
          </cell>
          <cell r="L28" t="str">
            <v>Left</v>
          </cell>
          <cell r="M28" t="str">
            <v/>
          </cell>
          <cell r="N28" t="str">
            <v/>
          </cell>
          <cell r="O28" t="str">
            <v/>
          </cell>
          <cell r="P28" t="str">
            <v>Savage Strike</v>
          </cell>
          <cell r="Q28" t="str">
            <v>SAST-EN045</v>
          </cell>
          <cell r="R28" t="str">
            <v>Common</v>
          </cell>
          <cell r="S28" t="str">
            <v>(C)</v>
          </cell>
          <cell r="T28" t="str">
            <v>1.02</v>
          </cell>
          <cell r="U28" t="str">
            <v>88093706</v>
          </cell>
          <cell r="V28" t="str">
            <v>https://storage.googleapis.com/ygoprodeck.com/pics/88093706.jpg</v>
          </cell>
          <cell r="W28" t="str">
            <v>https://storage.googleapis.com/ygoprodeck.com/pics_small/88093706.jpg</v>
          </cell>
          <cell r="X28" t="str">
            <v>0.14</v>
          </cell>
          <cell r="Y28" t="str">
            <v>0.20</v>
          </cell>
          <cell r="Z28" t="str">
            <v>0.99</v>
          </cell>
          <cell r="AA28" t="str">
            <v>0.25</v>
          </cell>
          <cell r="AB28" t="str">
            <v>0.25</v>
          </cell>
          <cell r="AC28" t="str">
            <v/>
          </cell>
          <cell r="AD28" t="str">
            <v/>
          </cell>
          <cell r="AE28" t="str">
            <v/>
          </cell>
          <cell r="AF28" t="str">
            <v/>
          </cell>
          <cell r="AG28" t="str">
            <v/>
          </cell>
          <cell r="AH28" t="str">
            <v/>
          </cell>
          <cell r="AI28" t="str">
            <v/>
          </cell>
          <cell r="AJ28" t="str">
            <v/>
          </cell>
          <cell r="AK28" t="str">
            <v/>
          </cell>
          <cell r="AL28" t="str">
            <v/>
          </cell>
          <cell r="AM28" t="str">
            <v/>
          </cell>
          <cell r="AN28" t="str">
            <v/>
          </cell>
          <cell r="AO28" t="str">
            <v/>
          </cell>
          <cell r="AP28" t="str">
            <v/>
          </cell>
        </row>
        <row r="29">
          <cell r="A29" t="str">
            <v>4709881</v>
          </cell>
          <cell r="B29" t="str">
            <v>Auram, o Espadachim do Cálice Mundial</v>
          </cell>
          <cell r="C29" t="str">
            <v>Link Monster</v>
          </cell>
          <cell r="D29" t="str">
            <v xml:space="preserve">2 monstros "Cálice Mundial"
Ganha 300 de ATK para cada monstro "Legado Mundial" com um nome diferente no seu Cemitério. Você pode oferecer como Tributo 1 monstro "Cálice Mundial" para o qual este card apontar e, depois, escolher 1 outro monstro no seu Cemitério; Invoque-o por Invocação-Especial para a sua zona a qual este card apontar. Você só pode usar este efeito de "Auram, o Espadachim do Cálice Mundial" uma vez por turno. Se este card for enviado do campo para o Cemitério: você pode Invocar por Invocação-Especial 1 monstro "Cálice Mundial" da sua mão.
</v>
          </cell>
          <cell r="E29" t="str">
            <v>2000</v>
          </cell>
          <cell r="F29" t="str">
            <v>Cyberse</v>
          </cell>
          <cell r="G29" t="str">
            <v>FIRE</v>
          </cell>
          <cell r="H29" t="str">
            <v>Auram the World Chalice Blademaster</v>
          </cell>
          <cell r="I29" t="str">
            <v>World Chalice</v>
          </cell>
          <cell r="J29" t="str">
            <v>2</v>
          </cell>
          <cell r="K29" t="str">
            <v>Bottom-Left</v>
          </cell>
          <cell r="L29" t="str">
            <v>Bottom-Right</v>
          </cell>
          <cell r="M29" t="str">
            <v/>
          </cell>
          <cell r="N29" t="str">
            <v/>
          </cell>
          <cell r="O29" t="str">
            <v/>
          </cell>
          <cell r="P29" t="str">
            <v>Code of the Duelist</v>
          </cell>
          <cell r="Q29" t="str">
            <v>COTD-EN049</v>
          </cell>
          <cell r="R29" t="str">
            <v>Super Rare</v>
          </cell>
          <cell r="S29" t="str">
            <v>(SR)</v>
          </cell>
          <cell r="T29" t="str">
            <v>0.95</v>
          </cell>
          <cell r="U29" t="str">
            <v>4709881</v>
          </cell>
          <cell r="V29" t="str">
            <v>https://storage.googleapis.com/ygoprodeck.com/pics/4709881.jpg</v>
          </cell>
          <cell r="W29" t="str">
            <v>https://storage.googleapis.com/ygoprodeck.com/pics_small/4709881.jpg</v>
          </cell>
          <cell r="X29" t="str">
            <v>0.21</v>
          </cell>
          <cell r="Y29" t="str">
            <v>0.21</v>
          </cell>
          <cell r="Z29" t="str">
            <v>1.99</v>
          </cell>
          <cell r="AA29" t="str">
            <v>0.40</v>
          </cell>
          <cell r="AB29" t="str">
            <v>0.49</v>
          </cell>
          <cell r="AC29" t="str">
            <v/>
          </cell>
          <cell r="AD29" t="str">
            <v/>
          </cell>
          <cell r="AE29" t="str">
            <v/>
          </cell>
          <cell r="AF29" t="str">
            <v/>
          </cell>
          <cell r="AG29" t="str">
            <v/>
          </cell>
          <cell r="AH29" t="str">
            <v/>
          </cell>
          <cell r="AI29" t="str">
            <v/>
          </cell>
          <cell r="AJ29" t="str">
            <v/>
          </cell>
          <cell r="AK29" t="str">
            <v/>
          </cell>
          <cell r="AL29" t="str">
            <v/>
          </cell>
          <cell r="AM29" t="str">
            <v/>
          </cell>
          <cell r="AN29" t="str">
            <v/>
          </cell>
          <cell r="AO29" t="str">
            <v/>
          </cell>
          <cell r="AP29" t="str">
            <v/>
          </cell>
        </row>
        <row r="30">
          <cell r="A30" t="str">
            <v>97661969</v>
          </cell>
          <cell r="B30" t="str">
            <v>Aussa, o Encantador da Terra, Imóvel</v>
          </cell>
          <cell r="C30" t="str">
            <v>Link Monster</v>
          </cell>
          <cell r="D30" t="str">
            <v xml:space="preserve">2 monstros, incluindo um monstro de TERRA
(Este card deve ser sempre considerado como um card "Espírito-Possuído".)
Você pode escolher 1 monstro de TERRA no Cemitério do seu oponente; Invoque-o por Invocação-Especial em uma zona sua para a qual este card apontar. Se este card Invocado por Invocação-Link for destruído em batalha, ou for destruído por um efeito de card do oponente enquanto estiver em uma Zona de Monstros do seu dono: você pode adicionar 1 monstro de TERRA com 1500 ou menos de DEF do seu Deck à sua mão. Você só pode usar cada efeito de "Aussa, o Encantador da Terra, Imóvel" uma vez por turno.
</v>
          </cell>
          <cell r="E30" t="str">
            <v>1850</v>
          </cell>
          <cell r="F30" t="str">
            <v>Spellcaster</v>
          </cell>
          <cell r="G30" t="str">
            <v>EARTH</v>
          </cell>
          <cell r="H30" t="str">
            <v>Aussa the Earth Charmer, Immovable</v>
          </cell>
          <cell r="I30" t="str">
            <v/>
          </cell>
          <cell r="J30" t="str">
            <v>2</v>
          </cell>
          <cell r="K30" t="str">
            <v>Bottom-Left</v>
          </cell>
          <cell r="L30" t="str">
            <v>Bottom-Right</v>
          </cell>
          <cell r="M30" t="str">
            <v/>
          </cell>
          <cell r="N30" t="str">
            <v/>
          </cell>
          <cell r="O30" t="str">
            <v/>
          </cell>
          <cell r="P30" t="str">
            <v>Ignition Assault</v>
          </cell>
          <cell r="Q30" t="str">
            <v>IGAS-EN048</v>
          </cell>
          <cell r="R30" t="str">
            <v>Rare</v>
          </cell>
          <cell r="S30" t="str">
            <v>(R)</v>
          </cell>
          <cell r="T30" t="str">
            <v>5.6</v>
          </cell>
          <cell r="U30" t="str">
            <v>97661969</v>
          </cell>
          <cell r="V30" t="str">
            <v>https://storage.googleapis.com/ygoprodeck.com/pics/97661969.jpg</v>
          </cell>
          <cell r="W30" t="str">
            <v>https://storage.googleapis.com/ygoprodeck.com/pics_small/97661969.jpg</v>
          </cell>
          <cell r="X30" t="str">
            <v>4.13</v>
          </cell>
          <cell r="Y30" t="str">
            <v>5.29</v>
          </cell>
          <cell r="Z30" t="str">
            <v>6.00</v>
          </cell>
          <cell r="AA30" t="str">
            <v>7.99</v>
          </cell>
          <cell r="AB30" t="str">
            <v>6.99</v>
          </cell>
          <cell r="AC30" t="str">
            <v>Ignition Assault</v>
          </cell>
          <cell r="AD30" t="str">
            <v>IGAS-EN048</v>
          </cell>
          <cell r="AE30" t="str">
            <v>Starlight Rare</v>
          </cell>
          <cell r="AF30" t="str">
            <v>(StR)</v>
          </cell>
          <cell r="AG30" t="str">
            <v>191.36</v>
          </cell>
          <cell r="AH30" t="str">
            <v/>
          </cell>
          <cell r="AI30" t="str">
            <v/>
          </cell>
          <cell r="AJ30" t="str">
            <v/>
          </cell>
          <cell r="AK30" t="str">
            <v/>
          </cell>
          <cell r="AL30" t="str">
            <v/>
          </cell>
          <cell r="AM30" t="str">
            <v/>
          </cell>
          <cell r="AN30" t="str">
            <v/>
          </cell>
          <cell r="AO30" t="str">
            <v/>
          </cell>
          <cell r="AP30" t="str">
            <v/>
          </cell>
        </row>
        <row r="31">
          <cell r="A31" t="str">
            <v>67073561</v>
          </cell>
          <cell r="B31" t="str">
            <v>Baba Barbeira</v>
          </cell>
          <cell r="C31" t="str">
            <v>Link Monster</v>
          </cell>
          <cell r="D31" t="str">
            <v xml:space="preserve">2 monstros
No começo de cada Fase de Batalha: você pode escolher este card ou 1 monstro para o qual este card apontar; bana-o até a Fase Final. Você só pode usar este efeito de "Baba Barbeira" uma vez por turno.
</v>
          </cell>
          <cell r="E31" t="str">
            <v>200</v>
          </cell>
          <cell r="F31" t="str">
            <v>Fiend</v>
          </cell>
          <cell r="G31" t="str">
            <v>DARK</v>
          </cell>
          <cell r="H31" t="str">
            <v>Baba Barber</v>
          </cell>
          <cell r="I31" t="str">
            <v/>
          </cell>
          <cell r="J31" t="str">
            <v>2</v>
          </cell>
          <cell r="K31" t="str">
            <v>Left</v>
          </cell>
          <cell r="L31" t="str">
            <v>Bottom</v>
          </cell>
          <cell r="M31" t="str">
            <v/>
          </cell>
          <cell r="N31" t="str">
            <v/>
          </cell>
          <cell r="O31" t="str">
            <v/>
          </cell>
          <cell r="P31" t="str">
            <v>Rising Rampage</v>
          </cell>
          <cell r="Q31" t="str">
            <v>RIRA-EN050</v>
          </cell>
          <cell r="R31" t="str">
            <v>Common</v>
          </cell>
          <cell r="S31" t="str">
            <v>(C)</v>
          </cell>
          <cell r="T31" t="str">
            <v>0.94</v>
          </cell>
          <cell r="U31" t="str">
            <v>67073561</v>
          </cell>
          <cell r="V31" t="str">
            <v>https://storage.googleapis.com/ygoprodeck.com/pics/67073561.jpg</v>
          </cell>
          <cell r="W31" t="str">
            <v>https://storage.googleapis.com/ygoprodeck.com/pics_small/67073561.jpg</v>
          </cell>
          <cell r="X31" t="str">
            <v>0.12</v>
          </cell>
          <cell r="Y31" t="str">
            <v>0.10</v>
          </cell>
          <cell r="Z31" t="str">
            <v>1.00</v>
          </cell>
          <cell r="AA31" t="str">
            <v>0.50</v>
          </cell>
          <cell r="AB31" t="str">
            <v>0.49</v>
          </cell>
          <cell r="AC31" t="str">
            <v/>
          </cell>
          <cell r="AD31" t="str">
            <v/>
          </cell>
          <cell r="AE31" t="str">
            <v/>
          </cell>
          <cell r="AF31" t="str">
            <v/>
          </cell>
          <cell r="AG31" t="str">
            <v/>
          </cell>
          <cell r="AH31" t="str">
            <v/>
          </cell>
          <cell r="AI31" t="str">
            <v/>
          </cell>
          <cell r="AJ31" t="str">
            <v/>
          </cell>
          <cell r="AK31" t="str">
            <v/>
          </cell>
          <cell r="AL31" t="str">
            <v/>
          </cell>
          <cell r="AM31" t="str">
            <v/>
          </cell>
          <cell r="AN31" t="str">
            <v/>
          </cell>
          <cell r="AO31" t="str">
            <v/>
          </cell>
          <cell r="AP31" t="str">
            <v/>
          </cell>
        </row>
        <row r="32">
          <cell r="A32" t="str">
            <v>10547580</v>
          </cell>
          <cell r="B32" t="str">
            <v>Balista do Mecanismo Antigo</v>
          </cell>
          <cell r="C32" t="str">
            <v>Link Monster</v>
          </cell>
          <cell r="D32" t="str">
            <v xml:space="preserve">2 monstros Máquina de TERRA
Se este card for Invocado por Invocação-Link: você pode adicionar 1 monstro "Mecanismo Antigo" ou 1 "Vila Mecânica" do seu Deck à sua mão. Você pode escolher 1 Magia/Armadilha que você controla e 1 monstro com a face para cima que seu oponente controla; destrua esse card que você controla e, se isso acontecer, mude o ATK/DEF desse monstro do oponente para 0 até o final do turno. Você só pode usar cada efeito de "Balista do Mecanismo Antigo" uma vez por turno.
</v>
          </cell>
          <cell r="E32" t="str">
            <v>1500</v>
          </cell>
          <cell r="F32" t="str">
            <v>Machine</v>
          </cell>
          <cell r="G32" t="str">
            <v>EARTH</v>
          </cell>
          <cell r="H32" t="str">
            <v>Ancient Gear Ballista</v>
          </cell>
          <cell r="I32" t="str">
            <v>Ancient Gear</v>
          </cell>
          <cell r="J32" t="str">
            <v>2</v>
          </cell>
          <cell r="K32" t="str">
            <v>Bottom-Left</v>
          </cell>
          <cell r="L32" t="str">
            <v>Right</v>
          </cell>
          <cell r="M32" t="str">
            <v/>
          </cell>
          <cell r="N32" t="str">
            <v/>
          </cell>
          <cell r="O32" t="str">
            <v/>
          </cell>
          <cell r="P32" t="str">
            <v>Duel Overload</v>
          </cell>
          <cell r="Q32" t="str">
            <v>DUOV-EN010</v>
          </cell>
          <cell r="R32" t="str">
            <v>Ultra Rare</v>
          </cell>
          <cell r="S32" t="str">
            <v>(UR)</v>
          </cell>
          <cell r="T32" t="str">
            <v>2.19</v>
          </cell>
          <cell r="U32" t="str">
            <v>10547580</v>
          </cell>
          <cell r="V32" t="str">
            <v>https://storage.googleapis.com/ygoprodeck.com/pics/10547580.jpg</v>
          </cell>
          <cell r="W32" t="str">
            <v>https://storage.googleapis.com/ygoprodeck.com/pics_small/10547580.jpg</v>
          </cell>
          <cell r="X32" t="str">
            <v>0.49</v>
          </cell>
          <cell r="Y32" t="str">
            <v>1.35</v>
          </cell>
          <cell r="Z32" t="str">
            <v>0.99</v>
          </cell>
          <cell r="AA32" t="str">
            <v>2.91</v>
          </cell>
          <cell r="AB32" t="str">
            <v>1.49</v>
          </cell>
          <cell r="AC32" t="str">
            <v/>
          </cell>
          <cell r="AD32" t="str">
            <v/>
          </cell>
          <cell r="AE32" t="str">
            <v/>
          </cell>
          <cell r="AF32" t="str">
            <v/>
          </cell>
          <cell r="AG32" t="str">
            <v/>
          </cell>
          <cell r="AH32" t="str">
            <v/>
          </cell>
          <cell r="AI32" t="str">
            <v/>
          </cell>
          <cell r="AJ32" t="str">
            <v/>
          </cell>
          <cell r="AK32" t="str">
            <v/>
          </cell>
          <cell r="AL32" t="str">
            <v/>
          </cell>
          <cell r="AM32" t="str">
            <v/>
          </cell>
          <cell r="AN32" t="str">
            <v/>
          </cell>
          <cell r="AO32" t="str">
            <v/>
          </cell>
          <cell r="AP32" t="str">
            <v/>
          </cell>
        </row>
        <row r="33">
          <cell r="A33" t="str">
            <v>67647362</v>
          </cell>
          <cell r="B33" t="str">
            <v>Barba Negra, o Capitão Saquepatrollha</v>
          </cell>
          <cell r="C33" t="str">
            <v>Link Monster</v>
          </cell>
          <cell r="D33" t="str">
            <v xml:space="preserve">2 monstros, incluindo um monstro "Saquepatrollha"
(Efeito Rápido): você pode escolher 1 Monstro de Efeito que você controla; Invoque por Invocação-Especial 1 monstro "Saquepatrollha" do seu Deck Adicional com o mesmo Atributo que o de um monstro que seu oponente controla ou no Cemitério dele e, se isso acontecer, equipe o alvo a ele e, depois, compre 1 card. Você só pode usar este efeito de "Barba Negra, o Capitão Saquepatrollha" uma vez por turno.
</v>
          </cell>
          <cell r="E33" t="str">
            <v>1600</v>
          </cell>
          <cell r="F33" t="str">
            <v>Fiend</v>
          </cell>
          <cell r="G33" t="str">
            <v>WATER</v>
          </cell>
          <cell r="H33" t="str">
            <v>Blackbeard, the Plunder Patroll Captain</v>
          </cell>
          <cell r="I33" t="str">
            <v>Plunder Patroll</v>
          </cell>
          <cell r="J33" t="str">
            <v>2</v>
          </cell>
          <cell r="K33" t="str">
            <v>Bottom-Left</v>
          </cell>
          <cell r="L33" t="str">
            <v>Bottom-Right</v>
          </cell>
          <cell r="M33" t="str">
            <v/>
          </cell>
          <cell r="N33" t="str">
            <v/>
          </cell>
          <cell r="O33" t="str">
            <v/>
          </cell>
          <cell r="P33" t="str">
            <v>Ignition Assault</v>
          </cell>
          <cell r="Q33" t="str">
            <v>IGAS-EN089</v>
          </cell>
          <cell r="R33" t="str">
            <v>Ultra Rare</v>
          </cell>
          <cell r="S33" t="str">
            <v>(UR)</v>
          </cell>
          <cell r="T33" t="str">
            <v>2.21</v>
          </cell>
          <cell r="U33" t="str">
            <v>67647362</v>
          </cell>
          <cell r="V33" t="str">
            <v>https://storage.googleapis.com/ygoprodeck.com/pics/67647362.jpg</v>
          </cell>
          <cell r="W33" t="str">
            <v>https://storage.googleapis.com/ygoprodeck.com/pics_small/67647362.jpg</v>
          </cell>
          <cell r="X33" t="str">
            <v>0.51</v>
          </cell>
          <cell r="Y33" t="str">
            <v>1.35</v>
          </cell>
          <cell r="Z33" t="str">
            <v>1.98</v>
          </cell>
          <cell r="AA33" t="str">
            <v>1.99</v>
          </cell>
          <cell r="AB33" t="str">
            <v>0.99</v>
          </cell>
          <cell r="AC33" t="str">
            <v/>
          </cell>
          <cell r="AD33" t="str">
            <v/>
          </cell>
          <cell r="AE33" t="str">
            <v/>
          </cell>
          <cell r="AF33" t="str">
            <v/>
          </cell>
          <cell r="AG33" t="str">
            <v/>
          </cell>
          <cell r="AH33" t="str">
            <v/>
          </cell>
          <cell r="AI33" t="str">
            <v/>
          </cell>
          <cell r="AJ33" t="str">
            <v/>
          </cell>
          <cell r="AK33" t="str">
            <v/>
          </cell>
          <cell r="AL33" t="str">
            <v/>
          </cell>
          <cell r="AM33" t="str">
            <v/>
          </cell>
          <cell r="AN33" t="str">
            <v/>
          </cell>
          <cell r="AO33" t="str">
            <v/>
          </cell>
          <cell r="AP33" t="str">
            <v/>
          </cell>
        </row>
        <row r="34">
          <cell r="A34" t="str">
            <v>74937659</v>
          </cell>
          <cell r="B34" t="str">
            <v>Behemoth Subterror Demônia</v>
          </cell>
          <cell r="C34" t="str">
            <v>Link Monster</v>
          </cell>
          <cell r="D34" t="str">
            <v xml:space="preserve">2 monstros Virar
Ganha ATK igual aos Níveis originais combinados dos monstros "Subterror" usados para sua Invocação-Link x 100. Durante sua Fase Principal: você pode enviar 1 monstro Virar do seu Deck para o Cemitério e, se isso acontecer, Invoque por Invocação-Especial 1 monstro da sua mão, com a face para baixo em Posição de Defesa, em uma zona sua para a qual este card apontar. Você só pode usar este efeito de "Behemoth Subterror Demônia" uma vez por turno. Uma vez por turno, se um monstro para o qual este card apontar for virado com a face para cima: adicione 1 monstro Virar do seu Deck ou do Cemitério à sua mão.
</v>
          </cell>
          <cell r="E34" t="str">
            <v>2000</v>
          </cell>
          <cell r="F34" t="str">
            <v>Wyrm</v>
          </cell>
          <cell r="G34" t="str">
            <v>EARTH</v>
          </cell>
          <cell r="H34" t="str">
            <v>Subterror Behemoth Fiendess</v>
          </cell>
          <cell r="I34" t="str">
            <v>Subterror</v>
          </cell>
          <cell r="J34" t="str">
            <v>2</v>
          </cell>
          <cell r="K34" t="str">
            <v>Bottom-Left</v>
          </cell>
          <cell r="L34" t="str">
            <v>Bottom-Right</v>
          </cell>
          <cell r="M34" t="str">
            <v/>
          </cell>
          <cell r="N34" t="str">
            <v/>
          </cell>
          <cell r="O34" t="str">
            <v/>
          </cell>
          <cell r="P34" t="str">
            <v>Circuit Break</v>
          </cell>
          <cell r="Q34" t="str">
            <v>CIBR-EN098</v>
          </cell>
          <cell r="R34" t="str">
            <v>Super Rare</v>
          </cell>
          <cell r="S34" t="str">
            <v>(SR)</v>
          </cell>
          <cell r="T34" t="str">
            <v>1.52</v>
          </cell>
          <cell r="U34" t="str">
            <v>74937659</v>
          </cell>
          <cell r="V34" t="str">
            <v>https://storage.googleapis.com/ygoprodeck.com/pics/74937659.jpg</v>
          </cell>
          <cell r="W34" t="str">
            <v>https://storage.googleapis.com/ygoprodeck.com/pics_small/74937659.jpg</v>
          </cell>
          <cell r="X34" t="str">
            <v>0.25</v>
          </cell>
          <cell r="Y34" t="str">
            <v>0.50</v>
          </cell>
          <cell r="Z34" t="str">
            <v>2.50</v>
          </cell>
          <cell r="AA34" t="str">
            <v>1.69</v>
          </cell>
          <cell r="AB34" t="str">
            <v>0.49</v>
          </cell>
          <cell r="AC34" t="str">
            <v/>
          </cell>
          <cell r="AD34" t="str">
            <v/>
          </cell>
          <cell r="AE34" t="str">
            <v/>
          </cell>
          <cell r="AF34" t="str">
            <v/>
          </cell>
          <cell r="AG34" t="str">
            <v/>
          </cell>
          <cell r="AH34" t="str">
            <v/>
          </cell>
          <cell r="AI34" t="str">
            <v/>
          </cell>
          <cell r="AJ34" t="str">
            <v/>
          </cell>
          <cell r="AK34" t="str">
            <v/>
          </cell>
          <cell r="AL34" t="str">
            <v/>
          </cell>
          <cell r="AM34" t="str">
            <v/>
          </cell>
          <cell r="AN34" t="str">
            <v/>
          </cell>
          <cell r="AO34" t="str">
            <v/>
          </cell>
          <cell r="AP34" t="str">
            <v/>
          </cell>
        </row>
        <row r="35">
          <cell r="A35" t="str">
            <v>58811192</v>
          </cell>
          <cell r="B35" t="str">
            <v>Besta Espiritual Ulti-Kimunfalcos</v>
          </cell>
          <cell r="C35" t="str">
            <v>Link Monster</v>
          </cell>
          <cell r="D35" t="str">
            <v xml:space="preserve">2 monstros "Besta Espiritual"
Monstros "Besta Espiritual" para os quais este card apontar ganham 600 de ATK/DEF. Você pode banir 1 card "Besta Espiritual" do seu Cemitério; imediatamente depois que este efeito resolver, Invoque por Invocação-Normal 1 monstro "Besta Espiritual" da sua mão. Você só pode usar este efeito de "Besta Espiritual Ulti-Kimunfalcos" uma vez por turno. (Efeito Rápido): você pode devolver este card que você controla para o Deck Adicional e, depois, escolher 2 dos seus monstros banidos (1 monstro "Domador da Besta Espiritual" e 1 monstro "Avatar da Besta Espiritual"); Invoque-os por Invocação-Especial em Posição de Defesa.
</v>
          </cell>
          <cell r="E35" t="str">
            <v>1800</v>
          </cell>
          <cell r="F35" t="str">
            <v>Psychic</v>
          </cell>
          <cell r="G35" t="str">
            <v>WIND</v>
          </cell>
          <cell r="H35" t="str">
            <v>Ritual Beast Ulti-Kimunfalcos</v>
          </cell>
          <cell r="I35" t="str">
            <v>Ritual Beast</v>
          </cell>
          <cell r="J35" t="str">
            <v>2</v>
          </cell>
          <cell r="K35" t="str">
            <v>Bottom-Left</v>
          </cell>
          <cell r="L35" t="str">
            <v>Bottom-Right</v>
          </cell>
          <cell r="M35" t="str">
            <v/>
          </cell>
          <cell r="N35" t="str">
            <v/>
          </cell>
          <cell r="O35" t="str">
            <v/>
          </cell>
          <cell r="P35" t="str">
            <v>Extreme Force</v>
          </cell>
          <cell r="Q35" t="str">
            <v>EXFO-EN096</v>
          </cell>
          <cell r="R35" t="str">
            <v>Rare</v>
          </cell>
          <cell r="S35" t="str">
            <v>(R)</v>
          </cell>
          <cell r="T35" t="str">
            <v>1.26</v>
          </cell>
          <cell r="U35" t="str">
            <v>58811192</v>
          </cell>
          <cell r="V35" t="str">
            <v>https://storage.googleapis.com/ygoprodeck.com/pics/58811192.jpg</v>
          </cell>
          <cell r="W35" t="str">
            <v>https://storage.googleapis.com/ygoprodeck.com/pics_small/58811192.jpg</v>
          </cell>
          <cell r="X35" t="str">
            <v>0.24</v>
          </cell>
          <cell r="Y35" t="str">
            <v>0.45</v>
          </cell>
          <cell r="Z35" t="str">
            <v>1.11</v>
          </cell>
          <cell r="AA35" t="str">
            <v>0.59</v>
          </cell>
          <cell r="AB35" t="str">
            <v>0.39</v>
          </cell>
          <cell r="AC35" t="str">
            <v/>
          </cell>
          <cell r="AD35" t="str">
            <v/>
          </cell>
          <cell r="AE35" t="str">
            <v/>
          </cell>
          <cell r="AF35" t="str">
            <v/>
          </cell>
          <cell r="AG35" t="str">
            <v/>
          </cell>
          <cell r="AH35" t="str">
            <v/>
          </cell>
          <cell r="AI35" t="str">
            <v/>
          </cell>
          <cell r="AJ35" t="str">
            <v/>
          </cell>
          <cell r="AK35" t="str">
            <v/>
          </cell>
          <cell r="AL35" t="str">
            <v/>
          </cell>
          <cell r="AM35" t="str">
            <v/>
          </cell>
          <cell r="AN35" t="str">
            <v/>
          </cell>
          <cell r="AO35" t="str">
            <v/>
          </cell>
          <cell r="AP35" t="str">
            <v/>
          </cell>
        </row>
        <row r="36">
          <cell r="A36" t="str">
            <v>44097050</v>
          </cell>
          <cell r="B36" t="str">
            <v>Besta Fantasma Mecha Auroradon</v>
          </cell>
          <cell r="C36" t="str">
            <v>Link Monster</v>
          </cell>
          <cell r="D36" t="str">
            <v xml:space="preserve">2+ monstros Máquina
Se este card for Invocado por Invocação-Link: você pode ativar este efeito; Invoque por Invocação-Especial 3 "Fichas de Besta Fantasma Mecha" (Máquina/VENTO/Nível 3/ATK 0/DEF 0) e, além disso, você não pode Invocar por Invocação-Link pelo resto deste turno. Uma vez por turno: você pode oferecer até 3 monstros como Tributo e, depois, aplique 1 dos seguintes efeitos, de acordo com o número de Tributos;
● 1: Destrua 1 card no campo.
● 2: Invoque por Invocação-Especial 1 monstro "Besta Fantasma Mecha" do seu Deck.
● 3: Adicione 1 Armadilha do seu Cemitério à sua mão.
</v>
          </cell>
          <cell r="E36" t="str">
            <v>2100</v>
          </cell>
          <cell r="F36" t="str">
            <v>Machine</v>
          </cell>
          <cell r="G36" t="str">
            <v>WIND</v>
          </cell>
          <cell r="H36" t="str">
            <v>Mecha Phantom Beast Auroradon</v>
          </cell>
          <cell r="I36" t="str">
            <v>Mecha Phantom Beast</v>
          </cell>
          <cell r="J36" t="str">
            <v>3</v>
          </cell>
          <cell r="K36" t="str">
            <v>Left</v>
          </cell>
          <cell r="L36" t="str">
            <v>Bottom</v>
          </cell>
          <cell r="M36" t="str">
            <v>Bottom-Right</v>
          </cell>
          <cell r="N36" t="str">
            <v/>
          </cell>
          <cell r="O36" t="str">
            <v/>
          </cell>
          <cell r="P36" t="str">
            <v>Duel Overload</v>
          </cell>
          <cell r="Q36" t="str">
            <v>DUOV-EN017</v>
          </cell>
          <cell r="R36" t="str">
            <v>Ultra Rare</v>
          </cell>
          <cell r="S36" t="str">
            <v>(UR)</v>
          </cell>
          <cell r="T36" t="str">
            <v>2.56</v>
          </cell>
          <cell r="U36" t="str">
            <v>44097050</v>
          </cell>
          <cell r="V36" t="str">
            <v>https://storage.googleapis.com/ygoprodeck.com/pics/44097050.jpg</v>
          </cell>
          <cell r="W36" t="str">
            <v>https://storage.googleapis.com/ygoprodeck.com/pics_small/44097050.jpg</v>
          </cell>
          <cell r="X36" t="str">
            <v>0.87</v>
          </cell>
          <cell r="Y36" t="str">
            <v>1.52</v>
          </cell>
          <cell r="Z36" t="str">
            <v>2.95</v>
          </cell>
          <cell r="AA36" t="str">
            <v>1.50</v>
          </cell>
          <cell r="AB36" t="str">
            <v>1.99</v>
          </cell>
          <cell r="AC36" t="str">
            <v/>
          </cell>
          <cell r="AD36" t="str">
            <v/>
          </cell>
          <cell r="AE36" t="str">
            <v/>
          </cell>
          <cell r="AF36" t="str">
            <v/>
          </cell>
          <cell r="AG36" t="str">
            <v/>
          </cell>
          <cell r="AH36" t="str">
            <v/>
          </cell>
          <cell r="AI36" t="str">
            <v/>
          </cell>
          <cell r="AJ36" t="str">
            <v/>
          </cell>
          <cell r="AK36" t="str">
            <v/>
          </cell>
          <cell r="AL36" t="str">
            <v/>
          </cell>
          <cell r="AM36" t="str">
            <v/>
          </cell>
          <cell r="AN36" t="str">
            <v/>
          </cell>
          <cell r="AO36" t="str">
            <v/>
          </cell>
          <cell r="AP36" t="str">
            <v/>
          </cell>
        </row>
        <row r="37">
          <cell r="A37" t="str">
            <v>62000467</v>
          </cell>
          <cell r="B37" t="str">
            <v>Besta Gladiadora Dragases</v>
          </cell>
          <cell r="C37" t="str">
            <v>Link Monster</v>
          </cell>
          <cell r="D37" t="str">
            <v xml:space="preserve">2 monstros "Besta Gladiadora"
Se um monstro "Besta Gladiadora" que você controla atacar, ele não pode ser destruído nessa batalha e, além disso, seu oponente não pode ativar cards ou efeitos até o final da Etapa de Dano. No final da Fase de Batalha, se este card batalhou: você pode devolver este card para o Deck Adicional; Invoque por Invocação-Especial 2 monstros "Besta Gladiadora" com nomes diferentes do seu Deck. Você só pode usar este efeito de "Besta Gladiadora Dragases" uma vez por turno.
</v>
          </cell>
          <cell r="E37" t="str">
            <v>2000</v>
          </cell>
          <cell r="F37" t="str">
            <v>Winged Beast</v>
          </cell>
          <cell r="G37" t="str">
            <v>WIND</v>
          </cell>
          <cell r="H37" t="str">
            <v>Gladiator Beast Dragases</v>
          </cell>
          <cell r="I37" t="str">
            <v>Gladiator Beast</v>
          </cell>
          <cell r="J37" t="str">
            <v>2</v>
          </cell>
          <cell r="K37" t="str">
            <v>Bottom-Left</v>
          </cell>
          <cell r="L37" t="str">
            <v>Bottom-Right</v>
          </cell>
          <cell r="M37" t="str">
            <v/>
          </cell>
          <cell r="N37" t="str">
            <v/>
          </cell>
          <cell r="O37" t="str">
            <v/>
          </cell>
          <cell r="P37" t="str">
            <v>2019 Gold Sarcophagus Tin Mega Pack</v>
          </cell>
          <cell r="Q37" t="str">
            <v>MP19-EN150</v>
          </cell>
          <cell r="R37" t="str">
            <v>Common</v>
          </cell>
          <cell r="S37" t="str">
            <v>(C)</v>
          </cell>
          <cell r="T37" t="str">
            <v>1</v>
          </cell>
          <cell r="U37" t="str">
            <v>62000467</v>
          </cell>
          <cell r="V37" t="str">
            <v>https://storage.googleapis.com/ygoprodeck.com/pics/62000467.jpg</v>
          </cell>
          <cell r="W37" t="str">
            <v>https://storage.googleapis.com/ygoprodeck.com/pics_small/62000467.jpg</v>
          </cell>
          <cell r="X37" t="str">
            <v>0.06</v>
          </cell>
          <cell r="Y37" t="str">
            <v>0.09</v>
          </cell>
          <cell r="Z37" t="str">
            <v>0.99</v>
          </cell>
          <cell r="AA37" t="str">
            <v>0.50</v>
          </cell>
          <cell r="AB37" t="str">
            <v>0.49</v>
          </cell>
          <cell r="AC37" t="str">
            <v>Cybernetic Horizon</v>
          </cell>
          <cell r="AD37" t="str">
            <v>CYHO-EN099</v>
          </cell>
          <cell r="AE37" t="str">
            <v>Rare</v>
          </cell>
          <cell r="AF37" t="str">
            <v>(R)</v>
          </cell>
          <cell r="AG37" t="str">
            <v>0.97</v>
          </cell>
          <cell r="AH37" t="str">
            <v/>
          </cell>
          <cell r="AI37" t="str">
            <v/>
          </cell>
          <cell r="AJ37" t="str">
            <v/>
          </cell>
          <cell r="AK37" t="str">
            <v/>
          </cell>
          <cell r="AL37" t="str">
            <v/>
          </cell>
          <cell r="AM37" t="str">
            <v/>
          </cell>
          <cell r="AN37" t="str">
            <v/>
          </cell>
          <cell r="AO37" t="str">
            <v/>
          </cell>
          <cell r="AP37" t="str">
            <v/>
          </cell>
        </row>
        <row r="38">
          <cell r="A38" t="str">
            <v>13117073</v>
          </cell>
          <cell r="B38" t="str">
            <v>Bloqueador Barricadaborg</v>
          </cell>
          <cell r="C38" t="str">
            <v>Link Monster</v>
          </cell>
          <cell r="D38" t="str">
            <v xml:space="preserve">2 monstros com nomes diferentes
Se este card for Invocado por Invocação-Link: você pode descartar 1 card; durante a Fase Final deste turno, adicione 1 Magia Contínua ou de Campo do seu Cemitério à sua mão. Você só pode usar este efeito de "Bloqueador Barricadaborg" uma vez por turno. Magias com a face para cima que você controla não podem ser destruídas pelos efeitos de card do seu oponente.
</v>
          </cell>
          <cell r="E38" t="str">
            <v>1000</v>
          </cell>
          <cell r="F38" t="str">
            <v>Machine</v>
          </cell>
          <cell r="G38" t="str">
            <v>DARK</v>
          </cell>
          <cell r="H38" t="str">
            <v>Barricadeborg Blocker</v>
          </cell>
          <cell r="I38" t="str">
            <v/>
          </cell>
          <cell r="J38" t="str">
            <v>2</v>
          </cell>
          <cell r="K38" t="str">
            <v>Left</v>
          </cell>
          <cell r="L38" t="str">
            <v>Bottom</v>
          </cell>
          <cell r="M38" t="str">
            <v/>
          </cell>
          <cell r="N38" t="str">
            <v/>
          </cell>
          <cell r="O38" t="str">
            <v/>
          </cell>
          <cell r="P38" t="str">
            <v>2020 Tin of Lost Memories Mega Pack</v>
          </cell>
          <cell r="Q38" t="str">
            <v>MP20-EN140</v>
          </cell>
          <cell r="R38" t="str">
            <v>Rare</v>
          </cell>
          <cell r="S38" t="str">
            <v>(R)</v>
          </cell>
          <cell r="T38" t="str">
            <v>1.03</v>
          </cell>
          <cell r="U38" t="str">
            <v>13117073</v>
          </cell>
          <cell r="V38" t="str">
            <v>https://storage.googleapis.com/ygoprodeck.com/pics/13117073.jpg</v>
          </cell>
          <cell r="W38" t="str">
            <v>https://storage.googleapis.com/ygoprodeck.com/pics_small/13117073.jpg</v>
          </cell>
          <cell r="X38" t="str">
            <v>0.11</v>
          </cell>
          <cell r="Y38" t="str">
            <v>0.22</v>
          </cell>
          <cell r="Z38" t="str">
            <v>0.99</v>
          </cell>
          <cell r="AA38" t="str">
            <v>0.71</v>
          </cell>
          <cell r="AB38" t="str">
            <v>0.49</v>
          </cell>
          <cell r="AC38" t="str">
            <v>OTS Tournament Pack 15</v>
          </cell>
          <cell r="AD38" t="str">
            <v>OP15-EN006</v>
          </cell>
          <cell r="AE38" t="str">
            <v>Super Rare</v>
          </cell>
          <cell r="AF38" t="str">
            <v>(SR)</v>
          </cell>
          <cell r="AG38" t="str">
            <v>0.00</v>
          </cell>
          <cell r="AH38" t="str">
            <v>Rising Rampage</v>
          </cell>
          <cell r="AI38" t="str">
            <v>RIRA-EN081</v>
          </cell>
          <cell r="AJ38" t="str">
            <v>Common</v>
          </cell>
          <cell r="AK38" t="str">
            <v>(C)</v>
          </cell>
          <cell r="AL38" t="str">
            <v>1.02</v>
          </cell>
          <cell r="AM38" t="str">
            <v/>
          </cell>
          <cell r="AN38" t="str">
            <v/>
          </cell>
          <cell r="AO38" t="str">
            <v/>
          </cell>
          <cell r="AP38" t="str">
            <v/>
          </cell>
        </row>
        <row r="39">
          <cell r="A39" t="str">
            <v>64514892</v>
          </cell>
          <cell r="B39" t="str">
            <v>Boneco Daruma de Combate ao Fogo</v>
          </cell>
          <cell r="C39" t="str">
            <v>Link Monster</v>
          </cell>
          <cell r="D39" t="str">
            <v xml:space="preserve">2 monstros Besta, Besta-Guerreira e/ou Besta Alada
Este card ganha 100 de ATK para cada monstro Besta, Besta-Guerreira ou Besta Alada no campo. Uma vez por turno: você pode escolher 1 Magia/Armadilha em cada campo; destrua-as. Quando este card destruir um monstro do oponente em batalha: você pode escolher 1 dos seus monstros Besta, Besta-Guerreira ou Besta Alada que estiverem banidos ou no seu Cemitério; adicione-o à sua mão.
</v>
          </cell>
          <cell r="E39" t="str">
            <v>1500</v>
          </cell>
          <cell r="F39" t="str">
            <v>Beast-Warrior</v>
          </cell>
          <cell r="G39" t="str">
            <v>FIRE</v>
          </cell>
          <cell r="H39" t="str">
            <v>Fire Fighting Daruma Doll</v>
          </cell>
          <cell r="I39" t="str">
            <v/>
          </cell>
          <cell r="J39" t="str">
            <v>2</v>
          </cell>
          <cell r="K39" t="str">
            <v>Bottom-Left</v>
          </cell>
          <cell r="L39" t="str">
            <v>Bottom-Right</v>
          </cell>
          <cell r="M39" t="str">
            <v/>
          </cell>
          <cell r="N39" t="str">
            <v/>
          </cell>
          <cell r="O39" t="str">
            <v/>
          </cell>
          <cell r="P39" t="str">
            <v>2019 Gold Sarcophagus Tin Mega Pack</v>
          </cell>
          <cell r="Q39" t="str">
            <v>MP19-EN031</v>
          </cell>
          <cell r="R39" t="str">
            <v>Common</v>
          </cell>
          <cell r="S39" t="str">
            <v>(C)</v>
          </cell>
          <cell r="T39" t="str">
            <v>0.86</v>
          </cell>
          <cell r="U39" t="str">
            <v>64514892</v>
          </cell>
          <cell r="V39" t="str">
            <v>https://storage.googleapis.com/ygoprodeck.com/pics/64514892.jpg</v>
          </cell>
          <cell r="W39" t="str">
            <v>https://storage.googleapis.com/ygoprodeck.com/pics_small/64514892.jpg</v>
          </cell>
          <cell r="X39" t="str">
            <v>0.05</v>
          </cell>
          <cell r="Y39" t="str">
            <v>0.15</v>
          </cell>
          <cell r="Z39" t="str">
            <v>0.99</v>
          </cell>
          <cell r="AA39" t="str">
            <v>0.50</v>
          </cell>
          <cell r="AB39" t="str">
            <v>0.25</v>
          </cell>
          <cell r="AC39" t="str">
            <v>Flames of Destruction</v>
          </cell>
          <cell r="AD39" t="str">
            <v>FLOD-EN051</v>
          </cell>
          <cell r="AE39" t="str">
            <v>Rare</v>
          </cell>
          <cell r="AF39" t="str">
            <v>(R)</v>
          </cell>
          <cell r="AG39" t="str">
            <v>1.03</v>
          </cell>
          <cell r="AH39" t="str">
            <v/>
          </cell>
          <cell r="AI39" t="str">
            <v/>
          </cell>
          <cell r="AJ39" t="str">
            <v/>
          </cell>
          <cell r="AK39" t="str">
            <v/>
          </cell>
          <cell r="AL39" t="str">
            <v/>
          </cell>
          <cell r="AM39" t="str">
            <v/>
          </cell>
          <cell r="AN39" t="str">
            <v/>
          </cell>
          <cell r="AO39" t="str">
            <v/>
          </cell>
          <cell r="AP39" t="str">
            <v/>
          </cell>
        </row>
        <row r="40">
          <cell r="A40" t="str">
            <v>34472920</v>
          </cell>
          <cell r="B40" t="str">
            <v>Bot de Mel</v>
          </cell>
          <cell r="C40" t="str">
            <v>Link Monster</v>
          </cell>
          <cell r="D40" t="str">
            <v xml:space="preserve">2 monstros Ciberso
Nenhum duelista pode escolher como alvo de efeitos de card os monstros para os quais este card apontar, e esses monstros não podem ser destruídos em batalha.
</v>
          </cell>
          <cell r="E40" t="str">
            <v>1900</v>
          </cell>
          <cell r="F40" t="str">
            <v>Cyberse</v>
          </cell>
          <cell r="G40" t="str">
            <v>LIGHT</v>
          </cell>
          <cell r="H40" t="str">
            <v>Honeybot</v>
          </cell>
          <cell r="I40" t="str">
            <v/>
          </cell>
          <cell r="J40" t="str">
            <v>2</v>
          </cell>
          <cell r="K40" t="str">
            <v>Left</v>
          </cell>
          <cell r="L40" t="str">
            <v>Right</v>
          </cell>
          <cell r="M40" t="str">
            <v/>
          </cell>
          <cell r="N40" t="str">
            <v/>
          </cell>
          <cell r="O40" t="str">
            <v/>
          </cell>
          <cell r="P40" t="str">
            <v>Star Pack VRAINS</v>
          </cell>
          <cell r="Q40" t="str">
            <v>SP18-EN033</v>
          </cell>
          <cell r="R40" t="str">
            <v>Common</v>
          </cell>
          <cell r="S40" t="str">
            <v>(C)</v>
          </cell>
          <cell r="T40" t="str">
            <v>1.11</v>
          </cell>
          <cell r="U40" t="str">
            <v>34472920</v>
          </cell>
          <cell r="V40" t="str">
            <v>https://storage.googleapis.com/ygoprodeck.com/pics/34472920.jpg</v>
          </cell>
          <cell r="W40" t="str">
            <v>https://storage.googleapis.com/ygoprodeck.com/pics_small/34472920.jpg</v>
          </cell>
          <cell r="X40" t="str">
            <v>0.09</v>
          </cell>
          <cell r="Y40" t="str">
            <v>0.19</v>
          </cell>
          <cell r="Z40" t="str">
            <v>5.99</v>
          </cell>
          <cell r="AA40" t="str">
            <v>0.50</v>
          </cell>
          <cell r="AB40" t="str">
            <v>0.25</v>
          </cell>
          <cell r="AC40" t="str">
            <v>Star Pack VRAINS</v>
          </cell>
          <cell r="AD40" t="str">
            <v>SP18-EN033</v>
          </cell>
          <cell r="AE40" t="str">
            <v>Starfoil Rare</v>
          </cell>
          <cell r="AF40" t="str">
            <v>(SFR)</v>
          </cell>
          <cell r="AG40" t="str">
            <v>1.11</v>
          </cell>
          <cell r="AH40" t="str">
            <v>Starter Deck: Link Strike</v>
          </cell>
          <cell r="AI40" t="str">
            <v>YS17-EN042</v>
          </cell>
          <cell r="AJ40" t="str">
            <v>Super Rare</v>
          </cell>
          <cell r="AK40" t="str">
            <v>(SR)</v>
          </cell>
          <cell r="AL40" t="str">
            <v>2.24</v>
          </cell>
          <cell r="AM40" t="str">
            <v/>
          </cell>
          <cell r="AN40" t="str">
            <v/>
          </cell>
          <cell r="AO40" t="str">
            <v/>
          </cell>
          <cell r="AP40" t="str">
            <v/>
          </cell>
        </row>
        <row r="41">
          <cell r="A41" t="str">
            <v>11674673</v>
          </cell>
          <cell r="B41" t="str">
            <v>Bruxa Ciberso</v>
          </cell>
          <cell r="C41" t="str">
            <v>Link Monster</v>
          </cell>
          <cell r="D41" t="str">
            <v xml:space="preserve">2 monstros Ciberso
Se um monstro for Invocado por Invocação-Especial em uma zona para a qual este card apontar (exceto durante a Etapa de Dano): você pode banir 1 Magia do seu Cemitério; adicione 1 Monstro de Ritual Ciberso e 1 "Cinet Ritual" do seu Deck à sua mão. Durante sua Fase Principal, se este efeito foi ativado neste turno: você pode escolher 1 monstro Ciberso de Nível 4 ou menos no seu Cemitério; Invoque-o por Invocação-Especial. Você só pode usar cada efeito de "Bruxa Ciberso" uma vez por turno.
</v>
          </cell>
          <cell r="E41" t="str">
            <v>800</v>
          </cell>
          <cell r="F41" t="str">
            <v>Cyberse</v>
          </cell>
          <cell r="G41" t="str">
            <v>DARK</v>
          </cell>
          <cell r="H41" t="str">
            <v>Cyberse Witch</v>
          </cell>
          <cell r="I41" t="str">
            <v/>
          </cell>
          <cell r="J41" t="str">
            <v>2</v>
          </cell>
          <cell r="K41" t="str">
            <v>Bottom-Left</v>
          </cell>
          <cell r="L41" t="str">
            <v>Bottom</v>
          </cell>
          <cell r="M41" t="str">
            <v/>
          </cell>
          <cell r="N41" t="str">
            <v/>
          </cell>
          <cell r="O41" t="str">
            <v/>
          </cell>
          <cell r="P41" t="str">
            <v>2019 Gold Sarcophagus Tin Mega Pack</v>
          </cell>
          <cell r="Q41" t="str">
            <v>MP19-EN098</v>
          </cell>
          <cell r="R41" t="str">
            <v>Super Rare</v>
          </cell>
          <cell r="S41" t="str">
            <v>(SR)</v>
          </cell>
          <cell r="T41" t="str">
            <v>1.03</v>
          </cell>
          <cell r="U41" t="str">
            <v>11674673</v>
          </cell>
          <cell r="V41" t="str">
            <v>https://storage.googleapis.com/ygoprodeck.com/pics/11674673.jpg</v>
          </cell>
          <cell r="W41" t="str">
            <v>https://storage.googleapis.com/ygoprodeck.com/pics_small/11674673.jpg</v>
          </cell>
          <cell r="X41" t="str">
            <v>0.12</v>
          </cell>
          <cell r="Y41" t="str">
            <v>0.14</v>
          </cell>
          <cell r="Z41" t="str">
            <v>0.99</v>
          </cell>
          <cell r="AA41" t="str">
            <v>0.50</v>
          </cell>
          <cell r="AB41" t="str">
            <v>0.25</v>
          </cell>
          <cell r="AC41" t="str">
            <v>Cybernetic Horizon</v>
          </cell>
          <cell r="AD41" t="str">
            <v>CYHO-EN035</v>
          </cell>
          <cell r="AE41" t="str">
            <v>Rare</v>
          </cell>
          <cell r="AF41" t="str">
            <v>(R)</v>
          </cell>
          <cell r="AG41" t="str">
            <v>0.97</v>
          </cell>
          <cell r="AH41" t="str">
            <v/>
          </cell>
          <cell r="AI41" t="str">
            <v/>
          </cell>
          <cell r="AJ41" t="str">
            <v/>
          </cell>
          <cell r="AK41" t="str">
            <v/>
          </cell>
          <cell r="AL41" t="str">
            <v/>
          </cell>
          <cell r="AM41" t="str">
            <v/>
          </cell>
          <cell r="AN41" t="str">
            <v/>
          </cell>
          <cell r="AO41" t="str">
            <v/>
          </cell>
          <cell r="AP41" t="str">
            <v/>
          </cell>
        </row>
        <row r="42">
          <cell r="A42" t="str">
            <v>71095768</v>
          </cell>
          <cell r="B42" t="str">
            <v>Bujinki Ahashima</v>
          </cell>
          <cell r="C42" t="str">
            <v>Link Monster</v>
          </cell>
          <cell r="D42" t="str">
            <v xml:space="preserve">2 monstros com o mesmo Nível
Não pode ser usado como Matéria Link. Você só pode usar cada um dos seguintes efeitos de "Bujinki Ahashima" uma vez por turno.
● Se este card for Invocado por Invocação-Link: você pode Invocar por Invocação-Especial 2 monstros com o mesmo Nível, 1 da sua mão e 1 do seu Cemitério, mas negue seus efeitos e, imediatamente depois que este efeito resolver, Invoque por Invocação-Xyz 1 Monstro Xyz usando apenas esses 2 monstros.
● Se um Monstro Xyz para o qual este card apontar ativar um efeito ao desassociar uma ou mais matérias (exceto durante a Etapa de Dano): você pode escolher 1 Magia/Armadilha que seu oponente controla; destrua-a.
</v>
          </cell>
          <cell r="E42" t="str">
            <v>1500</v>
          </cell>
          <cell r="F42" t="str">
            <v>Beast-Warrior</v>
          </cell>
          <cell r="G42" t="str">
            <v>LIGHT</v>
          </cell>
          <cell r="H42" t="str">
            <v>Bujinki Ahashima</v>
          </cell>
          <cell r="I42" t="str">
            <v>Bujin</v>
          </cell>
          <cell r="J42" t="str">
            <v>2</v>
          </cell>
          <cell r="K42" t="str">
            <v>Top</v>
          </cell>
          <cell r="L42" t="str">
            <v>Bottom-Right</v>
          </cell>
          <cell r="M42" t="str">
            <v/>
          </cell>
          <cell r="N42" t="str">
            <v/>
          </cell>
          <cell r="O42" t="str">
            <v/>
          </cell>
          <cell r="P42" t="str">
            <v>Duel Overload</v>
          </cell>
          <cell r="Q42" t="str">
            <v>DUOV-EN018</v>
          </cell>
          <cell r="R42" t="str">
            <v>Ultra Rare</v>
          </cell>
          <cell r="S42" t="str">
            <v>(UR)</v>
          </cell>
          <cell r="T42" t="str">
            <v>2.99</v>
          </cell>
          <cell r="U42" t="str">
            <v>71095768</v>
          </cell>
          <cell r="V42" t="str">
            <v>https://storage.googleapis.com/ygoprodeck.com/pics/71095768.jpg</v>
          </cell>
          <cell r="W42" t="str">
            <v>https://storage.googleapis.com/ygoprodeck.com/pics_small/71095768.jpg</v>
          </cell>
          <cell r="X42" t="str">
            <v>0.77</v>
          </cell>
          <cell r="Y42" t="str">
            <v>2.13</v>
          </cell>
          <cell r="Z42" t="str">
            <v>2.95</v>
          </cell>
          <cell r="AA42" t="str">
            <v>2.17</v>
          </cell>
          <cell r="AB42" t="str">
            <v>1.99</v>
          </cell>
          <cell r="AC42" t="str">
            <v/>
          </cell>
          <cell r="AD42" t="str">
            <v/>
          </cell>
          <cell r="AE42" t="str">
            <v/>
          </cell>
          <cell r="AF42" t="str">
            <v/>
          </cell>
          <cell r="AG42" t="str">
            <v/>
          </cell>
          <cell r="AH42" t="str">
            <v/>
          </cell>
          <cell r="AI42" t="str">
            <v/>
          </cell>
          <cell r="AJ42" t="str">
            <v/>
          </cell>
          <cell r="AK42" t="str">
            <v/>
          </cell>
          <cell r="AL42" t="str">
            <v/>
          </cell>
          <cell r="AM42" t="str">
            <v/>
          </cell>
          <cell r="AN42" t="str">
            <v/>
          </cell>
          <cell r="AO42" t="str">
            <v/>
          </cell>
          <cell r="AP42" t="str">
            <v/>
          </cell>
        </row>
        <row r="43">
          <cell r="A43" t="str">
            <v>22953211</v>
          </cell>
          <cell r="B43" t="str">
            <v>Caça Gatosino</v>
          </cell>
          <cell r="C43" t="str">
            <v>Link Monster</v>
          </cell>
          <cell r="D43" t="str">
            <v xml:space="preserve">3 monstros, incluindo uma Ficha
Quando este card destruir um monstro do oponente em batalha: você pode Invocar por Invocação-Especial 1 "Ficha Gatosino" (Máquina/VENTO/Nível 4/ATK 2000/DEF 2000) em Posição de Defesa.
</v>
          </cell>
          <cell r="E43" t="str">
            <v>2000</v>
          </cell>
          <cell r="F43" t="str">
            <v>Machine</v>
          </cell>
          <cell r="G43" t="str">
            <v>WIND</v>
          </cell>
          <cell r="H43" t="str">
            <v>Bellcat Fighter</v>
          </cell>
          <cell r="I43" t="str">
            <v/>
          </cell>
          <cell r="J43" t="str">
            <v>3</v>
          </cell>
          <cell r="K43" t="str">
            <v>Top</v>
          </cell>
          <cell r="L43" t="str">
            <v>Left</v>
          </cell>
          <cell r="M43" t="str">
            <v>Right</v>
          </cell>
          <cell r="N43" t="str">
            <v/>
          </cell>
          <cell r="O43" t="str">
            <v/>
          </cell>
          <cell r="P43" t="str">
            <v>Ignition Assault</v>
          </cell>
          <cell r="Q43" t="str">
            <v>IGAS-EN095</v>
          </cell>
          <cell r="R43" t="str">
            <v>Common</v>
          </cell>
          <cell r="S43" t="str">
            <v>(C)</v>
          </cell>
          <cell r="T43" t="str">
            <v>1.83</v>
          </cell>
          <cell r="U43" t="str">
            <v>22953211</v>
          </cell>
          <cell r="V43" t="str">
            <v>https://storage.googleapis.com/ygoprodeck.com/pics/22953211.jpg</v>
          </cell>
          <cell r="W43" t="str">
            <v>https://storage.googleapis.com/ygoprodeck.com/pics_small/22953211.jpg</v>
          </cell>
          <cell r="X43" t="str">
            <v>0.03</v>
          </cell>
          <cell r="Y43" t="str">
            <v>0.08</v>
          </cell>
          <cell r="Z43" t="str">
            <v>0.99</v>
          </cell>
          <cell r="AA43" t="str">
            <v>0.50</v>
          </cell>
          <cell r="AB43" t="str">
            <v>0.49</v>
          </cell>
          <cell r="AC43" t="str">
            <v/>
          </cell>
          <cell r="AD43" t="str">
            <v/>
          </cell>
          <cell r="AE43" t="str">
            <v/>
          </cell>
          <cell r="AF43" t="str">
            <v/>
          </cell>
          <cell r="AG43" t="str">
            <v/>
          </cell>
          <cell r="AH43" t="str">
            <v/>
          </cell>
          <cell r="AI43" t="str">
            <v/>
          </cell>
          <cell r="AJ43" t="str">
            <v/>
          </cell>
          <cell r="AK43" t="str">
            <v/>
          </cell>
          <cell r="AL43" t="str">
            <v/>
          </cell>
          <cell r="AM43" t="str">
            <v/>
          </cell>
          <cell r="AN43" t="str">
            <v/>
          </cell>
          <cell r="AO43" t="str">
            <v/>
          </cell>
          <cell r="AP43" t="str">
            <v/>
          </cell>
        </row>
        <row r="44">
          <cell r="A44" t="str">
            <v>2857636</v>
          </cell>
          <cell r="B44" t="str">
            <v>Cavaleira do Pesadelo Fênix</v>
          </cell>
          <cell r="C44" t="str">
            <v>Link Monster</v>
          </cell>
          <cell r="D44" t="str">
            <v xml:space="preserve">2 monstros com nomes diferentes
Se este card for Invocado por Invocação-Link: você pode descartar 1 card e, depois, escolher 1 Magia/Armadilha que seu oponente controla; destrua-a e, depois, se este card estava co-linkado quando este efeito foi ativado, você pode comprar 1 card. Você só pode usar este efeito de "Cavaleira do Pesadelo Fênix" uma vez por turno. Monstros co-linkados que você controla não podem ser destruídos em batalha.
</v>
          </cell>
          <cell r="E44" t="str">
            <v>1900</v>
          </cell>
          <cell r="F44" t="str">
            <v>Fiend</v>
          </cell>
          <cell r="G44" t="str">
            <v>FIRE</v>
          </cell>
          <cell r="H44" t="str">
            <v>Knightmare Phoenix</v>
          </cell>
          <cell r="I44" t="str">
            <v>Knightmare</v>
          </cell>
          <cell r="J44" t="str">
            <v>2</v>
          </cell>
          <cell r="K44" t="str">
            <v>Top</v>
          </cell>
          <cell r="L44" t="str">
            <v>Right</v>
          </cell>
          <cell r="M44" t="str">
            <v/>
          </cell>
          <cell r="N44" t="str">
            <v/>
          </cell>
          <cell r="O44" t="str">
            <v/>
          </cell>
          <cell r="P44" t="str">
            <v>2019 Gold Sarcophagus Tin Mega Pack</v>
          </cell>
          <cell r="Q44" t="str">
            <v>MP19-EN027</v>
          </cell>
          <cell r="R44" t="str">
            <v>Ultra Rare</v>
          </cell>
          <cell r="S44" t="str">
            <v>(UR)</v>
          </cell>
          <cell r="T44" t="str">
            <v>5.29</v>
          </cell>
          <cell r="U44" t="str">
            <v>2857636</v>
          </cell>
          <cell r="V44" t="str">
            <v>https://storage.googleapis.com/ygoprodeck.com/pics/2857636.jpg</v>
          </cell>
          <cell r="W44" t="str">
            <v>https://storage.googleapis.com/ygoprodeck.com/pics_small/2857636.jpg</v>
          </cell>
          <cell r="X44" t="str">
            <v>0.35</v>
          </cell>
          <cell r="Y44" t="str">
            <v>0.46</v>
          </cell>
          <cell r="Z44" t="str">
            <v>3.95</v>
          </cell>
          <cell r="AA44" t="str">
            <v>5.21</v>
          </cell>
          <cell r="AB44" t="str">
            <v>2.99</v>
          </cell>
          <cell r="AC44" t="str">
            <v>Flames of Destruction</v>
          </cell>
          <cell r="AD44" t="str">
            <v>FLOD-EN046</v>
          </cell>
          <cell r="AE44" t="str">
            <v>Super Rare</v>
          </cell>
          <cell r="AF44" t="str">
            <v>(SR)</v>
          </cell>
          <cell r="AG44" t="str">
            <v>2.76</v>
          </cell>
          <cell r="AH44" t="str">
            <v>Genesis Impact</v>
          </cell>
          <cell r="AI44" t="str">
            <v>GEIM-EN051</v>
          </cell>
          <cell r="AJ44" t="str">
            <v>Collector's Rare</v>
          </cell>
          <cell r="AK44" t="str">
            <v/>
          </cell>
          <cell r="AL44" t="str">
            <v>1.12</v>
          </cell>
          <cell r="AM44" t="str">
            <v>Genesis Impact</v>
          </cell>
          <cell r="AN44" t="str">
            <v>GEIM-EN051</v>
          </cell>
          <cell r="AO44" t="str">
            <v>Rare</v>
          </cell>
          <cell r="AP44" t="str">
            <v>(R)</v>
          </cell>
        </row>
        <row r="45">
          <cell r="A45" t="str">
            <v>3679218</v>
          </cell>
          <cell r="B45" t="str">
            <v>Cavaleira do Pesadelo Sereia</v>
          </cell>
          <cell r="C45" t="str">
            <v>Link Monster</v>
          </cell>
          <cell r="D45" t="str">
            <v xml:space="preserve">1 monstro "Cavaleiro(a) do Pesadelo", exceto "Cavaleira do Pesadelo Sereia"
Se este card for Invocado por Invocação-Link: você pode descartar 1 card; Invoque por Invocação-Especial 1 monstro "Cavaleiro(a) do Pesadelo" do seu Deck e, depois, se este card estava co-linkado quando este efeito foi ativado, você pode comprar 1 card. Você só pode usar este efeito de "Cavaleira do Pesadelo Sereia" uma vez por turno. Monstros no campo perdem 1000 ATK/DEF, a não ser que eles estejam co-linkados.
</v>
          </cell>
          <cell r="E45" t="str">
            <v>1000</v>
          </cell>
          <cell r="F45" t="str">
            <v>Fiend</v>
          </cell>
          <cell r="G45" t="str">
            <v>WATER</v>
          </cell>
          <cell r="H45" t="str">
            <v>Knightmare Mermaid</v>
          </cell>
          <cell r="I45" t="str">
            <v>Knightmare</v>
          </cell>
          <cell r="J45" t="str">
            <v>1</v>
          </cell>
          <cell r="K45" t="str">
            <v>Bottom</v>
          </cell>
          <cell r="L45" t="str">
            <v/>
          </cell>
          <cell r="M45" t="str">
            <v/>
          </cell>
          <cell r="N45" t="str">
            <v/>
          </cell>
          <cell r="O45" t="str">
            <v/>
          </cell>
          <cell r="P45" t="str">
            <v>2019 Gold Sarcophagus Tin Mega Pack</v>
          </cell>
          <cell r="Q45" t="str">
            <v>MP19-EN025</v>
          </cell>
          <cell r="R45" t="str">
            <v>Prismatic Secret Rare</v>
          </cell>
          <cell r="S45" t="str">
            <v>(PScR)</v>
          </cell>
          <cell r="T45" t="str">
            <v>1.66</v>
          </cell>
          <cell r="U45" t="str">
            <v>3679218</v>
          </cell>
          <cell r="V45" t="str">
            <v>https://storage.googleapis.com/ygoprodeck.com/pics/3679218.jpg</v>
          </cell>
          <cell r="W45" t="str">
            <v>https://storage.googleapis.com/ygoprodeck.com/pics_small/3679218.jpg</v>
          </cell>
          <cell r="X45" t="str">
            <v>0.14</v>
          </cell>
          <cell r="Y45" t="str">
            <v>0.28</v>
          </cell>
          <cell r="Z45" t="str">
            <v>0.99</v>
          </cell>
          <cell r="AA45" t="str">
            <v>0.93</v>
          </cell>
          <cell r="AB45" t="str">
            <v>0.39</v>
          </cell>
          <cell r="AC45" t="str">
            <v>Flames of Destruction</v>
          </cell>
          <cell r="AD45" t="str">
            <v>FLOD-EN043</v>
          </cell>
          <cell r="AE45" t="str">
            <v>Rare</v>
          </cell>
          <cell r="AF45" t="str">
            <v>(R)</v>
          </cell>
          <cell r="AG45" t="str">
            <v>1.1</v>
          </cell>
          <cell r="AH45" t="str">
            <v/>
          </cell>
          <cell r="AI45" t="str">
            <v/>
          </cell>
          <cell r="AJ45" t="str">
            <v/>
          </cell>
          <cell r="AK45" t="str">
            <v/>
          </cell>
          <cell r="AL45" t="str">
            <v/>
          </cell>
          <cell r="AM45" t="str">
            <v/>
          </cell>
          <cell r="AN45" t="str">
            <v/>
          </cell>
          <cell r="AO45" t="str">
            <v/>
          </cell>
          <cell r="AP45" t="str">
            <v/>
          </cell>
        </row>
        <row r="46">
          <cell r="A46" t="str">
            <v>662857</v>
          </cell>
          <cell r="B46" t="str">
            <v>Cavaleiro de Ferro da Revolução</v>
          </cell>
          <cell r="C46" t="str">
            <v>Link Monster</v>
          </cell>
          <cell r="D46" t="str">
            <v xml:space="preserve">3+ Monstros de Efeito Máquina
Debe ser Invocado por Invocação-Link. Si este card Extra Linkado atacar diretamente seu oponente e reduzir os PV dele a 0, você vence a Partida.
</v>
          </cell>
          <cell r="E46" t="str">
            <v>2400</v>
          </cell>
          <cell r="F46" t="str">
            <v>Machine</v>
          </cell>
          <cell r="G46" t="str">
            <v>EARTH</v>
          </cell>
          <cell r="H46" t="str">
            <v>Iron Knight of Revolution</v>
          </cell>
          <cell r="I46" t="str">
            <v/>
          </cell>
          <cell r="J46" t="str">
            <v>4</v>
          </cell>
          <cell r="K46" t="str">
            <v>Left</v>
          </cell>
          <cell r="L46" t="str">
            <v>Bottom</v>
          </cell>
          <cell r="M46" t="str">
            <v>Right</v>
          </cell>
          <cell r="N46" t="str">
            <v>Top</v>
          </cell>
          <cell r="O46" t="str">
            <v/>
          </cell>
          <cell r="P46" t="str">
            <v>Yu-Gi-Oh! World Championship 2017 prize cards</v>
          </cell>
          <cell r="Q46" t="str">
            <v>2017-EN002</v>
          </cell>
          <cell r="R46" t="str">
            <v>Extra Secret Rare</v>
          </cell>
          <cell r="S46" t="str">
            <v/>
          </cell>
          <cell r="T46" t="str">
            <v>0.00</v>
          </cell>
          <cell r="U46" t="str">
            <v>662857</v>
          </cell>
          <cell r="V46" t="str">
            <v>https://storage.googleapis.com/ygoprodeck.com/pics/662857.jpg</v>
          </cell>
          <cell r="W46" t="str">
            <v>https://storage.googleapis.com/ygoprodeck.com/pics_small/662857.jpg</v>
          </cell>
          <cell r="X46" t="str">
            <v>19.99</v>
          </cell>
          <cell r="Y46" t="str">
            <v>0.00</v>
          </cell>
          <cell r="Z46" t="str">
            <v>20.00</v>
          </cell>
          <cell r="AA46" t="str">
            <v>9.99</v>
          </cell>
          <cell r="AB46" t="str">
            <v>0.00</v>
          </cell>
          <cell r="AC46" t="str">
            <v/>
          </cell>
          <cell r="AD46" t="str">
            <v/>
          </cell>
          <cell r="AE46" t="str">
            <v/>
          </cell>
          <cell r="AF46" t="str">
            <v/>
          </cell>
          <cell r="AG46" t="str">
            <v/>
          </cell>
          <cell r="AH46" t="str">
            <v/>
          </cell>
          <cell r="AI46" t="str">
            <v/>
          </cell>
          <cell r="AJ46" t="str">
            <v/>
          </cell>
          <cell r="AK46" t="str">
            <v/>
          </cell>
          <cell r="AL46" t="str">
            <v/>
          </cell>
          <cell r="AM46" t="str">
            <v/>
          </cell>
          <cell r="AN46" t="str">
            <v/>
          </cell>
          <cell r="AO46" t="str">
            <v/>
          </cell>
          <cell r="AP46" t="str">
            <v/>
          </cell>
        </row>
        <row r="47">
          <cell r="A47" t="str">
            <v>75452921</v>
          </cell>
          <cell r="B47" t="str">
            <v>Cavaleiro do Pesadelo Cérbero</v>
          </cell>
          <cell r="C47" t="str">
            <v>Link Monster</v>
          </cell>
          <cell r="D47" t="str">
            <v xml:space="preserve">2 monstros com nomes diferentes
Se este card for Invocado por Invocação-Link: você pode descartar 1 card e, depois, escolher 1 monstro Invocado por Invocação-Especial em uma Zona de Monstros Principal do seu oponente; destrua-o e, depois, se este card estava co-linkado quando este efeito foi ativado, você pode comprar 1 card. Você só pode usar este efeito de "Cavaleiro do Pesadelo Cérbero" uma vez por turno. Monstros co-linkados que você controla não podem ser destruídos por efeitos de card.
</v>
          </cell>
          <cell r="E47" t="str">
            <v>1600</v>
          </cell>
          <cell r="F47" t="str">
            <v>Fiend</v>
          </cell>
          <cell r="G47" t="str">
            <v>EARTH</v>
          </cell>
          <cell r="H47" t="str">
            <v>Knightmare Cerberus</v>
          </cell>
          <cell r="I47" t="str">
            <v>Knightmare</v>
          </cell>
          <cell r="J47" t="str">
            <v>2</v>
          </cell>
          <cell r="K47" t="str">
            <v>Left</v>
          </cell>
          <cell r="L47" t="str">
            <v>Top</v>
          </cell>
          <cell r="M47" t="str">
            <v/>
          </cell>
          <cell r="N47" t="str">
            <v/>
          </cell>
          <cell r="O47" t="str">
            <v/>
          </cell>
          <cell r="P47" t="str">
            <v>2019 Gold Sarcophagus Tin Mega Pack</v>
          </cell>
          <cell r="Q47" t="str">
            <v>MP19-EN026</v>
          </cell>
          <cell r="R47" t="str">
            <v>Ultra Rare</v>
          </cell>
          <cell r="S47" t="str">
            <v>(UR)</v>
          </cell>
          <cell r="T47" t="str">
            <v>2.76</v>
          </cell>
          <cell r="U47" t="str">
            <v>75452921</v>
          </cell>
          <cell r="V47" t="str">
            <v>https://storage.googleapis.com/ygoprodeck.com/pics/75452921.jpg</v>
          </cell>
          <cell r="W47" t="str">
            <v>https://storage.googleapis.com/ygoprodeck.com/pics_small/75452921.jpg</v>
          </cell>
          <cell r="X47" t="str">
            <v>2.26</v>
          </cell>
          <cell r="Y47" t="str">
            <v>2.89</v>
          </cell>
          <cell r="Z47" t="str">
            <v>3.49</v>
          </cell>
          <cell r="AA47" t="str">
            <v>4.24</v>
          </cell>
          <cell r="AB47" t="str">
            <v>3.99</v>
          </cell>
          <cell r="AC47" t="str">
            <v>Flames of Destruction</v>
          </cell>
          <cell r="AD47" t="str">
            <v>FLOD-EN045</v>
          </cell>
          <cell r="AE47" t="str">
            <v>Super Rare</v>
          </cell>
          <cell r="AF47" t="str">
            <v>(SR)</v>
          </cell>
          <cell r="AG47" t="str">
            <v>4.41</v>
          </cell>
          <cell r="AH47" t="str">
            <v/>
          </cell>
          <cell r="AI47" t="str">
            <v/>
          </cell>
          <cell r="AJ47" t="str">
            <v/>
          </cell>
          <cell r="AK47" t="str">
            <v/>
          </cell>
          <cell r="AL47" t="str">
            <v/>
          </cell>
          <cell r="AM47" t="str">
            <v/>
          </cell>
          <cell r="AN47" t="str">
            <v/>
          </cell>
          <cell r="AO47" t="str">
            <v/>
          </cell>
          <cell r="AP47" t="str">
            <v/>
          </cell>
        </row>
        <row r="48">
          <cell r="A48" t="str">
            <v>39064822</v>
          </cell>
          <cell r="B48" t="str">
            <v>Cavaleiro do Pesadelo Goblin</v>
          </cell>
          <cell r="C48" t="str">
            <v>Link Monster</v>
          </cell>
          <cell r="D48" t="str">
            <v xml:space="preserve">2 monstros com nomes diferentes
Se este card foi Invocado por Invocação-Link durante o seu turno: você pode descartar 1 card; se este card estava co-linkado quando este efeito foi ativado, você pode comprar 1 card e, além disso, durante sua Fase Principal deste turno, você pode Invocar por Invocação-Normal 1 monstro da sua mão em uma zona sua para a qual este card apontar, em adição à sua Invocação-Normal/Baixar (padrão). Você só pode aplicar este efeito de "Cavaleiro do Pesadelo Goblin" uma vez por turno. Nenhum duelista pode escolher monstros co-linkados que você controla como alvo de efeitos de card.
</v>
          </cell>
          <cell r="E48" t="str">
            <v>1300</v>
          </cell>
          <cell r="F48" t="str">
            <v>Fiend</v>
          </cell>
          <cell r="G48" t="str">
            <v>WIND</v>
          </cell>
          <cell r="H48" t="str">
            <v>Knightmare Goblin</v>
          </cell>
          <cell r="I48" t="str">
            <v>Knightmare</v>
          </cell>
          <cell r="J48" t="str">
            <v>2</v>
          </cell>
          <cell r="K48" t="str">
            <v>Left</v>
          </cell>
          <cell r="L48" t="str">
            <v>Right</v>
          </cell>
          <cell r="M48" t="str">
            <v/>
          </cell>
          <cell r="N48" t="str">
            <v/>
          </cell>
          <cell r="O48" t="str">
            <v/>
          </cell>
          <cell r="P48" t="str">
            <v>Flames of Destruction</v>
          </cell>
          <cell r="Q48" t="str">
            <v>FLOD-EN044</v>
          </cell>
          <cell r="R48" t="str">
            <v>Ultra Rare</v>
          </cell>
          <cell r="S48" t="str">
            <v>(UR)</v>
          </cell>
          <cell r="T48" t="str">
            <v>3.84</v>
          </cell>
          <cell r="U48" t="str">
            <v>39064822</v>
          </cell>
          <cell r="V48" t="str">
            <v>https://storage.googleapis.com/ygoprodeck.com/pics/39064822.jpg</v>
          </cell>
          <cell r="W48" t="str">
            <v>https://storage.googleapis.com/ygoprodeck.com/pics_small/39064822.jpg</v>
          </cell>
          <cell r="X48" t="str">
            <v>2.07</v>
          </cell>
          <cell r="Y48" t="str">
            <v>1.99</v>
          </cell>
          <cell r="Z48" t="str">
            <v>2.70</v>
          </cell>
          <cell r="AA48" t="str">
            <v>2.00</v>
          </cell>
          <cell r="AB48" t="str">
            <v>1.49</v>
          </cell>
          <cell r="AC48" t="str">
            <v/>
          </cell>
          <cell r="AD48" t="str">
            <v/>
          </cell>
          <cell r="AE48" t="str">
            <v/>
          </cell>
          <cell r="AF48" t="str">
            <v/>
          </cell>
          <cell r="AG48" t="str">
            <v/>
          </cell>
          <cell r="AH48" t="str">
            <v/>
          </cell>
          <cell r="AI48" t="str">
            <v/>
          </cell>
          <cell r="AJ48" t="str">
            <v/>
          </cell>
          <cell r="AK48" t="str">
            <v/>
          </cell>
          <cell r="AL48" t="str">
            <v/>
          </cell>
          <cell r="AM48" t="str">
            <v/>
          </cell>
          <cell r="AN48" t="str">
            <v/>
          </cell>
          <cell r="AO48" t="str">
            <v/>
          </cell>
          <cell r="AP48" t="str">
            <v/>
          </cell>
        </row>
        <row r="49">
          <cell r="A49" t="str">
            <v>65330383</v>
          </cell>
          <cell r="B49" t="str">
            <v>Cavaleiro do Pesadelo Grifo</v>
          </cell>
          <cell r="C49" t="str">
            <v>Link Monster</v>
          </cell>
          <cell r="D49" t="str">
            <v xml:space="preserve">2+ monstros com nomes diferentes
Se este card for Invocado por Invocação-Link: você pode descartar 1 card e, depois, escolher 1 Magia/Armadilha no seu Cemitério; Baixe-a no seu campo, mas ela não pode ser ativada neste turno e, depois, se este card estava co-linkado quando este efeito foi ativado, você pode comprar 1 card. Você só pode usar este efeito de "Cavaleiro do Pesadelo Grifo" uma vez por turno. Monstros Invocados por Invocação-Especial no campo não podem ativar seus efeitos, a não ser que eles estejam linkados.
</v>
          </cell>
          <cell r="E49" t="str">
            <v>2500</v>
          </cell>
          <cell r="F49" t="str">
            <v>Fiend</v>
          </cell>
          <cell r="G49" t="str">
            <v>LIGHT</v>
          </cell>
          <cell r="H49" t="str">
            <v>Knightmare Gryphon</v>
          </cell>
          <cell r="I49" t="str">
            <v>Knightmare</v>
          </cell>
          <cell r="J49" t="str">
            <v>4</v>
          </cell>
          <cell r="K49" t="str">
            <v>Left</v>
          </cell>
          <cell r="L49" t="str">
            <v>Top</v>
          </cell>
          <cell r="M49" t="str">
            <v>Right</v>
          </cell>
          <cell r="N49" t="str">
            <v>Bottom</v>
          </cell>
          <cell r="O49" t="str">
            <v/>
          </cell>
          <cell r="P49" t="str">
            <v>2019 Gold Sarcophagus Tin Mega Pack</v>
          </cell>
          <cell r="Q49" t="str">
            <v>MP19-EN029</v>
          </cell>
          <cell r="R49" t="str">
            <v>Ultra Rare</v>
          </cell>
          <cell r="S49" t="str">
            <v>(UR)</v>
          </cell>
          <cell r="T49" t="str">
            <v>1.45</v>
          </cell>
          <cell r="U49" t="str">
            <v>65330383</v>
          </cell>
          <cell r="V49" t="str">
            <v>https://storage.googleapis.com/ygoprodeck.com/pics/65330383.jpg</v>
          </cell>
          <cell r="W49" t="str">
            <v>https://storage.googleapis.com/ygoprodeck.com/pics_small/65330383.jpg</v>
          </cell>
          <cell r="X49" t="str">
            <v>0.08</v>
          </cell>
          <cell r="Y49" t="str">
            <v>0.15</v>
          </cell>
          <cell r="Z49" t="str">
            <v>0.99</v>
          </cell>
          <cell r="AA49" t="str">
            <v>1.04</v>
          </cell>
          <cell r="AB49" t="str">
            <v>0.25</v>
          </cell>
          <cell r="AC49" t="str">
            <v>Flames of Destruction</v>
          </cell>
          <cell r="AD49" t="str">
            <v>FLOD-EN048</v>
          </cell>
          <cell r="AE49" t="str">
            <v>Secret Rare</v>
          </cell>
          <cell r="AF49" t="str">
            <v>(ScR)</v>
          </cell>
          <cell r="AG49" t="str">
            <v>5.54</v>
          </cell>
          <cell r="AH49" t="str">
            <v>Genesis Impact</v>
          </cell>
          <cell r="AI49" t="str">
            <v>GEIM-EN041</v>
          </cell>
          <cell r="AJ49" t="str">
            <v>Rare</v>
          </cell>
          <cell r="AK49" t="str">
            <v>(R)</v>
          </cell>
          <cell r="AL49" t="str">
            <v>0.9</v>
          </cell>
          <cell r="AM49" t="str">
            <v/>
          </cell>
          <cell r="AN49" t="str">
            <v/>
          </cell>
          <cell r="AO49" t="str">
            <v/>
          </cell>
          <cell r="AP49" t="str">
            <v/>
          </cell>
        </row>
        <row r="50">
          <cell r="A50" t="str">
            <v>38342335</v>
          </cell>
          <cell r="B50" t="str">
            <v>Cavaleiro do Pesadelo Unicórnio</v>
          </cell>
          <cell r="C50" t="str">
            <v>Link Monster</v>
          </cell>
          <cell r="D50" t="str">
            <v xml:space="preserve">2+ monstros com nomes diferentes
Se este card for Invocado por Invocação-Link: você pode descartar 1 card e, depois, escolher 1 card no campo; devolva-o para o Deck e, depois, se este card estava co-linkado quando este efeito foi ativado, você pode comprar 1 card. Você só pode usar este efeito de "Cavaleiro do Pesadelo Unicórnio" uma vez por turno. Enquanto qualquer monstro "Cavaleiro(a) do Pesadelo" co-linkado estiver no campo, em sua compra normal na sua Fase de Compra, em vez de comprar apenas 1 card, compre 1 card para cada nome de card diferente entre esses monstros "Cavaleiro(a) do Pesadelo" co-linkados.
</v>
          </cell>
          <cell r="E50" t="str">
            <v>2200</v>
          </cell>
          <cell r="F50" t="str">
            <v>Fiend</v>
          </cell>
          <cell r="G50" t="str">
            <v>DARK</v>
          </cell>
          <cell r="H50" t="str">
            <v>Knightmare Unicorn</v>
          </cell>
          <cell r="I50" t="str">
            <v>Knightmare</v>
          </cell>
          <cell r="J50" t="str">
            <v>3</v>
          </cell>
          <cell r="K50" t="str">
            <v>Left</v>
          </cell>
          <cell r="L50" t="str">
            <v>Bottom</v>
          </cell>
          <cell r="M50" t="str">
            <v>Right</v>
          </cell>
          <cell r="N50" t="str">
            <v/>
          </cell>
          <cell r="O50" t="str">
            <v/>
          </cell>
          <cell r="P50" t="str">
            <v>2019 Gold Sarcophagus Tin Mega Pack</v>
          </cell>
          <cell r="Q50" t="str">
            <v>MP19-EN028</v>
          </cell>
          <cell r="R50" t="str">
            <v>Ultra Rare</v>
          </cell>
          <cell r="S50" t="str">
            <v>(UR)</v>
          </cell>
          <cell r="T50" t="str">
            <v>8.02</v>
          </cell>
          <cell r="U50" t="str">
            <v>38342335</v>
          </cell>
          <cell r="V50" t="str">
            <v>https://storage.googleapis.com/ygoprodeck.com/pics/38342335.jpg</v>
          </cell>
          <cell r="W50" t="str">
            <v>https://storage.googleapis.com/ygoprodeck.com/pics_small/38342335.jpg</v>
          </cell>
          <cell r="X50" t="str">
            <v>0.42</v>
          </cell>
          <cell r="Y50" t="str">
            <v>0.70</v>
          </cell>
          <cell r="Z50" t="str">
            <v>1.49</v>
          </cell>
          <cell r="AA50" t="str">
            <v>8.94</v>
          </cell>
          <cell r="AB50" t="str">
            <v>7.99</v>
          </cell>
          <cell r="AC50" t="str">
            <v>Flames of Destruction</v>
          </cell>
          <cell r="AD50" t="str">
            <v>FLOD-EN047</v>
          </cell>
          <cell r="AE50" t="str">
            <v>Secret Rare</v>
          </cell>
          <cell r="AF50" t="str">
            <v>(ScR)</v>
          </cell>
          <cell r="AG50" t="str">
            <v>14.45</v>
          </cell>
          <cell r="AH50" t="str">
            <v>Genesis Impact</v>
          </cell>
          <cell r="AI50" t="str">
            <v>GEIM-EN050</v>
          </cell>
          <cell r="AJ50" t="str">
            <v>Collector's Rare</v>
          </cell>
          <cell r="AK50" t="str">
            <v/>
          </cell>
          <cell r="AL50" t="str">
            <v>1.29</v>
          </cell>
          <cell r="AM50" t="str">
            <v>Genesis Impact</v>
          </cell>
          <cell r="AN50" t="str">
            <v>GEIM-EN050</v>
          </cell>
          <cell r="AO50" t="str">
            <v>Rare</v>
          </cell>
          <cell r="AP50" t="str">
            <v>(R)</v>
          </cell>
        </row>
        <row r="51">
          <cell r="A51" t="str">
            <v>11969228</v>
          </cell>
          <cell r="B51" t="str">
            <v>Cavaleiro Dragunidade - Romulus</v>
          </cell>
          <cell r="C51" t="str">
            <v>Link Monster</v>
          </cell>
          <cell r="D51" t="str">
            <v xml:space="preserve">2 monstros Dragão e/ou Besta Alada, exceto Fichas
Se este card for Invocado por Invocação-Link: você pode adicionar 1 Magia/Armadilha "Dragunidade" ou 1 "Ravina de Dragões" do seu Deck à sua mão. Se um ou mais monstros Dragão forem Invocados por Invocação-Especial do Deck Adicional em uma zona para a qual este card apontar (exceto durante a Etapa de Dano): você pode Invocar por Invocação-Especial 1 monstro Dragão ou Besta Alada da sua mão em Posição de Defesa, mas pelo resto deste turno, seus efeitos (se houver) são negados e ele não pode ser usado como Matéria Link. Você só pode usar cada efeito de "Cavaleiro Dragunidade - Romulus" uma vez por turno.
</v>
          </cell>
          <cell r="E51" t="str">
            <v>1200</v>
          </cell>
          <cell r="F51" t="str">
            <v>Dragon</v>
          </cell>
          <cell r="G51" t="str">
            <v>WIND</v>
          </cell>
          <cell r="H51" t="str">
            <v>Dragunity Knight - Romulus</v>
          </cell>
          <cell r="I51" t="str">
            <v>Dragunity</v>
          </cell>
          <cell r="J51" t="str">
            <v>2</v>
          </cell>
          <cell r="K51" t="str">
            <v>Bottom-Left</v>
          </cell>
          <cell r="L51" t="str">
            <v>Bottom-Right</v>
          </cell>
          <cell r="M51" t="str">
            <v/>
          </cell>
          <cell r="N51" t="str">
            <v/>
          </cell>
          <cell r="O51" t="str">
            <v/>
          </cell>
          <cell r="P51" t="str">
            <v>2020 Tin of Lost Memories Mega Pack</v>
          </cell>
          <cell r="Q51" t="str">
            <v>MP20-EN145</v>
          </cell>
          <cell r="R51" t="str">
            <v>Prismatic Secret Rare</v>
          </cell>
          <cell r="S51" t="str">
            <v>(PScR)</v>
          </cell>
          <cell r="T51" t="str">
            <v>1.67</v>
          </cell>
          <cell r="U51" t="str">
            <v>11969228</v>
          </cell>
          <cell r="V51" t="str">
            <v>https://storage.googleapis.com/ygoprodeck.com/pics/11969228.jpg</v>
          </cell>
          <cell r="W51" t="str">
            <v>https://storage.googleapis.com/ygoprodeck.com/pics_small/11969228.jpg</v>
          </cell>
          <cell r="X51" t="str">
            <v>0.54</v>
          </cell>
          <cell r="Y51" t="str">
            <v>0.89</v>
          </cell>
          <cell r="Z51" t="str">
            <v>3.95</v>
          </cell>
          <cell r="AA51" t="str">
            <v>1.94</v>
          </cell>
          <cell r="AB51" t="str">
            <v>1.99</v>
          </cell>
          <cell r="AC51" t="str">
            <v>Rising Rampage</v>
          </cell>
          <cell r="AD51" t="str">
            <v>RIRA-EN098</v>
          </cell>
          <cell r="AE51" t="str">
            <v>Ultra Rare</v>
          </cell>
          <cell r="AF51" t="str">
            <v>(UR)</v>
          </cell>
          <cell r="AG51" t="str">
            <v>1.76</v>
          </cell>
          <cell r="AH51" t="str">
            <v/>
          </cell>
          <cell r="AI51" t="str">
            <v/>
          </cell>
          <cell r="AJ51" t="str">
            <v/>
          </cell>
          <cell r="AK51" t="str">
            <v/>
          </cell>
          <cell r="AL51" t="str">
            <v/>
          </cell>
          <cell r="AM51" t="str">
            <v/>
          </cell>
          <cell r="AN51" t="str">
            <v/>
          </cell>
          <cell r="AO51" t="str">
            <v/>
          </cell>
          <cell r="AP51" t="str">
            <v/>
          </cell>
        </row>
        <row r="52">
          <cell r="A52" t="str">
            <v>24484270</v>
          </cell>
          <cell r="B52" t="str">
            <v>Cavaleiro-Gema Quartzo Fantasma</v>
          </cell>
          <cell r="C52" t="str">
            <v>Link Monster</v>
          </cell>
          <cell r="D52" t="str">
            <v xml:space="preserve">2 monstros "-Gema"
Se este card for Invocado por Invocação-Link: você pode adicionar 1 card "Cavaleiro-Gema" do seu Deck à sua mão. Você pode pagar 1000 PV; Invoque por Invocação-Fusão 1 Monstro de Fusão "Cavaleiro-Gema" do seu Deck Adicional, ao embaralhar no seu Deck as Matérias de Fusão em sua posse listadas nele, que estiverem banidas ou no Cemitério, mas ele não pode atacar diretamente neste turno. Você só pode usar cada efeito de "Cavaleiro-Gema Quartzo Fantasma" uma vez por turno.
</v>
          </cell>
          <cell r="E52" t="str">
            <v>1450</v>
          </cell>
          <cell r="F52" t="str">
            <v>Rock</v>
          </cell>
          <cell r="G52" t="str">
            <v>EARTH</v>
          </cell>
          <cell r="H52" t="str">
            <v>Gem-Knight Phantom Quartz</v>
          </cell>
          <cell r="I52" t="str">
            <v>Gem-</v>
          </cell>
          <cell r="J52" t="str">
            <v>2</v>
          </cell>
          <cell r="K52" t="str">
            <v>Bottom-Left</v>
          </cell>
          <cell r="L52" t="str">
            <v>Bottom-Right</v>
          </cell>
          <cell r="M52" t="str">
            <v/>
          </cell>
          <cell r="N52" t="str">
            <v/>
          </cell>
          <cell r="O52" t="str">
            <v/>
          </cell>
          <cell r="P52" t="str">
            <v>Extreme Force</v>
          </cell>
          <cell r="Q52" t="str">
            <v>EXFO-EN092</v>
          </cell>
          <cell r="R52" t="str">
            <v>Super Rare</v>
          </cell>
          <cell r="S52" t="str">
            <v>(SR)</v>
          </cell>
          <cell r="T52" t="str">
            <v>1.49</v>
          </cell>
          <cell r="U52" t="str">
            <v>24484270</v>
          </cell>
          <cell r="V52" t="str">
            <v>https://storage.googleapis.com/ygoprodeck.com/pics/24484270.jpg</v>
          </cell>
          <cell r="W52" t="str">
            <v>https://storage.googleapis.com/ygoprodeck.com/pics_small/24484270.jpg</v>
          </cell>
          <cell r="X52" t="str">
            <v>0.11</v>
          </cell>
          <cell r="Y52" t="str">
            <v>0.21</v>
          </cell>
          <cell r="Z52" t="str">
            <v>0.99</v>
          </cell>
          <cell r="AA52" t="str">
            <v>6.49</v>
          </cell>
          <cell r="AB52" t="str">
            <v>0.25</v>
          </cell>
          <cell r="AC52" t="str">
            <v/>
          </cell>
          <cell r="AD52" t="str">
            <v/>
          </cell>
          <cell r="AE52" t="str">
            <v/>
          </cell>
          <cell r="AF52" t="str">
            <v/>
          </cell>
          <cell r="AG52" t="str">
            <v/>
          </cell>
          <cell r="AH52" t="str">
            <v/>
          </cell>
          <cell r="AI52" t="str">
            <v/>
          </cell>
          <cell r="AJ52" t="str">
            <v/>
          </cell>
          <cell r="AK52" t="str">
            <v/>
          </cell>
          <cell r="AL52" t="str">
            <v/>
          </cell>
          <cell r="AM52" t="str">
            <v/>
          </cell>
          <cell r="AN52" t="str">
            <v/>
          </cell>
          <cell r="AO52" t="str">
            <v/>
          </cell>
          <cell r="AP52" t="str">
            <v/>
          </cell>
        </row>
        <row r="53">
          <cell r="A53" t="str">
            <v>74997493</v>
          </cell>
          <cell r="B53" t="str">
            <v>Caveira Ameaçadora Saryuja</v>
          </cell>
          <cell r="C53" t="str">
            <v>Link Monster</v>
          </cell>
          <cell r="D53" t="str">
            <v xml:space="preserve">2+ monstros com nomes diferentes
Este card ganha efeitos de acordo com o número de matérias usadas para sua Invocação-Link.
● 2+: Se um ou mais monstros forem Invocados por Invocação-Normal ou Especial em uma zona para a qual este card apontar: esse(s) monstro(s) ganha(m) 300 de ATK/DEF.
● 3+: Uma vez por turno, durante sua Fase Principal: você pode Invocar por Invocação-Especial 1 monstro da sua mão.
● 4: Quando este card for Invocado por Invocação-Link: você pode comprar 4 cards e, depois, coloque 3 cards da sua mão no fundo do seu Deck em qualquer ordem.
</v>
          </cell>
          <cell r="E53" t="str">
            <v>2800</v>
          </cell>
          <cell r="F53" t="str">
            <v>Dragon</v>
          </cell>
          <cell r="G53" t="str">
            <v>EARTH</v>
          </cell>
          <cell r="H53" t="str">
            <v>Saryuja Skull Dread</v>
          </cell>
          <cell r="I53" t="str">
            <v/>
          </cell>
          <cell r="J53" t="str">
            <v>4</v>
          </cell>
          <cell r="K53" t="str">
            <v>Bottom-Left</v>
          </cell>
          <cell r="L53" t="str">
            <v>Bottom</v>
          </cell>
          <cell r="M53" t="str">
            <v>Bottom-Right</v>
          </cell>
          <cell r="N53" t="str">
            <v>Top</v>
          </cell>
          <cell r="O53" t="str">
            <v/>
          </cell>
          <cell r="P53" t="str">
            <v>2018 Mega-Tin Mega Pack</v>
          </cell>
          <cell r="Q53" t="str">
            <v>MP18-EN202</v>
          </cell>
          <cell r="R53" t="str">
            <v>Secret Rare</v>
          </cell>
          <cell r="S53" t="str">
            <v>(ScR)</v>
          </cell>
          <cell r="T53" t="str">
            <v>5.11</v>
          </cell>
          <cell r="U53" t="str">
            <v>74997493</v>
          </cell>
          <cell r="V53" t="str">
            <v>https://storage.googleapis.com/ygoprodeck.com/pics/74997493.jpg</v>
          </cell>
          <cell r="W53" t="str">
            <v>https://storage.googleapis.com/ygoprodeck.com/pics_small/74997493.jpg</v>
          </cell>
          <cell r="X53" t="str">
            <v>0.71</v>
          </cell>
          <cell r="Y53" t="str">
            <v>1.29</v>
          </cell>
          <cell r="Z53" t="str">
            <v>2.49</v>
          </cell>
          <cell r="AA53" t="str">
            <v>2.13</v>
          </cell>
          <cell r="AB53" t="str">
            <v>1.99</v>
          </cell>
          <cell r="AC53" t="str">
            <v>Duel Devastator</v>
          </cell>
          <cell r="AD53" t="str">
            <v>DUDE-EN026</v>
          </cell>
          <cell r="AE53" t="str">
            <v>Ultra Rare</v>
          </cell>
          <cell r="AF53" t="str">
            <v>(UR)</v>
          </cell>
          <cell r="AG53" t="str">
            <v>2.1</v>
          </cell>
          <cell r="AH53" t="str">
            <v>Extreme Force</v>
          </cell>
          <cell r="AI53" t="str">
            <v>EXFO-EN048</v>
          </cell>
          <cell r="AJ53" t="str">
            <v>Secret Rare</v>
          </cell>
          <cell r="AK53" t="str">
            <v>(ScR)</v>
          </cell>
          <cell r="AL53" t="str">
            <v>8.55</v>
          </cell>
          <cell r="AM53" t="str">
            <v/>
          </cell>
          <cell r="AN53" t="str">
            <v/>
          </cell>
          <cell r="AO53" t="str">
            <v/>
          </cell>
          <cell r="AP53" t="str">
            <v/>
          </cell>
        </row>
        <row r="54">
          <cell r="A54" t="str">
            <v>75119040</v>
          </cell>
          <cell r="B54" t="str">
            <v>Cérbero Aguçado Tindângulo</v>
          </cell>
          <cell r="C54" t="str">
            <v>Link Monster</v>
          </cell>
          <cell r="D54" t="str">
            <v xml:space="preserve">3 monstros "Tindângulo"
Ganha 3000 de ATK se você tiver 3 ou mais monstros "Tindângulo" com nomes diferentes no seu Cemitério, incluindo "Base Gardna Tindângulo". Ganha 500 de ATK para cada monstro "Tindângulo" para o qual ele apontar. No final da Fase de Batalha, se este card declarar um ataque: você pode Invocar por Invocação-Especial 1 "Ficha Tindângulo" (Demônio/TREVAS/Nível 1/ATK 0/DEF 0).
</v>
          </cell>
          <cell r="E54" t="str">
            <v>0</v>
          </cell>
          <cell r="F54" t="str">
            <v>Fiend</v>
          </cell>
          <cell r="G54" t="str">
            <v>DARK</v>
          </cell>
          <cell r="H54" t="str">
            <v>Tindangle Acute Cerberus</v>
          </cell>
          <cell r="I54" t="str">
            <v>Tindangle</v>
          </cell>
          <cell r="J54" t="str">
            <v>3</v>
          </cell>
          <cell r="K54" t="str">
            <v>Bottom-Left</v>
          </cell>
          <cell r="L54" t="str">
            <v>Top</v>
          </cell>
          <cell r="M54" t="str">
            <v>Bottom-Right</v>
          </cell>
          <cell r="N54" t="str">
            <v/>
          </cell>
          <cell r="O54" t="str">
            <v/>
          </cell>
          <cell r="P54" t="str">
            <v>Extreme Force</v>
          </cell>
          <cell r="Q54" t="str">
            <v>EXFO-EN045</v>
          </cell>
          <cell r="R54" t="str">
            <v>Common</v>
          </cell>
          <cell r="S54" t="str">
            <v>(C)</v>
          </cell>
          <cell r="T54" t="str">
            <v>1.85</v>
          </cell>
          <cell r="U54" t="str">
            <v>75119040</v>
          </cell>
          <cell r="V54" t="str">
            <v>https://storage.googleapis.com/ygoprodeck.com/pics/75119040.jpg</v>
          </cell>
          <cell r="W54" t="str">
            <v>https://storage.googleapis.com/ygoprodeck.com/pics_small/75119040.jpg</v>
          </cell>
          <cell r="X54" t="str">
            <v>0.04</v>
          </cell>
          <cell r="Y54" t="str">
            <v>0.10</v>
          </cell>
          <cell r="Z54" t="str">
            <v>1.00</v>
          </cell>
          <cell r="AA54" t="str">
            <v>0.87</v>
          </cell>
          <cell r="AB54" t="str">
            <v>0.49</v>
          </cell>
          <cell r="AC54" t="str">
            <v/>
          </cell>
          <cell r="AD54" t="str">
            <v/>
          </cell>
          <cell r="AE54" t="str">
            <v/>
          </cell>
          <cell r="AF54" t="str">
            <v/>
          </cell>
          <cell r="AG54" t="str">
            <v/>
          </cell>
          <cell r="AH54" t="str">
            <v/>
          </cell>
          <cell r="AI54" t="str">
            <v/>
          </cell>
          <cell r="AJ54" t="str">
            <v/>
          </cell>
          <cell r="AK54" t="str">
            <v/>
          </cell>
          <cell r="AL54" t="str">
            <v/>
          </cell>
          <cell r="AM54" t="str">
            <v/>
          </cell>
          <cell r="AN54" t="str">
            <v/>
          </cell>
          <cell r="AO54" t="str">
            <v/>
          </cell>
          <cell r="AP54" t="str">
            <v/>
          </cell>
        </row>
        <row r="55">
          <cell r="A55" t="str">
            <v>1482001</v>
          </cell>
          <cell r="B55" t="str">
            <v>Clara &amp; Rushka, o Ventrilodueto</v>
          </cell>
          <cell r="C55" t="str">
            <v>Link Monster</v>
          </cell>
          <cell r="D55" t="str">
            <v xml:space="preserve">1 monstro Invocado por Invocação-Normal/Baixado
Não pode ser Invocado por Invocação-Link exceto durante a Fase Principal 2.
</v>
          </cell>
          <cell r="E55" t="str">
            <v>0</v>
          </cell>
          <cell r="F55" t="str">
            <v>Spellcaster</v>
          </cell>
          <cell r="G55" t="str">
            <v>EARTH</v>
          </cell>
          <cell r="H55" t="str">
            <v>Clara &amp; Rushka, the Ventriloduo</v>
          </cell>
          <cell r="I55" t="str">
            <v/>
          </cell>
          <cell r="J55" t="str">
            <v>1</v>
          </cell>
          <cell r="K55" t="str">
            <v>Top</v>
          </cell>
          <cell r="L55" t="str">
            <v/>
          </cell>
          <cell r="M55" t="str">
            <v/>
          </cell>
          <cell r="N55" t="str">
            <v/>
          </cell>
          <cell r="O55" t="str">
            <v/>
          </cell>
          <cell r="P55" t="str">
            <v>Extreme Force</v>
          </cell>
          <cell r="Q55" t="str">
            <v>EXFO-EN049</v>
          </cell>
          <cell r="R55" t="str">
            <v>Ultra Rare</v>
          </cell>
          <cell r="S55" t="str">
            <v>(UR)</v>
          </cell>
          <cell r="T55" t="str">
            <v>5.06</v>
          </cell>
          <cell r="U55" t="str">
            <v>1482001</v>
          </cell>
          <cell r="V55" t="str">
            <v>https://storage.googleapis.com/ygoprodeck.com/pics/1482001.jpg</v>
          </cell>
          <cell r="W55" t="str">
            <v>https://storage.googleapis.com/ygoprodeck.com/pics_small/1482001.jpg</v>
          </cell>
          <cell r="X55" t="str">
            <v>1.23</v>
          </cell>
          <cell r="Y55" t="str">
            <v>1.34</v>
          </cell>
          <cell r="Z55" t="str">
            <v>2.49</v>
          </cell>
          <cell r="AA55" t="str">
            <v>15.88</v>
          </cell>
          <cell r="AB55" t="str">
            <v>0.99</v>
          </cell>
          <cell r="AC55" t="str">
            <v/>
          </cell>
          <cell r="AD55" t="str">
            <v/>
          </cell>
          <cell r="AE55" t="str">
            <v/>
          </cell>
          <cell r="AF55" t="str">
            <v/>
          </cell>
          <cell r="AG55" t="str">
            <v/>
          </cell>
          <cell r="AH55" t="str">
            <v/>
          </cell>
          <cell r="AI55" t="str">
            <v/>
          </cell>
          <cell r="AJ55" t="str">
            <v/>
          </cell>
          <cell r="AK55" t="str">
            <v/>
          </cell>
          <cell r="AL55" t="str">
            <v/>
          </cell>
          <cell r="AM55" t="str">
            <v/>
          </cell>
          <cell r="AN55" t="str">
            <v/>
          </cell>
          <cell r="AO55" t="str">
            <v/>
          </cell>
          <cell r="AP55" t="str">
            <v/>
          </cell>
        </row>
        <row r="56">
          <cell r="A56" t="str">
            <v>53413628</v>
          </cell>
          <cell r="B56" t="str">
            <v>Codificar Transmissor</v>
          </cell>
          <cell r="C56" t="str">
            <v>Link Monster</v>
          </cell>
          <cell r="D56" t="str">
            <v xml:space="preserve">2 Monstros de Efeito
Ganha 500 de ATK para cada monstro para o qual este card apontar. Não pode ser destruído em batalha ou pelos efeitos de card do seu oponente enquanto este card apontar para um monstro.
</v>
          </cell>
          <cell r="E56" t="str">
            <v>1300</v>
          </cell>
          <cell r="F56" t="str">
            <v>Cyberse</v>
          </cell>
          <cell r="G56" t="str">
            <v>DARK</v>
          </cell>
          <cell r="H56" t="str">
            <v>Code Talker</v>
          </cell>
          <cell r="I56" t="str">
            <v>Code Talker</v>
          </cell>
          <cell r="J56" t="str">
            <v>2</v>
          </cell>
          <cell r="K56" t="str">
            <v>Top</v>
          </cell>
          <cell r="L56" t="str">
            <v>Bottom</v>
          </cell>
          <cell r="M56" t="str">
            <v/>
          </cell>
          <cell r="N56" t="str">
            <v/>
          </cell>
          <cell r="O56" t="str">
            <v/>
          </cell>
          <cell r="P56" t="str">
            <v>Fists of the Gadgets</v>
          </cell>
          <cell r="Q56" t="str">
            <v>FIGA-EN043</v>
          </cell>
          <cell r="R56" t="str">
            <v>Super Rare</v>
          </cell>
          <cell r="S56" t="str">
            <v>(SR)</v>
          </cell>
          <cell r="T56" t="str">
            <v>1.16</v>
          </cell>
          <cell r="U56" t="str">
            <v>53413628</v>
          </cell>
          <cell r="V56" t="str">
            <v>https://storage.googleapis.com/ygoprodeck.com/pics/53413628.jpg</v>
          </cell>
          <cell r="W56" t="str">
            <v>https://storage.googleapis.com/ygoprodeck.com/pics_small/53413628.jpg</v>
          </cell>
          <cell r="X56" t="str">
            <v>0.19</v>
          </cell>
          <cell r="Y56" t="str">
            <v>0.44</v>
          </cell>
          <cell r="Z56" t="str">
            <v>64.98</v>
          </cell>
          <cell r="AA56" t="str">
            <v>0.50</v>
          </cell>
          <cell r="AB56" t="str">
            <v>0.49</v>
          </cell>
          <cell r="AC56" t="str">
            <v/>
          </cell>
          <cell r="AD56" t="str">
            <v/>
          </cell>
          <cell r="AE56" t="str">
            <v/>
          </cell>
          <cell r="AF56" t="str">
            <v/>
          </cell>
          <cell r="AG56" t="str">
            <v/>
          </cell>
          <cell r="AH56" t="str">
            <v/>
          </cell>
          <cell r="AI56" t="str">
            <v/>
          </cell>
          <cell r="AJ56" t="str">
            <v/>
          </cell>
          <cell r="AK56" t="str">
            <v/>
          </cell>
          <cell r="AL56" t="str">
            <v/>
          </cell>
          <cell r="AM56" t="str">
            <v/>
          </cell>
          <cell r="AN56" t="str">
            <v/>
          </cell>
          <cell r="AO56" t="str">
            <v/>
          </cell>
          <cell r="AP56" t="str">
            <v/>
          </cell>
        </row>
        <row r="57">
          <cell r="A57" t="str">
            <v>45462149</v>
          </cell>
          <cell r="B57" t="str">
            <v>Codificar Transmissor Invertido</v>
          </cell>
          <cell r="C57" t="str">
            <v>Link Monster</v>
          </cell>
          <cell r="D57" t="str">
            <v xml:space="preserve">2 monstros Ciberso
Se este card foi Invocado por Invocação-Link: você pode Invocar por Invocação-Especial 1 monstro Ciberso da sua mão em uma zona sua para a qual este card apontar. Você só pode usar este efeito de "Codificar Transmissor Invertido" uma vez por turno.
</v>
          </cell>
          <cell r="E57" t="str">
            <v>1300</v>
          </cell>
          <cell r="F57" t="str">
            <v>Cyberse</v>
          </cell>
          <cell r="G57" t="str">
            <v>LIGHT</v>
          </cell>
          <cell r="H57" t="str">
            <v>Code Talker Inverted</v>
          </cell>
          <cell r="I57" t="str">
            <v>Code Talker</v>
          </cell>
          <cell r="J57" t="str">
            <v>2</v>
          </cell>
          <cell r="K57" t="str">
            <v>Left</v>
          </cell>
          <cell r="L57" t="str">
            <v>Right</v>
          </cell>
          <cell r="M57" t="str">
            <v/>
          </cell>
          <cell r="N57" t="str">
            <v/>
          </cell>
          <cell r="O57" t="str">
            <v/>
          </cell>
          <cell r="P57" t="str">
            <v>Ignition Assault</v>
          </cell>
          <cell r="Q57" t="str">
            <v>IGAS-EN096</v>
          </cell>
          <cell r="R57" t="str">
            <v>Super Rare</v>
          </cell>
          <cell r="S57" t="str">
            <v>(SR)</v>
          </cell>
          <cell r="T57" t="str">
            <v>0.99</v>
          </cell>
          <cell r="U57" t="str">
            <v>45462149</v>
          </cell>
          <cell r="V57" t="str">
            <v>https://storage.googleapis.com/ygoprodeck.com/pics/45462149.jpg</v>
          </cell>
          <cell r="W57" t="str">
            <v>https://storage.googleapis.com/ygoprodeck.com/pics_small/45462149.jpg</v>
          </cell>
          <cell r="X57" t="str">
            <v>0.16</v>
          </cell>
          <cell r="Y57" t="str">
            <v>0.20</v>
          </cell>
          <cell r="Z57" t="str">
            <v>1.07</v>
          </cell>
          <cell r="AA57" t="str">
            <v>0.50</v>
          </cell>
          <cell r="AB57" t="str">
            <v>0.25</v>
          </cell>
          <cell r="AC57" t="str">
            <v/>
          </cell>
          <cell r="AD57" t="str">
            <v/>
          </cell>
          <cell r="AE57" t="str">
            <v/>
          </cell>
          <cell r="AF57" t="str">
            <v/>
          </cell>
          <cell r="AG57" t="str">
            <v/>
          </cell>
          <cell r="AH57" t="str">
            <v/>
          </cell>
          <cell r="AI57" t="str">
            <v/>
          </cell>
          <cell r="AJ57" t="str">
            <v/>
          </cell>
          <cell r="AK57" t="str">
            <v/>
          </cell>
          <cell r="AL57" t="str">
            <v/>
          </cell>
          <cell r="AM57" t="str">
            <v/>
          </cell>
          <cell r="AN57" t="str">
            <v/>
          </cell>
          <cell r="AO57" t="str">
            <v/>
          </cell>
          <cell r="AP57" t="str">
            <v/>
          </cell>
        </row>
        <row r="58">
          <cell r="A58" t="str">
            <v>1948619</v>
          </cell>
          <cell r="B58" t="str">
            <v>Condutor Maravilha, o HERÓI Xtra</v>
          </cell>
          <cell r="C58" t="str">
            <v>Link Monster</v>
          </cell>
          <cell r="D58" t="str">
            <v xml:space="preserve">2 monstros "HERÓI"
Se um monstro "HERÓI" for Invocado por Invocação-Normal ou Especial em uma zona sua para a qual este card apontar: escolha 1 Card de Magia "Polimerização", 1 Card de Magia "Fusão" ou 1 Card de Magia Rápida "Mudar" no seu Cemitério; Baixe o alvo. Você só pode ativar este efeito de "Condutor Maravilha, o HERÓI Xtra" uma vez por turno. Se este card for destruído em batalha e enviado para o Cemitério, ou se este card em sua posse for destruído por um efeito de card do oponente e enviado para o seu Cemitério: Invoque por Invocação-Especial 1 monstro "HERÓI" da sua mão.
</v>
          </cell>
          <cell r="E58" t="str">
            <v>1900</v>
          </cell>
          <cell r="F58" t="str">
            <v>Warrior</v>
          </cell>
          <cell r="G58" t="str">
            <v>LIGHT</v>
          </cell>
          <cell r="H58" t="str">
            <v>Xtra HERO Wonder Driver</v>
          </cell>
          <cell r="I58" t="str">
            <v>Elemental HERO</v>
          </cell>
          <cell r="J58" t="str">
            <v>2</v>
          </cell>
          <cell r="K58" t="str">
            <v>Top</v>
          </cell>
          <cell r="L58" t="str">
            <v>Bottom</v>
          </cell>
          <cell r="M58" t="str">
            <v/>
          </cell>
          <cell r="N58" t="str">
            <v/>
          </cell>
          <cell r="O58" t="str">
            <v/>
          </cell>
          <cell r="P58" t="str">
            <v>Legendary Hero Decks</v>
          </cell>
          <cell r="Q58" t="str">
            <v>LEHD-ENA37</v>
          </cell>
          <cell r="R58" t="str">
            <v>Ultra Rare</v>
          </cell>
          <cell r="S58" t="str">
            <v>(UR)</v>
          </cell>
          <cell r="T58" t="str">
            <v>2.01</v>
          </cell>
          <cell r="U58" t="str">
            <v>1948619</v>
          </cell>
          <cell r="V58" t="str">
            <v>https://storage.googleapis.com/ygoprodeck.com/pics/1948619.jpg</v>
          </cell>
          <cell r="W58" t="str">
            <v>https://storage.googleapis.com/ygoprodeck.com/pics_small/1948619.jpg</v>
          </cell>
          <cell r="X58" t="str">
            <v>0.51</v>
          </cell>
          <cell r="Y58" t="str">
            <v>0.81</v>
          </cell>
          <cell r="Z58" t="str">
            <v>3.69</v>
          </cell>
          <cell r="AA58" t="str">
            <v>2.08</v>
          </cell>
          <cell r="AB58" t="str">
            <v>1.49</v>
          </cell>
          <cell r="AC58" t="str">
            <v/>
          </cell>
          <cell r="AD58" t="str">
            <v/>
          </cell>
          <cell r="AE58" t="str">
            <v/>
          </cell>
          <cell r="AF58" t="str">
            <v/>
          </cell>
          <cell r="AG58" t="str">
            <v/>
          </cell>
          <cell r="AH58" t="str">
            <v/>
          </cell>
          <cell r="AI58" t="str">
            <v/>
          </cell>
          <cell r="AJ58" t="str">
            <v/>
          </cell>
          <cell r="AK58" t="str">
            <v/>
          </cell>
          <cell r="AL58" t="str">
            <v/>
          </cell>
          <cell r="AM58" t="str">
            <v/>
          </cell>
          <cell r="AN58" t="str">
            <v/>
          </cell>
          <cell r="AO58" t="str">
            <v/>
          </cell>
          <cell r="AP58" t="str">
            <v/>
          </cell>
        </row>
        <row r="59">
          <cell r="A59" t="str">
            <v>85696777</v>
          </cell>
          <cell r="B59" t="str">
            <v>Condutora Harpia</v>
          </cell>
          <cell r="C59" t="str">
            <v>Link Monster</v>
          </cell>
          <cell r="D59" t="str">
            <v xml:space="preserve">2 monstros de VENTO
O nome deste card se torna "Lady Harpia" enquanto ele estiver no campo ou no Cemitério. Você só pode usar cada um dos seguintes efeitos de "Condutora Harpia" uma vez por turno.
● Se um ou mais monstros "Harpia" que você controla seriam destruídos em batalha ou por um efeito de card, em vez disso, você pode destruir 1 Magia/Armadilha que você controla.
● Se outro monstro "Harpia" com a face para cima que você controla for devolvido à sua mão (exceto durante a Etapa de Dano): você pode escolher 1 monstro Invocado por Invocação-Especial que seu oponente controla; devolva-o para a mão.
</v>
          </cell>
          <cell r="E59" t="str">
            <v>1900</v>
          </cell>
          <cell r="F59" t="str">
            <v>Winged Beast</v>
          </cell>
          <cell r="G59" t="str">
            <v>WIND</v>
          </cell>
          <cell r="H59" t="str">
            <v>Harpie Conductor</v>
          </cell>
          <cell r="I59" t="str">
            <v>Harpie</v>
          </cell>
          <cell r="J59" t="str">
            <v>2</v>
          </cell>
          <cell r="K59" t="str">
            <v>Bottom-Left</v>
          </cell>
          <cell r="L59" t="str">
            <v>Bottom-Right</v>
          </cell>
          <cell r="M59" t="str">
            <v/>
          </cell>
          <cell r="N59" t="str">
            <v/>
          </cell>
          <cell r="O59" t="str">
            <v/>
          </cell>
          <cell r="P59" t="str">
            <v>Battles of Legend: Hero's Revenge</v>
          </cell>
          <cell r="Q59" t="str">
            <v>BLHR-EN047</v>
          </cell>
          <cell r="R59" t="str">
            <v>Secret Rare</v>
          </cell>
          <cell r="S59" t="str">
            <v>(ScR)</v>
          </cell>
          <cell r="T59" t="str">
            <v>2.96</v>
          </cell>
          <cell r="U59" t="str">
            <v>85696777</v>
          </cell>
          <cell r="V59" t="str">
            <v>https://storage.googleapis.com/ygoprodeck.com/pics/85696777.jpg</v>
          </cell>
          <cell r="W59" t="str">
            <v>https://storage.googleapis.com/ygoprodeck.com/pics_small/85696777.jpg</v>
          </cell>
          <cell r="X59" t="str">
            <v>0.10</v>
          </cell>
          <cell r="Y59" t="str">
            <v>2.76</v>
          </cell>
          <cell r="Z59" t="str">
            <v>0.99</v>
          </cell>
          <cell r="AA59" t="str">
            <v>4.89</v>
          </cell>
          <cell r="AB59" t="str">
            <v>0.39</v>
          </cell>
          <cell r="AC59" t="str">
            <v>Legendary Duelists: Season 2</v>
          </cell>
          <cell r="AD59" t="str">
            <v>LDS2-EN078</v>
          </cell>
          <cell r="AE59" t="str">
            <v>Common</v>
          </cell>
          <cell r="AF59" t="str">
            <v>(C)</v>
          </cell>
          <cell r="AG59" t="str">
            <v>1.49</v>
          </cell>
          <cell r="AH59" t="str">
            <v>The Lost Art Promotion 2020 N</v>
          </cell>
          <cell r="AI59" t="str">
            <v>LART-EN026</v>
          </cell>
          <cell r="AJ59" t="str">
            <v>Ultra Rare</v>
          </cell>
          <cell r="AK59" t="str">
            <v>(UR)</v>
          </cell>
          <cell r="AL59" t="str">
            <v>18.97</v>
          </cell>
          <cell r="AM59" t="str">
            <v/>
          </cell>
          <cell r="AN59" t="str">
            <v/>
          </cell>
          <cell r="AO59" t="str">
            <v/>
          </cell>
          <cell r="AP59" t="str">
            <v/>
          </cell>
        </row>
        <row r="60">
          <cell r="A60" t="str">
            <v>37337327</v>
          </cell>
          <cell r="B60" t="str">
            <v>Conector Sucata</v>
          </cell>
          <cell r="C60" t="str">
            <v>Link Monster</v>
          </cell>
          <cell r="D60" t="str">
            <v xml:space="preserve">2 Monstros de Efeito (Guerreiro e/ou Máquina), incluindo um Regulador
Uma vez por turno, durante a Fase Principal ou de Batalha, você pode (Efeito Rápido): imediatamente depois que este efeito resolver, Invocar por Invocação-Sincro 1 Monstro Sincro, usando apenas matérias para as quais este card apontar. Se este card Invocado por Invocação-Link que você controla for destruído em batalha ou por um efeito de card do oponente e enviado para o seu Cemitério: você pode Invocar por Invocação-Especial 1 Monstro Sincro "Sucata" do seu Deck Adicional. (Essa é considerada uma Invocação-Sincro.)
</v>
          </cell>
          <cell r="E60" t="str">
            <v>1700</v>
          </cell>
          <cell r="F60" t="str">
            <v>Warrior</v>
          </cell>
          <cell r="G60" t="str">
            <v>DARK</v>
          </cell>
          <cell r="H60" t="str">
            <v>Junk Connector</v>
          </cell>
          <cell r="I60" t="str">
            <v>Junk</v>
          </cell>
          <cell r="J60" t="str">
            <v>2</v>
          </cell>
          <cell r="K60" t="str">
            <v>Bottom-Left</v>
          </cell>
          <cell r="L60" t="str">
            <v>Bottom-Right</v>
          </cell>
          <cell r="M60" t="str">
            <v/>
          </cell>
          <cell r="N60" t="str">
            <v/>
          </cell>
          <cell r="O60" t="str">
            <v/>
          </cell>
          <cell r="P60" t="str">
            <v>2018 Mega-Tins</v>
          </cell>
          <cell r="Q60" t="str">
            <v>CT15-EN010</v>
          </cell>
          <cell r="R60" t="str">
            <v>Ultra Rare</v>
          </cell>
          <cell r="S60" t="str">
            <v>(UR)</v>
          </cell>
          <cell r="T60" t="str">
            <v>2.25</v>
          </cell>
          <cell r="U60" t="str">
            <v>37337327</v>
          </cell>
          <cell r="V60" t="str">
            <v>https://storage.googleapis.com/ygoprodeck.com/pics/37337327.jpg</v>
          </cell>
          <cell r="W60" t="str">
            <v>https://storage.googleapis.com/ygoprodeck.com/pics_small/37337327.jpg</v>
          </cell>
          <cell r="X60" t="str">
            <v>0.10</v>
          </cell>
          <cell r="Y60" t="str">
            <v>0.13</v>
          </cell>
          <cell r="Z60" t="str">
            <v>1.00</v>
          </cell>
          <cell r="AA60" t="str">
            <v>0.50</v>
          </cell>
          <cell r="AB60" t="str">
            <v>0.25</v>
          </cell>
          <cell r="AC60" t="str">
            <v/>
          </cell>
          <cell r="AD60" t="str">
            <v/>
          </cell>
          <cell r="AE60" t="str">
            <v/>
          </cell>
          <cell r="AF60" t="str">
            <v/>
          </cell>
          <cell r="AG60" t="str">
            <v/>
          </cell>
          <cell r="AH60" t="str">
            <v/>
          </cell>
          <cell r="AI60" t="str">
            <v/>
          </cell>
          <cell r="AJ60" t="str">
            <v/>
          </cell>
          <cell r="AK60" t="str">
            <v/>
          </cell>
          <cell r="AL60" t="str">
            <v/>
          </cell>
          <cell r="AM60" t="str">
            <v/>
          </cell>
          <cell r="AN60" t="str">
            <v/>
          </cell>
          <cell r="AO60" t="str">
            <v/>
          </cell>
          <cell r="AP60" t="str">
            <v/>
          </cell>
        </row>
        <row r="61">
          <cell r="A61" t="str">
            <v>23656668</v>
          </cell>
          <cell r="B61" t="str">
            <v>Controlador da Gravidade</v>
          </cell>
          <cell r="C61" t="str">
            <v>Link Monster</v>
          </cell>
          <cell r="D61" t="str">
            <v xml:space="preserve">1 Monstro que não seja Link em uma Zona de Monstros Adicional
Não pode ser usado como Matéria Link no turno em que for Invocado por Invocação-Link. Este card na Zona de Monstros Adicional não pode ser destruído em batalha com um monstro na Zona de Monstros Principal. No começo da Etapa de Dano, se este card batalhar um monstro do oponente na Zona de Monstros Adicional: você pode devolver tanto esse monstro do oponente quanto este card para o Deck.
</v>
          </cell>
          <cell r="E61" t="str">
            <v>1000</v>
          </cell>
          <cell r="F61" t="str">
            <v>Psychic</v>
          </cell>
          <cell r="G61" t="str">
            <v>DARK</v>
          </cell>
          <cell r="H61" t="str">
            <v>Gravity Controller</v>
          </cell>
          <cell r="I61" t="str">
            <v/>
          </cell>
          <cell r="J61" t="str">
            <v>1</v>
          </cell>
          <cell r="K61" t="str">
            <v>Bottom-Left</v>
          </cell>
          <cell r="L61" t="str">
            <v/>
          </cell>
          <cell r="M61" t="str">
            <v/>
          </cell>
          <cell r="N61" t="str">
            <v/>
          </cell>
          <cell r="O61" t="str">
            <v/>
          </cell>
          <cell r="P61" t="str">
            <v>Ignition Assault</v>
          </cell>
          <cell r="Q61" t="str">
            <v>IGAS-EN049</v>
          </cell>
          <cell r="R61" t="str">
            <v>Common</v>
          </cell>
          <cell r="S61" t="str">
            <v>(C)</v>
          </cell>
          <cell r="T61" t="str">
            <v>1.08</v>
          </cell>
          <cell r="U61" t="str">
            <v>23656668</v>
          </cell>
          <cell r="V61" t="str">
            <v>https://storage.googleapis.com/ygoprodeck.com/pics/23656668.jpg</v>
          </cell>
          <cell r="W61" t="str">
            <v>https://storage.googleapis.com/ygoprodeck.com/pics_small/23656668.jpg</v>
          </cell>
          <cell r="X61" t="str">
            <v>0.16</v>
          </cell>
          <cell r="Y61" t="str">
            <v>0.28</v>
          </cell>
          <cell r="Z61" t="str">
            <v>3.79</v>
          </cell>
          <cell r="AA61" t="str">
            <v>0.49</v>
          </cell>
          <cell r="AB61" t="str">
            <v>0.39</v>
          </cell>
          <cell r="AC61" t="str">
            <v/>
          </cell>
          <cell r="AD61" t="str">
            <v/>
          </cell>
          <cell r="AE61" t="str">
            <v/>
          </cell>
          <cell r="AF61" t="str">
            <v/>
          </cell>
          <cell r="AG61" t="str">
            <v/>
          </cell>
          <cell r="AH61" t="str">
            <v/>
          </cell>
          <cell r="AI61" t="str">
            <v/>
          </cell>
          <cell r="AJ61" t="str">
            <v/>
          </cell>
          <cell r="AK61" t="str">
            <v/>
          </cell>
          <cell r="AL61" t="str">
            <v/>
          </cell>
          <cell r="AM61" t="str">
            <v/>
          </cell>
          <cell r="AN61" t="str">
            <v/>
          </cell>
          <cell r="AO61" t="str">
            <v/>
          </cell>
          <cell r="AP61" t="str">
            <v/>
          </cell>
        </row>
        <row r="62">
          <cell r="A62" t="str">
            <v>50588353</v>
          </cell>
          <cell r="B62" t="str">
            <v>Cristron Halqifibrax</v>
          </cell>
          <cell r="C62" t="str">
            <v>Link Monster</v>
          </cell>
          <cell r="D62" t="str">
            <v xml:space="preserve">2 monstros, incluindo um Regulador
Se este card for Invocado por Invocação-Link: você pode Invocar por Invocação-Especial 1 Regulador de Nível 3 ou menos da sua mão ou do Deck em Posição de Defesa, mas ele não pode ativar seus efeitos neste turno. Durante a Fase Principal ou Fase de Batalha do seu oponente (Efeito Rápido): você pode banir este card que você controla; Invoque por Invocação-Especial 1 Monstro Sincro Regulador do seu Deck Adicional. (Isso é considerado uma Invocação-Sincro.) Você só pode usar cada efeito de "Cristron Halqifibrax" uma vez por turno.
</v>
          </cell>
          <cell r="E62" t="str">
            <v>1500</v>
          </cell>
          <cell r="F62" t="str">
            <v>Machine</v>
          </cell>
          <cell r="G62" t="str">
            <v>WATER</v>
          </cell>
          <cell r="H62" t="str">
            <v>Crystron Halqifibrax</v>
          </cell>
          <cell r="I62" t="str">
            <v>Crystron</v>
          </cell>
          <cell r="J62" t="str">
            <v>2</v>
          </cell>
          <cell r="K62" t="str">
            <v>Bottom-Left</v>
          </cell>
          <cell r="L62" t="str">
            <v>Bottom-Right</v>
          </cell>
          <cell r="M62" t="str">
            <v/>
          </cell>
          <cell r="N62" t="str">
            <v/>
          </cell>
          <cell r="O62" t="str">
            <v/>
          </cell>
          <cell r="P62" t="str">
            <v>Duel Overload</v>
          </cell>
          <cell r="Q62" t="str">
            <v>DUOV-EN001</v>
          </cell>
          <cell r="R62" t="str">
            <v>Ultra Rare</v>
          </cell>
          <cell r="S62" t="str">
            <v>(UR)</v>
          </cell>
          <cell r="T62" t="str">
            <v>24.54</v>
          </cell>
          <cell r="U62" t="str">
            <v>50588353</v>
          </cell>
          <cell r="V62" t="str">
            <v>https://storage.googleapis.com/ygoprodeck.com/pics/50588353.jpg</v>
          </cell>
          <cell r="W62" t="str">
            <v>https://storage.googleapis.com/ygoprodeck.com/pics_small/50588353.jpg</v>
          </cell>
          <cell r="X62" t="str">
            <v>20.97</v>
          </cell>
          <cell r="Y62" t="str">
            <v>22.31</v>
          </cell>
          <cell r="Z62" t="str">
            <v>24.99</v>
          </cell>
          <cell r="AA62" t="str">
            <v>24.50</v>
          </cell>
          <cell r="AB62" t="str">
            <v>19.99</v>
          </cell>
          <cell r="AC62" t="str">
            <v>OTS Tournament Pack 15</v>
          </cell>
          <cell r="AD62" t="str">
            <v>OP15-EN003</v>
          </cell>
          <cell r="AE62" t="str">
            <v>Ultimate Rare</v>
          </cell>
          <cell r="AF62" t="str">
            <v>(UtR)</v>
          </cell>
          <cell r="AG62" t="str">
            <v>0.00</v>
          </cell>
          <cell r="AH62" t="str">
            <v/>
          </cell>
          <cell r="AI62" t="str">
            <v/>
          </cell>
          <cell r="AJ62" t="str">
            <v/>
          </cell>
          <cell r="AK62" t="str">
            <v/>
          </cell>
          <cell r="AL62" t="str">
            <v/>
          </cell>
          <cell r="AM62" t="str">
            <v/>
          </cell>
          <cell r="AN62" t="str">
            <v/>
          </cell>
          <cell r="AO62" t="str">
            <v/>
          </cell>
          <cell r="AP62" t="str">
            <v/>
          </cell>
        </row>
        <row r="63">
          <cell r="A63" t="str">
            <v>50756327</v>
          </cell>
          <cell r="B63" t="str">
            <v>Crowley, o Primeiro Profevidenta</v>
          </cell>
          <cell r="C63" t="str">
            <v>Link Monster</v>
          </cell>
          <cell r="D63" t="str">
            <v xml:space="preserve">2 monstros Mago
Se este card for Invocado por Invocação-Link: você pode revelar 3 cards "Livro de Magia" com nomes diferentes do seu Deck e seu oponente elege 1 deles aleatoriamente para que você adicione à sua mão e, além disso, embaralhe o resto no seu Deck. Você só pode usar este efeito de "Crowley, o Primeiro Profevidenta" uma vez por turno. A cada turno, 1 monstro Mago de Nível 5 ou mais que você Invocar por Invocação-Normal pode ser Invocado sem Tributo.
</v>
          </cell>
          <cell r="E63" t="str">
            <v>1000</v>
          </cell>
          <cell r="F63" t="str">
            <v>Spellcaster</v>
          </cell>
          <cell r="G63" t="str">
            <v>DARK</v>
          </cell>
          <cell r="H63" t="str">
            <v>Crowley, the First Propheseer</v>
          </cell>
          <cell r="I63" t="str">
            <v>Spellbook</v>
          </cell>
          <cell r="J63" t="str">
            <v>2</v>
          </cell>
          <cell r="K63" t="str">
            <v>Bottom-Left</v>
          </cell>
          <cell r="L63" t="str">
            <v>Bottom-Right</v>
          </cell>
          <cell r="M63" t="str">
            <v/>
          </cell>
          <cell r="N63" t="str">
            <v/>
          </cell>
          <cell r="O63" t="str">
            <v/>
          </cell>
          <cell r="P63" t="str">
            <v>Duel Power</v>
          </cell>
          <cell r="Q63" t="str">
            <v>DUPO-EN028</v>
          </cell>
          <cell r="R63" t="str">
            <v>Ultra Rare</v>
          </cell>
          <cell r="S63" t="str">
            <v>(UR)</v>
          </cell>
          <cell r="T63" t="str">
            <v>1.67</v>
          </cell>
          <cell r="U63" t="str">
            <v>50756327</v>
          </cell>
          <cell r="V63" t="str">
            <v>https://storage.googleapis.com/ygoprodeck.com/pics/50756327.jpg</v>
          </cell>
          <cell r="W63" t="str">
            <v>https://storage.googleapis.com/ygoprodeck.com/pics_small/50756327.jpg</v>
          </cell>
          <cell r="X63" t="str">
            <v>0.70</v>
          </cell>
          <cell r="Y63" t="str">
            <v>0.76</v>
          </cell>
          <cell r="Z63" t="str">
            <v>1.99</v>
          </cell>
          <cell r="AA63" t="str">
            <v>2.29</v>
          </cell>
          <cell r="AB63" t="str">
            <v>1.49</v>
          </cell>
          <cell r="AC63" t="str">
            <v/>
          </cell>
          <cell r="AD63" t="str">
            <v/>
          </cell>
          <cell r="AE63" t="str">
            <v/>
          </cell>
          <cell r="AF63" t="str">
            <v/>
          </cell>
          <cell r="AG63" t="str">
            <v/>
          </cell>
          <cell r="AH63" t="str">
            <v/>
          </cell>
          <cell r="AI63" t="str">
            <v/>
          </cell>
          <cell r="AJ63" t="str">
            <v/>
          </cell>
          <cell r="AK63" t="str">
            <v/>
          </cell>
          <cell r="AL63" t="str">
            <v/>
          </cell>
          <cell r="AM63" t="str">
            <v/>
          </cell>
          <cell r="AN63" t="str">
            <v/>
          </cell>
          <cell r="AO63" t="str">
            <v/>
          </cell>
          <cell r="AP63" t="str">
            <v/>
          </cell>
        </row>
        <row r="64">
          <cell r="A64" t="str">
            <v>45002991</v>
          </cell>
          <cell r="B64" t="str">
            <v>Crusadia Equimax</v>
          </cell>
          <cell r="C64" t="str">
            <v>Link Monster</v>
          </cell>
          <cell r="D64" t="str">
            <v xml:space="preserve">2+ Monstros de Efeito, incluindo um Monstro Link
Ganha ATK igual ao ATK original combinado de todos os monstros para os quais este card apontar. Os monstros para os quais este card apontar não podem atacar. Uma vez por turno (Efeito Rápido): você pode oferecer como Tributo 1 monstro "Crusadia" ou "Legado Mundial" para o qual este card apontar e, depois, escolher 1 card com a face para cima que seu oponente controla; negue os efeitos dele até o final deste turno.
</v>
          </cell>
          <cell r="E64" t="str">
            <v>2000</v>
          </cell>
          <cell r="F64" t="str">
            <v>Cyberse</v>
          </cell>
          <cell r="G64" t="str">
            <v>LIGHT</v>
          </cell>
          <cell r="H64" t="str">
            <v>Crusadia Equimax</v>
          </cell>
          <cell r="I64" t="str">
            <v>Crusadia</v>
          </cell>
          <cell r="J64" t="str">
            <v>3</v>
          </cell>
          <cell r="K64" t="str">
            <v>Top</v>
          </cell>
          <cell r="L64" t="str">
            <v>Bottom-Left</v>
          </cell>
          <cell r="M64" t="str">
            <v>Bottom-Right</v>
          </cell>
          <cell r="N64" t="str">
            <v/>
          </cell>
          <cell r="O64" t="str">
            <v/>
          </cell>
          <cell r="P64" t="str">
            <v>2019 Gold Sarcophagus Tin Mega Pack</v>
          </cell>
          <cell r="Q64" t="str">
            <v>MP19-EN107</v>
          </cell>
          <cell r="R64" t="str">
            <v>Prismatic Secret Rare</v>
          </cell>
          <cell r="S64" t="str">
            <v>(PScR)</v>
          </cell>
          <cell r="T64" t="str">
            <v>2.09</v>
          </cell>
          <cell r="U64" t="str">
            <v>45002991</v>
          </cell>
          <cell r="V64" t="str">
            <v>https://storage.googleapis.com/ygoprodeck.com/pics/45002991.jpg</v>
          </cell>
          <cell r="W64" t="str">
            <v>https://storage.googleapis.com/ygoprodeck.com/pics_small/45002991.jpg</v>
          </cell>
          <cell r="X64" t="str">
            <v>0.43</v>
          </cell>
          <cell r="Y64" t="str">
            <v>0.94</v>
          </cell>
          <cell r="Z64" t="str">
            <v>1.15</v>
          </cell>
          <cell r="AA64" t="str">
            <v>1.07</v>
          </cell>
          <cell r="AB64" t="str">
            <v>0.39</v>
          </cell>
          <cell r="AC64" t="str">
            <v>Cybernetic Horizon</v>
          </cell>
          <cell r="AD64" t="str">
            <v>CYHO-EN044</v>
          </cell>
          <cell r="AE64" t="str">
            <v>Ultra Rare</v>
          </cell>
          <cell r="AF64" t="str">
            <v>(UR)</v>
          </cell>
          <cell r="AG64" t="str">
            <v>2.36</v>
          </cell>
          <cell r="AH64" t="str">
            <v/>
          </cell>
          <cell r="AI64" t="str">
            <v/>
          </cell>
          <cell r="AJ64" t="str">
            <v/>
          </cell>
          <cell r="AK64" t="str">
            <v/>
          </cell>
          <cell r="AL64" t="str">
            <v/>
          </cell>
          <cell r="AM64" t="str">
            <v/>
          </cell>
          <cell r="AN64" t="str">
            <v/>
          </cell>
          <cell r="AO64" t="str">
            <v/>
          </cell>
          <cell r="AP64" t="str">
            <v/>
          </cell>
        </row>
        <row r="65">
          <cell r="A65" t="str">
            <v>72228247</v>
          </cell>
          <cell r="B65" t="str">
            <v>Crusadia Magius</v>
          </cell>
          <cell r="C65" t="str">
            <v>Link Monster</v>
          </cell>
          <cell r="D65" t="str">
            <v xml:space="preserve">1 monstro "Crusadia", exceto "Crusadia Magius"
Ganha ATK igual ao ATK original do monstro para o qual este card apontar. O monstro para o qual este card apontar não pode atacar. Se um Monstro de Efeito for Invocado por Invocação-Especial em uma zona para a qual este card apontar (exceto durante a Etapa de Dano): você pode adicionar 1 monstro "Crusadia" do seu Deck à sua mão. Você só pode usar este efeito de "Crusadia Magius" uma vez por turno.
</v>
          </cell>
          <cell r="E65" t="str">
            <v>100</v>
          </cell>
          <cell r="F65" t="str">
            <v>Spellcaster</v>
          </cell>
          <cell r="G65" t="str">
            <v>LIGHT</v>
          </cell>
          <cell r="H65" t="str">
            <v>Crusadia Magius</v>
          </cell>
          <cell r="I65" t="str">
            <v>Crusadia</v>
          </cell>
          <cell r="J65" t="str">
            <v>1</v>
          </cell>
          <cell r="K65" t="str">
            <v>Bottom</v>
          </cell>
          <cell r="L65" t="str">
            <v/>
          </cell>
          <cell r="M65" t="str">
            <v/>
          </cell>
          <cell r="N65" t="str">
            <v/>
          </cell>
          <cell r="O65" t="str">
            <v/>
          </cell>
          <cell r="P65" t="str">
            <v>2019 Gold Sarcophagus Tin Mega Pack</v>
          </cell>
          <cell r="Q65" t="str">
            <v>MP19-EN105</v>
          </cell>
          <cell r="R65" t="str">
            <v>Prismatic Secret Rare</v>
          </cell>
          <cell r="S65" t="str">
            <v>(PScR)</v>
          </cell>
          <cell r="T65" t="str">
            <v>1.63</v>
          </cell>
          <cell r="U65" t="str">
            <v>72228247</v>
          </cell>
          <cell r="V65" t="str">
            <v>https://storage.googleapis.com/ygoprodeck.com/pics/72228247.jpg</v>
          </cell>
          <cell r="W65" t="str">
            <v>https://storage.googleapis.com/ygoprodeck.com/pics_small/72228247.jpg</v>
          </cell>
          <cell r="X65" t="str">
            <v>0.18</v>
          </cell>
          <cell r="Y65" t="str">
            <v>0.30</v>
          </cell>
          <cell r="Z65" t="str">
            <v>0.99</v>
          </cell>
          <cell r="AA65" t="str">
            <v>1.14</v>
          </cell>
          <cell r="AB65" t="str">
            <v>0.49</v>
          </cell>
          <cell r="AC65" t="str">
            <v>Cybernetic Horizon</v>
          </cell>
          <cell r="AD65" t="str">
            <v>CYHO-EN042</v>
          </cell>
          <cell r="AE65" t="str">
            <v>Super Rare</v>
          </cell>
          <cell r="AF65" t="str">
            <v>(SR)</v>
          </cell>
          <cell r="AG65" t="str">
            <v>1.04</v>
          </cell>
          <cell r="AH65" t="str">
            <v/>
          </cell>
          <cell r="AI65" t="str">
            <v/>
          </cell>
          <cell r="AJ65" t="str">
            <v/>
          </cell>
          <cell r="AK65" t="str">
            <v/>
          </cell>
          <cell r="AL65" t="str">
            <v/>
          </cell>
          <cell r="AM65" t="str">
            <v/>
          </cell>
          <cell r="AN65" t="str">
            <v/>
          </cell>
          <cell r="AO65" t="str">
            <v/>
          </cell>
          <cell r="AP65" t="str">
            <v/>
          </cell>
        </row>
        <row r="66">
          <cell r="A66" t="str">
            <v>9617996</v>
          </cell>
          <cell r="B66" t="str">
            <v>Crusadia Regulex</v>
          </cell>
          <cell r="C66" t="str">
            <v>Link Monster</v>
          </cell>
          <cell r="D66" t="str">
            <v xml:space="preserve">2 Monstros de Efeito, incluindo um monstro "Crusadia"
Ganha ATK igual ao ATK original combinado de todos os monstros para os quais este card apontar. Os monstros para os quais este card apontar não podem atacar. Se um ou mais Monstros de Efeito forem Invocados por Invocação-Especial em uma ou mais zonas para as quais este card apontar (exceto durante a Etapa de Dano): você pode adicionar 1 Magia/Armadilha "Crusadia" do seu Deck à sua mão. Você só pode usar este efeito de "Crusadia Regulex" uma vez por turno.
</v>
          </cell>
          <cell r="E66" t="str">
            <v>1000</v>
          </cell>
          <cell r="F66" t="str">
            <v>Beast</v>
          </cell>
          <cell r="G66" t="str">
            <v>LIGHT</v>
          </cell>
          <cell r="H66" t="str">
            <v>Crusadia Regulex</v>
          </cell>
          <cell r="I66" t="str">
            <v>Crusadia</v>
          </cell>
          <cell r="J66" t="str">
            <v>2</v>
          </cell>
          <cell r="K66" t="str">
            <v>Top</v>
          </cell>
          <cell r="L66" t="str">
            <v>Bottom</v>
          </cell>
          <cell r="M66" t="str">
            <v/>
          </cell>
          <cell r="N66" t="str">
            <v/>
          </cell>
          <cell r="O66" t="str">
            <v/>
          </cell>
          <cell r="P66" t="str">
            <v>2019 Gold Sarcophagus Tin Mega Pack</v>
          </cell>
          <cell r="Q66" t="str">
            <v>MP19-EN106</v>
          </cell>
          <cell r="R66" t="str">
            <v>Common</v>
          </cell>
          <cell r="S66" t="str">
            <v>(C)</v>
          </cell>
          <cell r="T66" t="str">
            <v>0.99</v>
          </cell>
          <cell r="U66" t="str">
            <v>9617996</v>
          </cell>
          <cell r="V66" t="str">
            <v>https://storage.googleapis.com/ygoprodeck.com/pics/9617996.jpg</v>
          </cell>
          <cell r="W66" t="str">
            <v>https://storage.googleapis.com/ygoprodeck.com/pics_small/9617996.jpg</v>
          </cell>
          <cell r="X66" t="str">
            <v>0.12</v>
          </cell>
          <cell r="Y66" t="str">
            <v>0.14</v>
          </cell>
          <cell r="Z66" t="str">
            <v>0.99</v>
          </cell>
          <cell r="AA66" t="str">
            <v>0.50</v>
          </cell>
          <cell r="AB66" t="str">
            <v>0.25</v>
          </cell>
          <cell r="AC66" t="str">
            <v>Cybernetic Horizon</v>
          </cell>
          <cell r="AD66" t="str">
            <v>CYHO-EN043</v>
          </cell>
          <cell r="AE66" t="str">
            <v>Common</v>
          </cell>
          <cell r="AF66" t="str">
            <v>(C)</v>
          </cell>
          <cell r="AG66" t="str">
            <v>0.97</v>
          </cell>
          <cell r="AH66" t="str">
            <v/>
          </cell>
          <cell r="AI66" t="str">
            <v/>
          </cell>
          <cell r="AJ66" t="str">
            <v/>
          </cell>
          <cell r="AK66" t="str">
            <v/>
          </cell>
          <cell r="AL66" t="str">
            <v/>
          </cell>
          <cell r="AM66" t="str">
            <v/>
          </cell>
          <cell r="AN66" t="str">
            <v/>
          </cell>
          <cell r="AO66" t="str">
            <v/>
          </cell>
          <cell r="AP66" t="str">
            <v/>
          </cell>
        </row>
        <row r="67">
          <cell r="A67" t="str">
            <v>39528955</v>
          </cell>
          <cell r="B67" t="str">
            <v>Crusadia Spatha</v>
          </cell>
          <cell r="C67" t="str">
            <v>Link Monster</v>
          </cell>
          <cell r="D67" t="str">
            <v xml:space="preserve">2 Monstros de Efeito, incluindo um monstro "Crusadia"
Ganha ATK igual ao ATK original de qualquer monstro para o qual este card apontar. Um monstro para o qual este card apontar não pode atacar. Uma vez por turno, se um Monstro de Efeito for Invocado por Invocação-Especial em uma zona para a qual este card apontar (exceto durante a Etapa de Dano): você pode escolher 1 monstro na Zona de Monstros Principal de qualquer duelista, exceto este card; mova-o para outra Zona de Monstros Principal no campo do seu controlador.
</v>
          </cell>
          <cell r="E67" t="str">
            <v>500</v>
          </cell>
          <cell r="F67" t="str">
            <v>Warrior</v>
          </cell>
          <cell r="G67" t="str">
            <v>LIGHT</v>
          </cell>
          <cell r="H67" t="str">
            <v>Crusadia Spatha</v>
          </cell>
          <cell r="I67" t="str">
            <v>Crusadia</v>
          </cell>
          <cell r="J67" t="str">
            <v>2</v>
          </cell>
          <cell r="K67" t="str">
            <v>Left</v>
          </cell>
          <cell r="L67" t="str">
            <v>Bottom</v>
          </cell>
          <cell r="M67" t="str">
            <v/>
          </cell>
          <cell r="N67" t="str">
            <v/>
          </cell>
          <cell r="O67" t="str">
            <v/>
          </cell>
          <cell r="P67" t="str">
            <v>2019 Gold Sarcophagus Tin Mega Pack</v>
          </cell>
          <cell r="Q67" t="str">
            <v>MP19-EN189</v>
          </cell>
          <cell r="R67" t="str">
            <v>Common</v>
          </cell>
          <cell r="S67" t="str">
            <v>(C)</v>
          </cell>
          <cell r="T67" t="str">
            <v>1.07</v>
          </cell>
          <cell r="U67" t="str">
            <v>39528955</v>
          </cell>
          <cell r="V67" t="str">
            <v>https://storage.googleapis.com/ygoprodeck.com/pics/39528955.jpg</v>
          </cell>
          <cell r="W67" t="str">
            <v>https://storage.googleapis.com/ygoprodeck.com/pics_small/39528955.jpg</v>
          </cell>
          <cell r="X67" t="str">
            <v>0.09</v>
          </cell>
          <cell r="Y67" t="str">
            <v>0.12</v>
          </cell>
          <cell r="Z67" t="str">
            <v>0.99</v>
          </cell>
          <cell r="AA67" t="str">
            <v>0.50</v>
          </cell>
          <cell r="AB67" t="str">
            <v>0.25</v>
          </cell>
          <cell r="AC67" t="str">
            <v>Soul Fusion</v>
          </cell>
          <cell r="AD67" t="str">
            <v>SOFU-EN046</v>
          </cell>
          <cell r="AE67" t="str">
            <v>Common</v>
          </cell>
          <cell r="AF67" t="str">
            <v>(C)</v>
          </cell>
          <cell r="AG67" t="str">
            <v>0.93</v>
          </cell>
          <cell r="AH67" t="str">
            <v/>
          </cell>
          <cell r="AI67" t="str">
            <v/>
          </cell>
          <cell r="AJ67" t="str">
            <v/>
          </cell>
          <cell r="AK67" t="str">
            <v/>
          </cell>
          <cell r="AL67" t="str">
            <v/>
          </cell>
          <cell r="AM67" t="str">
            <v/>
          </cell>
          <cell r="AN67" t="str">
            <v/>
          </cell>
          <cell r="AO67" t="str">
            <v/>
          </cell>
          <cell r="AP67" t="str">
            <v/>
          </cell>
        </row>
        <row r="68">
          <cell r="A68" t="str">
            <v>58004362</v>
          </cell>
          <cell r="B68" t="str">
            <v>Cruz Cruzado, o HERÓI Xtra</v>
          </cell>
          <cell r="C68" t="str">
            <v>Link Monster</v>
          </cell>
          <cell r="D68" t="str">
            <v xml:space="preserve">2 monstros Guerreiro
Se este card for Invocado por Invocação-Link: você pode escolher 1 monstro "HERÓI do Destino" no seu Cemitério; Invoque-o por Invocação-Especial. Você pode oferecer como Tributo 1 monstro "HERÓI do Destino"; adicione 1 monstro "HERÓI" com um nome diferente do seu Deck à sua mão. Você só pode usar cada efeito de "Cruz Cruzado, o HERÓI Xtra" uma vez por turno e, além disso, você não pode Invocar monstros por Invocação-Especial no turno em que ativar qualquer um dos efeitos deste card, exceto monstros "HERÓI".
</v>
          </cell>
          <cell r="E68" t="str">
            <v>1600</v>
          </cell>
          <cell r="F68" t="str">
            <v>Warrior</v>
          </cell>
          <cell r="G68" t="str">
            <v>DARK</v>
          </cell>
          <cell r="H68" t="str">
            <v>Xtra HERO Cross Crusader</v>
          </cell>
          <cell r="I68" t="str">
            <v>Elemental HERO</v>
          </cell>
          <cell r="J68" t="str">
            <v>2</v>
          </cell>
          <cell r="K68" t="str">
            <v>Bottom-Left</v>
          </cell>
          <cell r="L68" t="str">
            <v>Bottom-Right</v>
          </cell>
          <cell r="M68" t="str">
            <v/>
          </cell>
          <cell r="N68" t="str">
            <v/>
          </cell>
          <cell r="O68" t="str">
            <v/>
          </cell>
          <cell r="P68" t="str">
            <v>2020 Tin of Lost Memories Mega Pack</v>
          </cell>
          <cell r="Q68" t="str">
            <v>MP20-EN070</v>
          </cell>
          <cell r="R68" t="str">
            <v>Common</v>
          </cell>
          <cell r="S68" t="str">
            <v>(C)</v>
          </cell>
          <cell r="T68" t="str">
            <v>1.02</v>
          </cell>
          <cell r="U68" t="str">
            <v>58004362</v>
          </cell>
          <cell r="V68" t="str">
            <v>https://storage.googleapis.com/ygoprodeck.com/pics/58004362.jpg</v>
          </cell>
          <cell r="W68" t="str">
            <v>https://storage.googleapis.com/ygoprodeck.com/pics_small/58004362.jpg</v>
          </cell>
          <cell r="X68" t="str">
            <v>0.16</v>
          </cell>
          <cell r="Y68" t="str">
            <v>0.32</v>
          </cell>
          <cell r="Z68" t="str">
            <v>1.99</v>
          </cell>
          <cell r="AA68" t="str">
            <v>3.39</v>
          </cell>
          <cell r="AB68" t="str">
            <v>0.39</v>
          </cell>
          <cell r="AC68" t="str">
            <v>Dark Neostorm</v>
          </cell>
          <cell r="AD68" t="str">
            <v>DANE-EN045</v>
          </cell>
          <cell r="AE68" t="str">
            <v>Rare</v>
          </cell>
          <cell r="AF68" t="str">
            <v>(R)</v>
          </cell>
          <cell r="AG68" t="str">
            <v>1.81</v>
          </cell>
          <cell r="AH68" t="str">
            <v/>
          </cell>
          <cell r="AI68" t="str">
            <v/>
          </cell>
          <cell r="AJ68" t="str">
            <v/>
          </cell>
          <cell r="AK68" t="str">
            <v/>
          </cell>
          <cell r="AL68" t="str">
            <v/>
          </cell>
          <cell r="AM68" t="str">
            <v/>
          </cell>
          <cell r="AN68" t="str">
            <v/>
          </cell>
          <cell r="AO68" t="str">
            <v/>
          </cell>
          <cell r="AP68" t="str">
            <v/>
          </cell>
        </row>
        <row r="69">
          <cell r="A69" t="str">
            <v>98095162</v>
          </cell>
          <cell r="B69" t="str">
            <v>Curious, o Soberano Luminoso</v>
          </cell>
          <cell r="C69" t="str">
            <v>Link Monster</v>
          </cell>
          <cell r="D69" t="str">
            <v xml:space="preserve">3 monstros com o mesmo Atributo, mas Tipos diferentes
Se este card com a face para cima for destruído em batalha ou deixar o campo devido a um efeito de card do oponente enquanto for controlado por seu dono: você pode escolher 1 card no seu Cemitério; adicione-o à sua mão. Você só pode usar cada um dos seguintes efeitos de "Curious, o Soberano Luminoso" uma vez por turno.
●Se este card for Invocado por Invocação-Link: você pode enviar 1 card do seu Deck para o Cemitério.
●Se um ou mais cards forem enviados do seu Deck para o Cemitério por um efeito: envie os 3 cards do topo do seu Deck para o Cemitério.
</v>
          </cell>
          <cell r="E69" t="str">
            <v>2400</v>
          </cell>
          <cell r="F69" t="str">
            <v>Warrior</v>
          </cell>
          <cell r="G69" t="str">
            <v>LIGHT</v>
          </cell>
          <cell r="H69" t="str">
            <v>Curious, the Lightsworn Dominion</v>
          </cell>
          <cell r="I69" t="str">
            <v>Lightsworn</v>
          </cell>
          <cell r="J69" t="str">
            <v>3</v>
          </cell>
          <cell r="K69" t="str">
            <v>Bottom-Left</v>
          </cell>
          <cell r="L69" t="str">
            <v>Top</v>
          </cell>
          <cell r="M69" t="str">
            <v>Bottom-Right</v>
          </cell>
          <cell r="N69" t="str">
            <v/>
          </cell>
          <cell r="O69" t="str">
            <v/>
          </cell>
          <cell r="P69" t="str">
            <v>Extreme Force</v>
          </cell>
          <cell r="Q69" t="str">
            <v>EXFO-EN091</v>
          </cell>
          <cell r="R69" t="str">
            <v>Super Rare</v>
          </cell>
          <cell r="S69" t="str">
            <v>(SR)</v>
          </cell>
          <cell r="T69" t="str">
            <v>2.07</v>
          </cell>
          <cell r="U69" t="str">
            <v>98095162</v>
          </cell>
          <cell r="V69" t="str">
            <v>https://storage.googleapis.com/ygoprodeck.com/pics/98095162.jpg</v>
          </cell>
          <cell r="W69" t="str">
            <v>https://storage.googleapis.com/ygoprodeck.com/pics_small/98095162.jpg</v>
          </cell>
          <cell r="X69" t="str">
            <v>0.76</v>
          </cell>
          <cell r="Y69" t="str">
            <v>0.95</v>
          </cell>
          <cell r="Z69" t="str">
            <v>2.49</v>
          </cell>
          <cell r="AA69" t="str">
            <v>3.04</v>
          </cell>
          <cell r="AB69" t="str">
            <v>1.99</v>
          </cell>
          <cell r="AC69" t="str">
            <v/>
          </cell>
          <cell r="AD69" t="str">
            <v/>
          </cell>
          <cell r="AE69" t="str">
            <v/>
          </cell>
          <cell r="AF69" t="str">
            <v/>
          </cell>
          <cell r="AG69" t="str">
            <v/>
          </cell>
          <cell r="AH69" t="str">
            <v/>
          </cell>
          <cell r="AI69" t="str">
            <v/>
          </cell>
          <cell r="AJ69" t="str">
            <v/>
          </cell>
          <cell r="AK69" t="str">
            <v/>
          </cell>
          <cell r="AL69" t="str">
            <v/>
          </cell>
          <cell r="AM69" t="str">
            <v/>
          </cell>
          <cell r="AN69" t="str">
            <v/>
          </cell>
          <cell r="AO69" t="str">
            <v/>
          </cell>
          <cell r="AP69" t="str">
            <v/>
          </cell>
        </row>
        <row r="70">
          <cell r="A70" t="str">
            <v>9024198</v>
          </cell>
          <cell r="B70" t="str">
            <v>D/D/D Gilgamesh, o Rei do Abismo</v>
          </cell>
          <cell r="C70" t="str">
            <v>Link Monster</v>
          </cell>
          <cell r="D70" t="str">
            <v xml:space="preserve">2 monstros "D/D"
Se este card for Invocado por Invocação-Especial: você pode ativar este efeito; você não pode Invocar monstros por Invocação-Especial pelo resto deste turno, exceto monstros "D/D" e, além disso, coloque 2 Monstros Pêndulo "D/D" com nomes diferentes do seu Deck nas suas Zonas de Pêndulo e, se isso acontecer, sofra 1000 de dano. Se este card Invocado por Invocação-Link for destruído em batalha com um monstro atacante do oponente, ou por um efeito de card do oponente enquanto estiver na Zona de Monstros do seu dono: você pode Invocar por Invocação-Especial 1 monstro "D/D" do seu Deck Adicional ou Cemitério em Posição de Defesa. Você só pode usar cada efeito de "D/D/D Gilgamesh, o Rei do Abismo" uma vez por turno.
</v>
          </cell>
          <cell r="E70" t="str">
            <v>1800</v>
          </cell>
          <cell r="F70" t="str">
            <v>Fiend</v>
          </cell>
          <cell r="G70" t="str">
            <v>DARK</v>
          </cell>
          <cell r="H70" t="str">
            <v>D/D/D Abyss King Gilgamesh</v>
          </cell>
          <cell r="I70" t="str">
            <v>D/D</v>
          </cell>
          <cell r="J70" t="str">
            <v>2</v>
          </cell>
          <cell r="K70" t="str">
            <v>Bottom-Left</v>
          </cell>
          <cell r="L70" t="str">
            <v>Bottom-Right</v>
          </cell>
          <cell r="M70" t="str">
            <v/>
          </cell>
          <cell r="N70" t="str">
            <v/>
          </cell>
          <cell r="O70" t="str">
            <v/>
          </cell>
          <cell r="P70" t="str">
            <v>Duel Overload</v>
          </cell>
          <cell r="Q70" t="str">
            <v>DUOV-EN004</v>
          </cell>
          <cell r="R70" t="str">
            <v>Ultra Rare</v>
          </cell>
          <cell r="S70" t="str">
            <v>(UR)</v>
          </cell>
          <cell r="T70" t="str">
            <v>1.06</v>
          </cell>
          <cell r="U70" t="str">
            <v>9024198</v>
          </cell>
          <cell r="V70" t="str">
            <v>https://storage.googleapis.com/ygoprodeck.com/pics/9024198.jpg</v>
          </cell>
          <cell r="W70" t="str">
            <v>https://storage.googleapis.com/ygoprodeck.com/pics_small/9024198.jpg</v>
          </cell>
          <cell r="X70" t="str">
            <v>0.14</v>
          </cell>
          <cell r="Y70" t="str">
            <v>0.30</v>
          </cell>
          <cell r="Z70" t="str">
            <v>0.99</v>
          </cell>
          <cell r="AA70" t="str">
            <v>0.50</v>
          </cell>
          <cell r="AB70" t="str">
            <v>0.49</v>
          </cell>
          <cell r="AC70" t="str">
            <v/>
          </cell>
          <cell r="AD70" t="str">
            <v/>
          </cell>
          <cell r="AE70" t="str">
            <v/>
          </cell>
          <cell r="AF70" t="str">
            <v/>
          </cell>
          <cell r="AG70" t="str">
            <v/>
          </cell>
          <cell r="AH70" t="str">
            <v/>
          </cell>
          <cell r="AI70" t="str">
            <v/>
          </cell>
          <cell r="AJ70" t="str">
            <v/>
          </cell>
          <cell r="AK70" t="str">
            <v/>
          </cell>
          <cell r="AL70" t="str">
            <v/>
          </cell>
          <cell r="AM70" t="str">
            <v/>
          </cell>
          <cell r="AN70" t="str">
            <v/>
          </cell>
          <cell r="AO70" t="str">
            <v/>
          </cell>
          <cell r="AP70" t="str">
            <v/>
          </cell>
        </row>
        <row r="71">
          <cell r="A71" t="str">
            <v>91336701</v>
          </cell>
          <cell r="B71" t="str">
            <v>Day-Breaker, o Guerreiro Mágico Brilhante</v>
          </cell>
          <cell r="C71" t="str">
            <v>Link Monster</v>
          </cell>
          <cell r="D71" t="str">
            <v xml:space="preserve">2 monstros Mago
Se este card for Invocado por Invocação-Link: coloque 1 Marcador de Magia sobre ele. Ganha 300 de ATK para cada Marcador de Magia sobre ele. Você só pode ativar cada um dos seguintes efeitos de "Day-Breaker, o Guerreiro Mágico Brilhante" uma vez por turno.
● Se um ou mais monstros Mago forem Invocados por Invocação-Especial em uma ou mais zonas para as quais este card apontar: coloque 1 Marcador de Magia neste card.
● Você pode remover 2 Marcadores de Magia deste card e, depois, escolher 1 card no campo; destrua-o.
</v>
          </cell>
          <cell r="E71" t="str">
            <v>1600</v>
          </cell>
          <cell r="F71" t="str">
            <v>Spellcaster</v>
          </cell>
          <cell r="G71" t="str">
            <v>LIGHT</v>
          </cell>
          <cell r="H71" t="str">
            <v>Day-Breaker the Shining Magical Warrior</v>
          </cell>
          <cell r="I71" t="str">
            <v/>
          </cell>
          <cell r="J71" t="str">
            <v>2</v>
          </cell>
          <cell r="K71" t="str">
            <v>Bottom-Left</v>
          </cell>
          <cell r="L71" t="str">
            <v>Bottom-Right</v>
          </cell>
          <cell r="M71" t="str">
            <v/>
          </cell>
          <cell r="N71" t="str">
            <v/>
          </cell>
          <cell r="O71" t="str">
            <v/>
          </cell>
          <cell r="P71" t="str">
            <v>Structure Deck: Order of the Spellcasters</v>
          </cell>
          <cell r="Q71" t="str">
            <v>SR08-EN040</v>
          </cell>
          <cell r="R71" t="str">
            <v>Ultra Rare</v>
          </cell>
          <cell r="S71" t="str">
            <v>(UR)</v>
          </cell>
          <cell r="T71" t="str">
            <v>1.53</v>
          </cell>
          <cell r="U71" t="str">
            <v>91336701</v>
          </cell>
          <cell r="V71" t="str">
            <v>https://storage.googleapis.com/ygoprodeck.com/pics/91336701.jpg</v>
          </cell>
          <cell r="W71" t="str">
            <v>https://storage.googleapis.com/ygoprodeck.com/pics_small/91336701.jpg</v>
          </cell>
          <cell r="X71" t="str">
            <v>0.28</v>
          </cell>
          <cell r="Y71" t="str">
            <v>0.60</v>
          </cell>
          <cell r="Z71" t="str">
            <v>1.89</v>
          </cell>
          <cell r="AA71" t="str">
            <v>1.04</v>
          </cell>
          <cell r="AB71" t="str">
            <v>0.99</v>
          </cell>
          <cell r="AC71" t="str">
            <v/>
          </cell>
          <cell r="AD71" t="str">
            <v/>
          </cell>
          <cell r="AE71" t="str">
            <v/>
          </cell>
          <cell r="AF71" t="str">
            <v/>
          </cell>
          <cell r="AG71" t="str">
            <v/>
          </cell>
          <cell r="AH71" t="str">
            <v/>
          </cell>
          <cell r="AI71" t="str">
            <v/>
          </cell>
          <cell r="AJ71" t="str">
            <v/>
          </cell>
          <cell r="AK71" t="str">
            <v/>
          </cell>
          <cell r="AL71" t="str">
            <v/>
          </cell>
          <cell r="AM71" t="str">
            <v/>
          </cell>
          <cell r="AN71" t="str">
            <v/>
          </cell>
          <cell r="AO71" t="str">
            <v/>
          </cell>
          <cell r="AP71" t="str">
            <v/>
          </cell>
        </row>
        <row r="72">
          <cell r="A72" t="str">
            <v>1861629</v>
          </cell>
          <cell r="B72" t="str">
            <v>Decodificar Transmissor</v>
          </cell>
          <cell r="C72" t="str">
            <v>Link Monster</v>
          </cell>
          <cell r="D72" t="str">
            <v xml:space="preserve">2+ Monstros de Efeito
Ganha 500 de ATK para cada monstro para o qual ele apontar. Quando seu oponente ativar um card ou efeito que escolha como alvo um ou mais cards que você controla (Efeito Rápido): você pode oferecer como Tributo 1 monstro para o qual este card apontar; negue a ativação e, se isso acontecer, destrua esse card.
</v>
          </cell>
          <cell r="E72" t="str">
            <v>2300</v>
          </cell>
          <cell r="F72" t="str">
            <v>Cyberse</v>
          </cell>
          <cell r="G72" t="str">
            <v>DARK</v>
          </cell>
          <cell r="H72" t="str">
            <v>Decode Talker</v>
          </cell>
          <cell r="I72" t="str">
            <v>Code Talker</v>
          </cell>
          <cell r="J72" t="str">
            <v>3</v>
          </cell>
          <cell r="K72" t="str">
            <v>Top</v>
          </cell>
          <cell r="L72" t="str">
            <v>Bottom-Left</v>
          </cell>
          <cell r="M72" t="str">
            <v>Bottom-Right</v>
          </cell>
          <cell r="N72" t="str">
            <v/>
          </cell>
          <cell r="O72" t="str">
            <v/>
          </cell>
          <cell r="P72" t="str">
            <v>Duel Devastator</v>
          </cell>
          <cell r="Q72" t="str">
            <v>DUDE-EN023</v>
          </cell>
          <cell r="R72" t="str">
            <v>Ultra Rare</v>
          </cell>
          <cell r="S72" t="str">
            <v>(UR)</v>
          </cell>
          <cell r="T72" t="str">
            <v>1.01</v>
          </cell>
          <cell r="U72" t="str">
            <v>1861629</v>
          </cell>
          <cell r="V72" t="str">
            <v>https://storage.googleapis.com/ygoprodeck.com/pics/1861629.jpg</v>
          </cell>
          <cell r="W72" t="str">
            <v>https://storage.googleapis.com/ygoprodeck.com/pics_small/1861629.jpg</v>
          </cell>
          <cell r="X72" t="str">
            <v>0.08</v>
          </cell>
          <cell r="Y72" t="str">
            <v>0.19</v>
          </cell>
          <cell r="Z72" t="str">
            <v>9.95</v>
          </cell>
          <cell r="AA72" t="str">
            <v>0.50</v>
          </cell>
          <cell r="AB72" t="str">
            <v>0.25</v>
          </cell>
          <cell r="AC72" t="str">
            <v>Duel Power</v>
          </cell>
          <cell r="AD72" t="str">
            <v>DUPO-EN106</v>
          </cell>
          <cell r="AE72" t="str">
            <v>Ultra Rare</v>
          </cell>
          <cell r="AF72" t="str">
            <v>(UR)</v>
          </cell>
          <cell r="AG72" t="str">
            <v>1.43</v>
          </cell>
          <cell r="AH72" t="str">
            <v>OTS Tournament Pack 6</v>
          </cell>
          <cell r="AI72" t="str">
            <v>OP06-EN001</v>
          </cell>
          <cell r="AJ72" t="str">
            <v>Ultimate Rare</v>
          </cell>
          <cell r="AK72" t="str">
            <v>(UtR)</v>
          </cell>
          <cell r="AL72" t="str">
            <v>27.07</v>
          </cell>
          <cell r="AM72" t="str">
            <v>Star Pack VRAINS</v>
          </cell>
          <cell r="AN72" t="str">
            <v>SP18-EN031</v>
          </cell>
          <cell r="AO72" t="str">
            <v>Starfoil Rare</v>
          </cell>
          <cell r="AP72" t="str">
            <v>(SFR)</v>
          </cell>
        </row>
        <row r="73">
          <cell r="A73" t="str">
            <v>30822527</v>
          </cell>
          <cell r="B73" t="str">
            <v>Decodificar Transmissor Estendido</v>
          </cell>
          <cell r="C73" t="str">
            <v>Link Monster</v>
          </cell>
          <cell r="D73" t="str">
            <v xml:space="preserve">2+ Monstros de Efeito
O nome deste card se torna "Decodificar Transmissor" enquanto estiver no campo. Ganha 500 de ATK para cada monstro para o qual ele apontar. Durante sua Fase de Batalha, se um monstro para o qual este card apontar for destruído em batalha ou enviado para o Cemitério: este card pode realizar um segundo ataque durante cada Fase de Batalha neste turno.
</v>
          </cell>
          <cell r="E73" t="str">
            <v>2300</v>
          </cell>
          <cell r="F73" t="str">
            <v>Cyberse</v>
          </cell>
          <cell r="G73" t="str">
            <v>DARK</v>
          </cell>
          <cell r="H73" t="str">
            <v>Decode Talker Extended</v>
          </cell>
          <cell r="I73" t="str">
            <v>Code Talker</v>
          </cell>
          <cell r="J73" t="str">
            <v>3</v>
          </cell>
          <cell r="K73" t="str">
            <v>Bottom-Left</v>
          </cell>
          <cell r="L73" t="str">
            <v>Bottom-Right</v>
          </cell>
          <cell r="M73" t="str">
            <v>Top</v>
          </cell>
          <cell r="N73" t="str">
            <v/>
          </cell>
          <cell r="O73" t="str">
            <v/>
          </cell>
          <cell r="P73" t="str">
            <v>Duel Devastator</v>
          </cell>
          <cell r="Q73" t="str">
            <v>DUDE-EN024</v>
          </cell>
          <cell r="R73" t="str">
            <v>Ultra Rare</v>
          </cell>
          <cell r="S73" t="str">
            <v>(UR)</v>
          </cell>
          <cell r="T73" t="str">
            <v>0.96</v>
          </cell>
          <cell r="U73" t="str">
            <v>30822527</v>
          </cell>
          <cell r="V73" t="str">
            <v>https://storage.googleapis.com/ygoprodeck.com/pics/30822527.jpg</v>
          </cell>
          <cell r="W73" t="str">
            <v>https://storage.googleapis.com/ygoprodeck.com/pics_small/30822527.jpg</v>
          </cell>
          <cell r="X73" t="str">
            <v>0.17</v>
          </cell>
          <cell r="Y73" t="str">
            <v>0.19</v>
          </cell>
          <cell r="Z73" t="str">
            <v>1.23</v>
          </cell>
          <cell r="AA73" t="str">
            <v>0.50</v>
          </cell>
          <cell r="AB73" t="str">
            <v>0.25</v>
          </cell>
          <cell r="AC73" t="str">
            <v/>
          </cell>
          <cell r="AD73" t="str">
            <v/>
          </cell>
          <cell r="AE73" t="str">
            <v/>
          </cell>
          <cell r="AF73" t="str">
            <v/>
          </cell>
          <cell r="AG73" t="str">
            <v/>
          </cell>
          <cell r="AH73" t="str">
            <v/>
          </cell>
          <cell r="AI73" t="str">
            <v/>
          </cell>
          <cell r="AJ73" t="str">
            <v/>
          </cell>
          <cell r="AK73" t="str">
            <v/>
          </cell>
          <cell r="AL73" t="str">
            <v/>
          </cell>
          <cell r="AM73" t="str">
            <v/>
          </cell>
          <cell r="AN73" t="str">
            <v/>
          </cell>
          <cell r="AO73" t="str">
            <v/>
          </cell>
          <cell r="AP73" t="str">
            <v/>
          </cell>
        </row>
        <row r="74">
          <cell r="A74" t="str">
            <v>31897444</v>
          </cell>
          <cell r="B74" t="str">
            <v>Defensor do Labirinto</v>
          </cell>
          <cell r="C74" t="str">
            <v>Link Monster</v>
          </cell>
          <cell r="D74" t="str">
            <v xml:space="preserve">2 Monstros Normais
Monstros que não sejam de Efeito que você controla ganham 500 de ATK e, além disso, todos os Monstros de Efeito que seu oponente controla perdem 500 de ATK. Se este card em posse do seu dono for destruído por um card do seu oponente: você pode escolher 1 Monstro que não seja de Efeito no seu Cemitério; Invoque-o por Invocação-Especial. Você só pode usar este efeito de "Defensor do Labirinto" uma vez por turno.
</v>
          </cell>
          <cell r="E74" t="str">
            <v>1400</v>
          </cell>
          <cell r="F74" t="str">
            <v>Warrior</v>
          </cell>
          <cell r="G74" t="str">
            <v>EARTH</v>
          </cell>
          <cell r="H74" t="str">
            <v>Defender of the Labyrinth</v>
          </cell>
          <cell r="I74" t="str">
            <v/>
          </cell>
          <cell r="J74" t="str">
            <v>2</v>
          </cell>
          <cell r="K74" t="str">
            <v>Bottom-Right</v>
          </cell>
          <cell r="L74" t="str">
            <v>Bottom-Left</v>
          </cell>
          <cell r="M74" t="str">
            <v/>
          </cell>
          <cell r="N74" t="str">
            <v/>
          </cell>
          <cell r="O74" t="str">
            <v/>
          </cell>
          <cell r="P74" t="str">
            <v>2020 Tin of Lost Memories Mega Pack</v>
          </cell>
          <cell r="Q74" t="str">
            <v>MP20-EN127</v>
          </cell>
          <cell r="R74" t="str">
            <v>Common</v>
          </cell>
          <cell r="S74" t="str">
            <v>(C)</v>
          </cell>
          <cell r="T74" t="str">
            <v>0.91</v>
          </cell>
          <cell r="U74" t="str">
            <v>31897444</v>
          </cell>
          <cell r="V74" t="str">
            <v>https://storage.googleapis.com/ygoprodeck.com/pics/31897444.jpg</v>
          </cell>
          <cell r="W74" t="str">
            <v>https://storage.googleapis.com/ygoprodeck.com/pics_small/31897444.jpg</v>
          </cell>
          <cell r="X74" t="str">
            <v>0.04</v>
          </cell>
          <cell r="Y74" t="str">
            <v>0.08</v>
          </cell>
          <cell r="Z74" t="str">
            <v>0.99</v>
          </cell>
          <cell r="AA74" t="str">
            <v>0.50</v>
          </cell>
          <cell r="AB74" t="str">
            <v>0.49</v>
          </cell>
          <cell r="AC74" t="str">
            <v>Rising Rampage</v>
          </cell>
          <cell r="AD74" t="str">
            <v>RIRA-EN049</v>
          </cell>
          <cell r="AE74" t="str">
            <v>Common</v>
          </cell>
          <cell r="AF74" t="str">
            <v>(C)</v>
          </cell>
          <cell r="AG74" t="str">
            <v>0.87</v>
          </cell>
          <cell r="AH74" t="str">
            <v/>
          </cell>
          <cell r="AI74" t="str">
            <v/>
          </cell>
          <cell r="AJ74" t="str">
            <v/>
          </cell>
          <cell r="AK74" t="str">
            <v/>
          </cell>
          <cell r="AL74" t="str">
            <v/>
          </cell>
          <cell r="AM74" t="str">
            <v/>
          </cell>
          <cell r="AN74" t="str">
            <v/>
          </cell>
          <cell r="AO74" t="str">
            <v/>
          </cell>
          <cell r="AP74" t="str">
            <v/>
          </cell>
        </row>
        <row r="75">
          <cell r="A75" t="str">
            <v>24487411</v>
          </cell>
          <cell r="B75" t="str">
            <v>Deletador de Detonação</v>
          </cell>
          <cell r="C75" t="str">
            <v>Link Monster</v>
          </cell>
          <cell r="D75" t="str">
            <v xml:space="preserve">2+ monstros Ciberso
Uma vez por turno, no começo da Etapa de Dano, quando este card batalhar um monstro com a face para cima que não seja um Monstro Link de Link-3 ou mais: você pode destruir esse monstro. Uma vez por turno: você pode oferecer como Tributo 1 monstro para o qual este card apontar e, depois, escolher 1 monstro que seu oponente controla; destrua-o.
</v>
          </cell>
          <cell r="E75" t="str">
            <v>2100</v>
          </cell>
          <cell r="F75" t="str">
            <v>Cyberse</v>
          </cell>
          <cell r="G75" t="str">
            <v>DARK</v>
          </cell>
          <cell r="H75" t="str">
            <v>Detonate Deleter</v>
          </cell>
          <cell r="I75" t="str">
            <v/>
          </cell>
          <cell r="J75" t="str">
            <v>3</v>
          </cell>
          <cell r="K75" t="str">
            <v>Left</v>
          </cell>
          <cell r="L75" t="str">
            <v>Bottom-Left</v>
          </cell>
          <cell r="M75" t="str">
            <v>Right</v>
          </cell>
          <cell r="N75" t="str">
            <v/>
          </cell>
          <cell r="O75" t="str">
            <v/>
          </cell>
          <cell r="P75" t="str">
            <v>Savage Strike</v>
          </cell>
          <cell r="Q75" t="str">
            <v>SAST-EN046</v>
          </cell>
          <cell r="R75" t="str">
            <v>Rare</v>
          </cell>
          <cell r="S75" t="str">
            <v>(R)</v>
          </cell>
          <cell r="T75" t="str">
            <v>0.92</v>
          </cell>
          <cell r="U75" t="str">
            <v>24487411</v>
          </cell>
          <cell r="V75" t="str">
            <v>https://storage.googleapis.com/ygoprodeck.com/pics/24487411.jpg</v>
          </cell>
          <cell r="W75" t="str">
            <v>https://storage.googleapis.com/ygoprodeck.com/pics_small/24487411.jpg</v>
          </cell>
          <cell r="X75" t="str">
            <v>0.05</v>
          </cell>
          <cell r="Y75" t="str">
            <v>0.13</v>
          </cell>
          <cell r="Z75" t="str">
            <v>0.99</v>
          </cell>
          <cell r="AA75" t="str">
            <v>0.50</v>
          </cell>
          <cell r="AB75" t="str">
            <v>0.49</v>
          </cell>
          <cell r="AC75" t="str">
            <v/>
          </cell>
          <cell r="AD75" t="str">
            <v/>
          </cell>
          <cell r="AE75" t="str">
            <v/>
          </cell>
          <cell r="AF75" t="str">
            <v/>
          </cell>
          <cell r="AG75" t="str">
            <v/>
          </cell>
          <cell r="AH75" t="str">
            <v/>
          </cell>
          <cell r="AI75" t="str">
            <v/>
          </cell>
          <cell r="AJ75" t="str">
            <v/>
          </cell>
          <cell r="AK75" t="str">
            <v/>
          </cell>
          <cell r="AL75" t="str">
            <v/>
          </cell>
          <cell r="AM75" t="str">
            <v/>
          </cell>
          <cell r="AN75" t="str">
            <v/>
          </cell>
          <cell r="AO75" t="str">
            <v/>
          </cell>
          <cell r="AP75" t="str">
            <v/>
          </cell>
        </row>
        <row r="76">
          <cell r="A76" t="str">
            <v>98127546</v>
          </cell>
          <cell r="B76" t="str">
            <v>Deusa do Submundo do Mundo Fechado</v>
          </cell>
          <cell r="C76" t="str">
            <v>Link Monster</v>
          </cell>
          <cell r="D76" t="str">
            <v xml:space="preserve">4+ Monstros de Efeito
Você também pode usar 1 monstro que seu oponente controla como matéria para Invocar este card por Invocação-Link. Se este card for Invocado por Invocação-Link: você pode negar os efeitos de todos os monstros com a face para cima que seu oponente controla atualmente. Este card Invocado por Invocação-Link não é afetado pelos efeitos ativados do seu oponente, a não ser que eles escolham este card como alvo. Uma vez por turno, quando seu oponente ativar um card ou efeito que Invoque um ou mais monstros por Invocação-Especial do Cemitério (Efeito Rápido): você pode negar a ativação.
</v>
          </cell>
          <cell r="E76" t="str">
            <v>3000</v>
          </cell>
          <cell r="F76" t="str">
            <v>Fiend</v>
          </cell>
          <cell r="G76" t="str">
            <v>LIGHT</v>
          </cell>
          <cell r="H76" t="str">
            <v>Underworld Goddess of the Closed World</v>
          </cell>
          <cell r="I76" t="str">
            <v/>
          </cell>
          <cell r="J76" t="str">
            <v>1</v>
          </cell>
          <cell r="K76" t="str">
            <v>Bottom</v>
          </cell>
          <cell r="L76" t="str">
            <v>Bottom-Right</v>
          </cell>
          <cell r="M76" t="str">
            <v>Right</v>
          </cell>
          <cell r="N76" t="str">
            <v>Top-Right</v>
          </cell>
          <cell r="O76" t="str">
            <v>Top</v>
          </cell>
          <cell r="P76" t="str">
            <v>Blazing Vortex</v>
          </cell>
          <cell r="Q76" t="str">
            <v>BLVO-EN050</v>
          </cell>
          <cell r="R76" t="str">
            <v>Secret Rare</v>
          </cell>
          <cell r="S76" t="str">
            <v>(ScR)</v>
          </cell>
          <cell r="T76" t="str">
            <v>28.78</v>
          </cell>
          <cell r="U76" t="str">
            <v>98127546</v>
          </cell>
          <cell r="V76" t="str">
            <v>https://storage.googleapis.com/ygoprodeck.com/pics/98127546.jpg</v>
          </cell>
          <cell r="W76" t="str">
            <v>https://storage.googleapis.com/ygoprodeck.com/pics_small/98127546.jpg</v>
          </cell>
          <cell r="X76" t="str">
            <v>30.49</v>
          </cell>
          <cell r="Y76" t="str">
            <v>0.00</v>
          </cell>
          <cell r="Z76" t="str">
            <v>44.99</v>
          </cell>
          <cell r="AA76" t="str">
            <v>1.47</v>
          </cell>
          <cell r="AB76" t="str">
            <v>34.99</v>
          </cell>
          <cell r="AC76" t="str">
            <v/>
          </cell>
          <cell r="AD76" t="str">
            <v/>
          </cell>
          <cell r="AE76" t="str">
            <v/>
          </cell>
          <cell r="AF76" t="str">
            <v/>
          </cell>
          <cell r="AG76" t="str">
            <v/>
          </cell>
          <cell r="AH76" t="str">
            <v/>
          </cell>
          <cell r="AI76" t="str">
            <v/>
          </cell>
          <cell r="AJ76" t="str">
            <v/>
          </cell>
          <cell r="AK76" t="str">
            <v/>
          </cell>
          <cell r="AL76" t="str">
            <v/>
          </cell>
          <cell r="AM76" t="str">
            <v/>
          </cell>
          <cell r="AN76" t="str">
            <v/>
          </cell>
          <cell r="AO76" t="str">
            <v/>
          </cell>
          <cell r="AP76" t="str">
            <v/>
          </cell>
        </row>
        <row r="77">
          <cell r="A77" t="str">
            <v>77967790</v>
          </cell>
          <cell r="B77" t="str">
            <v>Dinolutador Rei T Wrextle</v>
          </cell>
          <cell r="C77" t="str">
            <v>Link Monster</v>
          </cell>
          <cell r="D77" t="str">
            <v xml:space="preserve">2+ monstros "Dinolutador"
Se este card batalhar, seu oponente não pode ativar Cards de Magia/Armadilha até o final da Etapa de Dano. Os monstros do seu oponente não podem escolher monstros como alvo de ataques, exceto este. No começo da Fase de Batalha do seu oponente: você pode escolher 1 monstro em Posição de Ataque que seu oponente controla; nesta Fase de Batalha, seu oponente não pode atacar com outros monstros até que esse monstro tenha atacado e, se ele não declarar um ataque, destrua-o no final da Fase de Batalha.
</v>
          </cell>
          <cell r="E77" t="str">
            <v>3000</v>
          </cell>
          <cell r="F77" t="str">
            <v>Dinosaur</v>
          </cell>
          <cell r="G77" t="str">
            <v>EARTH</v>
          </cell>
          <cell r="H77" t="str">
            <v>Dinowrestler King T Wrextle</v>
          </cell>
          <cell r="I77" t="str">
            <v>Dinowrestler</v>
          </cell>
          <cell r="J77" t="str">
            <v>3</v>
          </cell>
          <cell r="K77" t="str">
            <v>Bottom-Right</v>
          </cell>
          <cell r="L77" t="str">
            <v>Bottom</v>
          </cell>
          <cell r="M77" t="str">
            <v>Bottom-Left</v>
          </cell>
          <cell r="N77" t="str">
            <v/>
          </cell>
          <cell r="O77" t="str">
            <v/>
          </cell>
          <cell r="P77" t="str">
            <v>2019 Gold Sarcophagus Tin Mega Pack</v>
          </cell>
          <cell r="Q77" t="str">
            <v>MP19-EN187</v>
          </cell>
          <cell r="R77" t="str">
            <v>Common</v>
          </cell>
          <cell r="S77" t="str">
            <v>(C)</v>
          </cell>
          <cell r="T77" t="str">
            <v>1.06</v>
          </cell>
          <cell r="U77" t="str">
            <v>77967790</v>
          </cell>
          <cell r="V77" t="str">
            <v>https://storage.googleapis.com/ygoprodeck.com/pics/77967790.jpg</v>
          </cell>
          <cell r="W77" t="str">
            <v>https://storage.googleapis.com/ygoprodeck.com/pics_small/77967790.jpg</v>
          </cell>
          <cell r="X77" t="str">
            <v>0.07</v>
          </cell>
          <cell r="Y77" t="str">
            <v>0.11</v>
          </cell>
          <cell r="Z77" t="str">
            <v>0.99</v>
          </cell>
          <cell r="AA77" t="str">
            <v>0.25</v>
          </cell>
          <cell r="AB77" t="str">
            <v>0.25</v>
          </cell>
          <cell r="AC77" t="str">
            <v>Soul Fusion</v>
          </cell>
          <cell r="AD77" t="str">
            <v>SOFU-EN041</v>
          </cell>
          <cell r="AE77" t="str">
            <v>Common</v>
          </cell>
          <cell r="AF77" t="str">
            <v>(C)</v>
          </cell>
          <cell r="AG77" t="str">
            <v>0.94</v>
          </cell>
          <cell r="AH77" t="str">
            <v/>
          </cell>
          <cell r="AI77" t="str">
            <v/>
          </cell>
          <cell r="AJ77" t="str">
            <v/>
          </cell>
          <cell r="AK77" t="str">
            <v/>
          </cell>
          <cell r="AL77" t="str">
            <v/>
          </cell>
          <cell r="AM77" t="str">
            <v/>
          </cell>
          <cell r="AN77" t="str">
            <v/>
          </cell>
          <cell r="AO77" t="str">
            <v/>
          </cell>
          <cell r="AP77" t="str">
            <v/>
          </cell>
        </row>
        <row r="78">
          <cell r="A78" t="str">
            <v>69121954</v>
          </cell>
          <cell r="B78" t="str">
            <v>Dinolutador Terra Parkourio</v>
          </cell>
          <cell r="C78" t="str">
            <v>Link Monster</v>
          </cell>
          <cell r="D78" t="str">
            <v xml:space="preserve">2 monstros "Dinolutador"
Se você ativar "Mundo Dino Lutador": você pode escolher 1 monstro "Dinolutador" no seu Cemitério; adicione-o à sua mão. Se este card for enviado para o Cemitério como Matéria Link: você pode escolher 1 monstro "Dinolutador" no seu Cemitério; Invoque-o por Invocação-Especial em Posição de Defesa, mas negue seus efeitos e, além disso, você não pode Invocar monstros por Invocação-Especial pelo resto deste turno, exceto monstros "Dinolutador". Você só pode usar cada efeito de "Dinolutador Terra Parkourio" uma vez por turno.
</v>
          </cell>
          <cell r="E78" t="str">
            <v>1000</v>
          </cell>
          <cell r="F78" t="str">
            <v>Dinosaur</v>
          </cell>
          <cell r="G78" t="str">
            <v>EARTH</v>
          </cell>
          <cell r="H78" t="str">
            <v>Dinowrestler Terra Parkourio</v>
          </cell>
          <cell r="I78" t="str">
            <v>Dinowrestler</v>
          </cell>
          <cell r="J78" t="str">
            <v>2</v>
          </cell>
          <cell r="K78" t="str">
            <v>Left</v>
          </cell>
          <cell r="L78" t="str">
            <v>Top</v>
          </cell>
          <cell r="M78" t="str">
            <v/>
          </cell>
          <cell r="N78" t="str">
            <v/>
          </cell>
          <cell r="O78" t="str">
            <v/>
          </cell>
          <cell r="P78" t="str">
            <v>2020 Tin of Lost Memories Mega Pack</v>
          </cell>
          <cell r="Q78" t="str">
            <v>MP20-EN069</v>
          </cell>
          <cell r="R78" t="str">
            <v>Common</v>
          </cell>
          <cell r="S78" t="str">
            <v>(C)</v>
          </cell>
          <cell r="T78" t="str">
            <v>0.92</v>
          </cell>
          <cell r="U78" t="str">
            <v>69121954</v>
          </cell>
          <cell r="V78" t="str">
            <v>https://storage.googleapis.com/ygoprodeck.com/pics/69121954.jpg</v>
          </cell>
          <cell r="W78" t="str">
            <v>https://storage.googleapis.com/ygoprodeck.com/pics_small/69121954.jpg</v>
          </cell>
          <cell r="X78" t="str">
            <v>0.05</v>
          </cell>
          <cell r="Y78" t="str">
            <v>0.10</v>
          </cell>
          <cell r="Z78" t="str">
            <v>0.99</v>
          </cell>
          <cell r="AA78" t="str">
            <v>0.50</v>
          </cell>
          <cell r="AB78" t="str">
            <v>0.25</v>
          </cell>
          <cell r="AC78" t="str">
            <v>Dark Neostorm</v>
          </cell>
          <cell r="AD78" t="str">
            <v>DANE-EN042</v>
          </cell>
          <cell r="AE78" t="str">
            <v>Common</v>
          </cell>
          <cell r="AF78" t="str">
            <v>(C)</v>
          </cell>
          <cell r="AG78" t="str">
            <v>0.94</v>
          </cell>
          <cell r="AH78" t="str">
            <v/>
          </cell>
          <cell r="AI78" t="str">
            <v/>
          </cell>
          <cell r="AJ78" t="str">
            <v/>
          </cell>
          <cell r="AK78" t="str">
            <v/>
          </cell>
          <cell r="AL78" t="str">
            <v/>
          </cell>
          <cell r="AM78" t="str">
            <v/>
          </cell>
          <cell r="AN78" t="str">
            <v/>
          </cell>
          <cell r="AO78" t="str">
            <v/>
          </cell>
          <cell r="AP78" t="str">
            <v/>
          </cell>
        </row>
        <row r="79">
          <cell r="A79" t="str">
            <v>33897356</v>
          </cell>
          <cell r="B79" t="str">
            <v>Disparocodificar Transmissor</v>
          </cell>
          <cell r="C79" t="str">
            <v>Link Monster</v>
          </cell>
          <cell r="D79" t="str">
            <v xml:space="preserve">2+ monstros Ciberso
No começo da sua Fase de Batalha: você pode ativar este efeito; nesta Fase de Batalha, este card pode realizar ataques contra os monstros do seu oponente, até o número de monstros para os quais este card apontar atualmente +1, mas neste turno, quando ele atacar o último monstro do seu oponente, este card perde 400 de ATK apenas durante esse cálculo de dano. No final de cada Fase de Batalha: você pode comprar cards igual ao número de monstros que este card destruiu em batalha neste turno.
</v>
          </cell>
          <cell r="E79" t="str">
            <v>2300</v>
          </cell>
          <cell r="F79" t="str">
            <v>Cyberse</v>
          </cell>
          <cell r="G79" t="str">
            <v>WATER</v>
          </cell>
          <cell r="H79" t="str">
            <v>Shootingcode Talker</v>
          </cell>
          <cell r="I79" t="str">
            <v>Code Talker</v>
          </cell>
          <cell r="J79" t="str">
            <v>3</v>
          </cell>
          <cell r="K79" t="str">
            <v>Top</v>
          </cell>
          <cell r="L79" t="str">
            <v>Left</v>
          </cell>
          <cell r="M79" t="str">
            <v>Bottom</v>
          </cell>
          <cell r="N79" t="str">
            <v/>
          </cell>
          <cell r="O79" t="str">
            <v/>
          </cell>
          <cell r="P79" t="str">
            <v>Fists of the Gadgets</v>
          </cell>
          <cell r="Q79" t="str">
            <v>FIGA-EN044</v>
          </cell>
          <cell r="R79" t="str">
            <v>Super Rare</v>
          </cell>
          <cell r="S79" t="str">
            <v>(SR)</v>
          </cell>
          <cell r="T79" t="str">
            <v>1.08</v>
          </cell>
          <cell r="U79" t="str">
            <v>33897356</v>
          </cell>
          <cell r="V79" t="str">
            <v>https://storage.googleapis.com/ygoprodeck.com/pics/33897356.jpg</v>
          </cell>
          <cell r="W79" t="str">
            <v>https://storage.googleapis.com/ygoprodeck.com/pics_small/33897356.jpg</v>
          </cell>
          <cell r="X79" t="str">
            <v>0.16</v>
          </cell>
          <cell r="Y79" t="str">
            <v>0.30</v>
          </cell>
          <cell r="Z79" t="str">
            <v>0.99</v>
          </cell>
          <cell r="AA79" t="str">
            <v>0.86</v>
          </cell>
          <cell r="AB79" t="str">
            <v>0.39</v>
          </cell>
          <cell r="AC79" t="str">
            <v/>
          </cell>
          <cell r="AD79" t="str">
            <v/>
          </cell>
          <cell r="AE79" t="str">
            <v/>
          </cell>
          <cell r="AF79" t="str">
            <v/>
          </cell>
          <cell r="AG79" t="str">
            <v/>
          </cell>
          <cell r="AH79" t="str">
            <v/>
          </cell>
          <cell r="AI79" t="str">
            <v/>
          </cell>
          <cell r="AJ79" t="str">
            <v/>
          </cell>
          <cell r="AK79" t="str">
            <v/>
          </cell>
          <cell r="AL79" t="str">
            <v/>
          </cell>
          <cell r="AM79" t="str">
            <v/>
          </cell>
          <cell r="AN79" t="str">
            <v/>
          </cell>
          <cell r="AO79" t="str">
            <v/>
          </cell>
          <cell r="AP79" t="str">
            <v/>
          </cell>
        </row>
        <row r="80">
          <cell r="A80" t="str">
            <v>40216089</v>
          </cell>
          <cell r="B80" t="str">
            <v>Dispositivo de Platina</v>
          </cell>
          <cell r="C80" t="str">
            <v>Link Monster</v>
          </cell>
          <cell r="D80" t="str">
            <v xml:space="preserve">2 monstros Máquina
Não pode ser usado como Matéria Link no turno em que for Invocado por Invocação-Link. Durante sua Fase Principal: você pode Invocar por Invocação-Especial 1 monstro Máquina de Nível 4 ou menos da sua mão em uma zona sua para a qual este card apontar. Se este card for destruído em batalha ou por um efeito de card: você pode Invocar por Invocação-Especial 1 monstro "Dispositivo" de Nível 4 do seu Deck. Você só pode usar cada efeito de "Dispositivo de Platina" uma vez por turno.
</v>
          </cell>
          <cell r="E80" t="str">
            <v>1600</v>
          </cell>
          <cell r="F80" t="str">
            <v>Machine</v>
          </cell>
          <cell r="G80" t="str">
            <v>LIGHT</v>
          </cell>
          <cell r="H80" t="str">
            <v>Platinum Gadget</v>
          </cell>
          <cell r="I80" t="str">
            <v>Gadget</v>
          </cell>
          <cell r="J80" t="str">
            <v>2</v>
          </cell>
          <cell r="K80" t="str">
            <v>Bottom-Left</v>
          </cell>
          <cell r="L80" t="str">
            <v>Bottom-Right</v>
          </cell>
          <cell r="M80" t="str">
            <v/>
          </cell>
          <cell r="N80" t="str">
            <v/>
          </cell>
          <cell r="O80" t="str">
            <v/>
          </cell>
          <cell r="P80" t="str">
            <v>Duel Power</v>
          </cell>
          <cell r="Q80" t="str">
            <v>DUPO-EN039</v>
          </cell>
          <cell r="R80" t="str">
            <v>Ultra Rare</v>
          </cell>
          <cell r="S80" t="str">
            <v>(UR)</v>
          </cell>
          <cell r="T80" t="str">
            <v>2.94</v>
          </cell>
          <cell r="U80" t="str">
            <v>40216089</v>
          </cell>
          <cell r="V80" t="str">
            <v>https://storage.googleapis.com/ygoprodeck.com/pics/40216089.jpg</v>
          </cell>
          <cell r="W80" t="str">
            <v>https://storage.googleapis.com/ygoprodeck.com/pics_small/40216089.jpg</v>
          </cell>
          <cell r="X80" t="str">
            <v>0.88</v>
          </cell>
          <cell r="Y80" t="str">
            <v>1.87</v>
          </cell>
          <cell r="Z80" t="str">
            <v>1.95</v>
          </cell>
          <cell r="AA80" t="str">
            <v>1.57</v>
          </cell>
          <cell r="AB80" t="str">
            <v>1.99</v>
          </cell>
          <cell r="AC80" t="str">
            <v/>
          </cell>
          <cell r="AD80" t="str">
            <v/>
          </cell>
          <cell r="AE80" t="str">
            <v/>
          </cell>
          <cell r="AF80" t="str">
            <v/>
          </cell>
          <cell r="AG80" t="str">
            <v/>
          </cell>
          <cell r="AH80" t="str">
            <v/>
          </cell>
          <cell r="AI80" t="str">
            <v/>
          </cell>
          <cell r="AJ80" t="str">
            <v/>
          </cell>
          <cell r="AK80" t="str">
            <v/>
          </cell>
          <cell r="AL80" t="str">
            <v/>
          </cell>
          <cell r="AM80" t="str">
            <v/>
          </cell>
          <cell r="AN80" t="str">
            <v/>
          </cell>
          <cell r="AO80" t="str">
            <v/>
          </cell>
          <cell r="AP80" t="str">
            <v/>
          </cell>
        </row>
        <row r="81">
          <cell r="A81" t="str">
            <v>63813056</v>
          </cell>
          <cell r="B81" t="str">
            <v>Dizimador Horrífico, o HERÓI Xtra</v>
          </cell>
          <cell r="C81" t="str">
            <v>Link Monster</v>
          </cell>
          <cell r="D81" t="str">
            <v xml:space="preserve">2+ monstros "HERÓI"
Este card, assim como quaisquer monstros "HERÓI" para os quais ele apontar, ganham 100 de ATK para cada monstro "HERÓI" com um nome diferente no seu Cemitério. Se este card atacar um monstro em Posição de Defesa, cause dano de batalha perfurante.
</v>
          </cell>
          <cell r="E81" t="str">
            <v>2500</v>
          </cell>
          <cell r="F81" t="str">
            <v>Warrior</v>
          </cell>
          <cell r="G81" t="str">
            <v>DARK</v>
          </cell>
          <cell r="H81" t="str">
            <v>Xtra HERO Dread Decimator</v>
          </cell>
          <cell r="I81" t="str">
            <v>Elemental HERO</v>
          </cell>
          <cell r="J81" t="str">
            <v>3</v>
          </cell>
          <cell r="K81" t="str">
            <v>Bottom-Left</v>
          </cell>
          <cell r="L81" t="str">
            <v>Bottom</v>
          </cell>
          <cell r="M81" t="str">
            <v>Bottom-Right</v>
          </cell>
          <cell r="N81" t="str">
            <v/>
          </cell>
          <cell r="O81" t="str">
            <v/>
          </cell>
          <cell r="P81" t="str">
            <v>Legendary Hero Decks</v>
          </cell>
          <cell r="Q81" t="str">
            <v>LEHD-ENA00</v>
          </cell>
          <cell r="R81" t="str">
            <v>Ultra Rare</v>
          </cell>
          <cell r="S81" t="str">
            <v>(UR)</v>
          </cell>
          <cell r="T81" t="str">
            <v>1.7</v>
          </cell>
          <cell r="U81" t="str">
            <v>63813056</v>
          </cell>
          <cell r="V81" t="str">
            <v>https://storage.googleapis.com/ygoprodeck.com/pics/63813056.jpg</v>
          </cell>
          <cell r="W81" t="str">
            <v>https://storage.googleapis.com/ygoprodeck.com/pics_small/63813056.jpg</v>
          </cell>
          <cell r="X81" t="str">
            <v>0.49</v>
          </cell>
          <cell r="Y81" t="str">
            <v>0.62</v>
          </cell>
          <cell r="Z81" t="str">
            <v>3.69</v>
          </cell>
          <cell r="AA81" t="str">
            <v>1.91</v>
          </cell>
          <cell r="AB81" t="str">
            <v>0.79</v>
          </cell>
          <cell r="AC81" t="str">
            <v/>
          </cell>
          <cell r="AD81" t="str">
            <v/>
          </cell>
          <cell r="AE81" t="str">
            <v/>
          </cell>
          <cell r="AF81" t="str">
            <v/>
          </cell>
          <cell r="AG81" t="str">
            <v/>
          </cell>
          <cell r="AH81" t="str">
            <v/>
          </cell>
          <cell r="AI81" t="str">
            <v/>
          </cell>
          <cell r="AJ81" t="str">
            <v/>
          </cell>
          <cell r="AK81" t="str">
            <v/>
          </cell>
          <cell r="AL81" t="str">
            <v/>
          </cell>
          <cell r="AM81" t="str">
            <v/>
          </cell>
          <cell r="AN81" t="str">
            <v/>
          </cell>
          <cell r="AO81" t="str">
            <v/>
          </cell>
          <cell r="AP81" t="str">
            <v/>
          </cell>
        </row>
        <row r="82">
          <cell r="A82" t="str">
            <v>23935886</v>
          </cell>
          <cell r="B82" t="str">
            <v>Draco Mestres dos Tenyi</v>
          </cell>
          <cell r="C82" t="str">
            <v>Link Monster</v>
          </cell>
          <cell r="D82" t="str">
            <v xml:space="preserve">2+ monstros, incluindo um Monstro Link
Não pode ser destruído em batalha com um Monstro de Efeito. Se você não controlar nenhum outro Monstro de Efeito: você pode destruir Monstros de Efeito que seu oponente controla, até o número de Monstros que não sejam de Efeito que você controla e/ou no seu Cemitério. Você só pode usar este efeito de "Draco Mestres dos Tenyi" uma vez por turno.
</v>
          </cell>
          <cell r="E82" t="str">
            <v>2600</v>
          </cell>
          <cell r="F82" t="str">
            <v>Wyrm</v>
          </cell>
          <cell r="G82" t="str">
            <v>LIGHT</v>
          </cell>
          <cell r="H82" t="str">
            <v>Draco Masters of the Tenyi</v>
          </cell>
          <cell r="I82" t="str">
            <v>Tenyi</v>
          </cell>
          <cell r="J82" t="str">
            <v>3</v>
          </cell>
          <cell r="K82" t="str">
            <v>Bottom-Left</v>
          </cell>
          <cell r="L82" t="str">
            <v>Bottom</v>
          </cell>
          <cell r="M82" t="str">
            <v>Bottom-Right</v>
          </cell>
          <cell r="N82" t="str">
            <v/>
          </cell>
          <cell r="O82" t="str">
            <v/>
          </cell>
          <cell r="P82" t="str">
            <v>2020 Tin of Lost Memories Mega Pack</v>
          </cell>
          <cell r="Q82" t="str">
            <v>MP20-EN205</v>
          </cell>
          <cell r="R82" t="str">
            <v>Prismatic Secret Rare</v>
          </cell>
          <cell r="S82" t="str">
            <v>(PScR)</v>
          </cell>
          <cell r="T82" t="str">
            <v>1.21</v>
          </cell>
          <cell r="U82" t="str">
            <v>23935886</v>
          </cell>
          <cell r="V82" t="str">
            <v>https://storage.googleapis.com/ygoprodeck.com/pics/23935886.jpg</v>
          </cell>
          <cell r="W82" t="str">
            <v>https://storage.googleapis.com/ygoprodeck.com/pics_small/23935886.jpg</v>
          </cell>
          <cell r="X82" t="str">
            <v>0.34</v>
          </cell>
          <cell r="Y82" t="str">
            <v>0.37</v>
          </cell>
          <cell r="Z82" t="str">
            <v>2.00</v>
          </cell>
          <cell r="AA82" t="str">
            <v>0.50</v>
          </cell>
          <cell r="AB82" t="str">
            <v>0.49</v>
          </cell>
          <cell r="AC82" t="str">
            <v>Chaos Impact</v>
          </cell>
          <cell r="AD82" t="str">
            <v>CHIM-EN099</v>
          </cell>
          <cell r="AE82" t="str">
            <v>Ultra Rare</v>
          </cell>
          <cell r="AF82" t="str">
            <v>(UR)</v>
          </cell>
          <cell r="AG82" t="str">
            <v>1.36</v>
          </cell>
          <cell r="AH82" t="str">
            <v/>
          </cell>
          <cell r="AI82" t="str">
            <v/>
          </cell>
          <cell r="AJ82" t="str">
            <v/>
          </cell>
          <cell r="AK82" t="str">
            <v/>
          </cell>
          <cell r="AL82" t="str">
            <v/>
          </cell>
          <cell r="AM82" t="str">
            <v/>
          </cell>
          <cell r="AN82" t="str">
            <v/>
          </cell>
          <cell r="AO82" t="str">
            <v/>
          </cell>
          <cell r="AP82" t="str">
            <v/>
          </cell>
        </row>
        <row r="83">
          <cell r="A83" t="str">
            <v>2411269</v>
          </cell>
          <cell r="B83" t="str">
            <v>Dragão Agave</v>
          </cell>
          <cell r="C83" t="str">
            <v>Link Monster</v>
          </cell>
          <cell r="D83" t="str">
            <v xml:space="preserve">2+ monstros, exceto Fichas
Se este card for Invocado por Invocação-Link: você pode aplicar esses efeitos em sequência, dependendo dos Tipos de monstros nos Cemitérios (ignore os que não se aplicam). Você só pode usar este efeito de "Dragão Agave" uma vez por turno.
● Cause 100 de dano ao seu oponente para cada Dragão.
● Este card ganha 200 de ATK para cada Dinossauro.
● Todos os monstros que seu oponente controla atualmente perdem 300 de ATK para cada Serpente Marinha.
● Você ganha 400 PV para cada Wyrm.
</v>
          </cell>
          <cell r="E83" t="str">
            <v>3000</v>
          </cell>
          <cell r="F83" t="str">
            <v>Wyrm</v>
          </cell>
          <cell r="G83" t="str">
            <v>EARTH</v>
          </cell>
          <cell r="H83" t="str">
            <v>Agave Dragon</v>
          </cell>
          <cell r="I83" t="str">
            <v/>
          </cell>
          <cell r="J83" t="str">
            <v>4</v>
          </cell>
          <cell r="K83" t="str">
            <v>Left</v>
          </cell>
          <cell r="L83" t="str">
            <v>Bottom-Left</v>
          </cell>
          <cell r="M83" t="str">
            <v>Bottom-Right</v>
          </cell>
          <cell r="N83" t="str">
            <v>Right</v>
          </cell>
          <cell r="O83" t="str">
            <v/>
          </cell>
          <cell r="P83" t="str">
            <v>2019 Gold Sarcophagus Tin Mega Pack</v>
          </cell>
          <cell r="Q83" t="str">
            <v>MP19-EN191</v>
          </cell>
          <cell r="R83" t="str">
            <v>Common</v>
          </cell>
          <cell r="S83" t="str">
            <v>(C)</v>
          </cell>
          <cell r="T83" t="str">
            <v>0.97</v>
          </cell>
          <cell r="U83" t="str">
            <v>2411269</v>
          </cell>
          <cell r="V83" t="str">
            <v>https://storage.googleapis.com/ygoprodeck.com/pics/2411269.jpg</v>
          </cell>
          <cell r="W83" t="str">
            <v>https://storage.googleapis.com/ygoprodeck.com/pics_small/2411269.jpg</v>
          </cell>
          <cell r="X83" t="str">
            <v>0.03</v>
          </cell>
          <cell r="Y83" t="str">
            <v>0.09</v>
          </cell>
          <cell r="Z83" t="str">
            <v>0.99</v>
          </cell>
          <cell r="AA83" t="str">
            <v>0.50</v>
          </cell>
          <cell r="AB83" t="str">
            <v>0.49</v>
          </cell>
          <cell r="AC83" t="str">
            <v>Soul Fusion</v>
          </cell>
          <cell r="AD83" t="str">
            <v>SOFU-EN048</v>
          </cell>
          <cell r="AE83" t="str">
            <v>Common</v>
          </cell>
          <cell r="AF83" t="str">
            <v>(C)</v>
          </cell>
          <cell r="AG83" t="str">
            <v>0.89</v>
          </cell>
          <cell r="AH83" t="str">
            <v/>
          </cell>
          <cell r="AI83" t="str">
            <v/>
          </cell>
          <cell r="AJ83" t="str">
            <v/>
          </cell>
          <cell r="AK83" t="str">
            <v/>
          </cell>
          <cell r="AL83" t="str">
            <v/>
          </cell>
          <cell r="AM83" t="str">
            <v/>
          </cell>
          <cell r="AN83" t="str">
            <v/>
          </cell>
          <cell r="AO83" t="str">
            <v/>
          </cell>
          <cell r="AP83" t="str">
            <v/>
          </cell>
        </row>
        <row r="84">
          <cell r="A84" t="str">
            <v>5821478</v>
          </cell>
          <cell r="B84" t="str">
            <v>Dragão Bomba Topológica</v>
          </cell>
          <cell r="C84" t="str">
            <v>Link Monster</v>
          </cell>
          <cell r="D84" t="str">
            <v xml:space="preserve">2+ Monstros de Efeito
Se outro monstro for Invocado por Invocação-Especial em uma zona para a qual um Monstro Link apontar enquanto este monstro estiver no campo: destrua todos os monstros nas Zonas de Monstros Principais e, além disso, seus outros monstros não podem atacar pelo resto deste turno. Depois do cálculo de dano, se este card atacou um monstro do oponente: cause dano ao seu oponente igual ao ATK original desse monstro.
</v>
          </cell>
          <cell r="E84" t="str">
            <v>3000</v>
          </cell>
          <cell r="F84" t="str">
            <v>Cyberse</v>
          </cell>
          <cell r="G84" t="str">
            <v>DARK</v>
          </cell>
          <cell r="H84" t="str">
            <v>Topologic Bomber Dragon</v>
          </cell>
          <cell r="I84" t="str">
            <v/>
          </cell>
          <cell r="J84" t="str">
            <v>4</v>
          </cell>
          <cell r="K84" t="str">
            <v>Top</v>
          </cell>
          <cell r="L84" t="str">
            <v>Bottom-Left</v>
          </cell>
          <cell r="M84" t="str">
            <v>Bottom</v>
          </cell>
          <cell r="N84" t="str">
            <v>Bottom-Right</v>
          </cell>
          <cell r="O84" t="str">
            <v/>
          </cell>
          <cell r="P84" t="str">
            <v>2018 Mega-Tin Mega Pack</v>
          </cell>
          <cell r="Q84" t="str">
            <v>MP18-EN065</v>
          </cell>
          <cell r="R84" t="str">
            <v>Secret Rare</v>
          </cell>
          <cell r="S84" t="str">
            <v>(ScR)</v>
          </cell>
          <cell r="T84" t="str">
            <v>2.37</v>
          </cell>
          <cell r="U84" t="str">
            <v>5821478</v>
          </cell>
          <cell r="V84" t="str">
            <v>https://storage.googleapis.com/ygoprodeck.com/pics/5821478.jpg</v>
          </cell>
          <cell r="W84" t="str">
            <v>https://storage.googleapis.com/ygoprodeck.com/pics_small/5821478.jpg</v>
          </cell>
          <cell r="X84" t="str">
            <v>0.25</v>
          </cell>
          <cell r="Y84" t="str">
            <v>0.37</v>
          </cell>
          <cell r="Z84" t="str">
            <v>2.95</v>
          </cell>
          <cell r="AA84" t="str">
            <v>0.50</v>
          </cell>
          <cell r="AB84" t="str">
            <v>0.49</v>
          </cell>
          <cell r="AC84" t="str">
            <v>Code of the Duelist</v>
          </cell>
          <cell r="AD84" t="str">
            <v>COTD-EN046</v>
          </cell>
          <cell r="AE84" t="str">
            <v>Secret Rare</v>
          </cell>
          <cell r="AF84" t="str">
            <v>(ScR)</v>
          </cell>
          <cell r="AG84" t="str">
            <v>2.95</v>
          </cell>
          <cell r="AH84" t="str">
            <v>Duel Devastator</v>
          </cell>
          <cell r="AI84" t="str">
            <v>DUDE-EN025</v>
          </cell>
          <cell r="AJ84" t="str">
            <v>Ultra Rare</v>
          </cell>
          <cell r="AK84" t="str">
            <v>(UR)</v>
          </cell>
          <cell r="AL84" t="str">
            <v>1.06</v>
          </cell>
          <cell r="AM84" t="str">
            <v/>
          </cell>
          <cell r="AN84" t="str">
            <v/>
          </cell>
          <cell r="AO84" t="str">
            <v/>
          </cell>
          <cell r="AP84" t="str">
            <v/>
          </cell>
        </row>
        <row r="85">
          <cell r="A85" t="str">
            <v>31833038</v>
          </cell>
          <cell r="B85" t="str">
            <v>Dragão Callibregado</v>
          </cell>
          <cell r="C85" t="str">
            <v>Link Monster</v>
          </cell>
          <cell r="D85" t="str">
            <v xml:space="preserve">3+ Monstros de Efeito
Nenhum duelista pode escolher este card como alvo de efeitos de monstro. Uma vez por turno (Efeito Rápido): você pode escolher 1 monstro com a face para cima no campo; ele perde 500 de ATK/DEF. Seu oponente não pode ativar cards ou efeitos em resposta à ativação deste efeito. No começo da Etapa de Dano, se este card atacar um monstro do oponente: você pode colocar esse monstro do oponente em uma zona para a qual este card apontar e tomar o controle dele, mas envie-o para o Cemitério durante a Fase Final do próximo turno.
</v>
          </cell>
          <cell r="E85" t="str">
            <v>3000</v>
          </cell>
          <cell r="F85" t="str">
            <v>Dragon</v>
          </cell>
          <cell r="G85" t="str">
            <v>DARK</v>
          </cell>
          <cell r="H85" t="str">
            <v>Borreload Dragon</v>
          </cell>
          <cell r="I85" t="str">
            <v>Borrel</v>
          </cell>
          <cell r="J85" t="str">
            <v>4</v>
          </cell>
          <cell r="K85" t="str">
            <v>Left</v>
          </cell>
          <cell r="L85" t="str">
            <v>Bottom-Left</v>
          </cell>
          <cell r="M85" t="str">
            <v>Bottom-Right</v>
          </cell>
          <cell r="N85" t="str">
            <v>Right</v>
          </cell>
          <cell r="O85" t="str">
            <v/>
          </cell>
          <cell r="P85" t="str">
            <v>2018 Mega-Tin Mega Pack</v>
          </cell>
          <cell r="Q85" t="str">
            <v>MP18-EN131</v>
          </cell>
          <cell r="R85" t="str">
            <v>Secret Rare</v>
          </cell>
          <cell r="S85" t="str">
            <v>(ScR)</v>
          </cell>
          <cell r="T85" t="str">
            <v>7.56</v>
          </cell>
          <cell r="U85" t="str">
            <v>31833038</v>
          </cell>
          <cell r="V85" t="str">
            <v>https://storage.googleapis.com/ygoprodeck.com/pics/31833038.jpg</v>
          </cell>
          <cell r="W85" t="str">
            <v>https://storage.googleapis.com/ygoprodeck.com/pics_small/31833038.jpg</v>
          </cell>
          <cell r="X85" t="str">
            <v>1.80</v>
          </cell>
          <cell r="Y85" t="str">
            <v>1.28</v>
          </cell>
          <cell r="Z85" t="str">
            <v>3.95</v>
          </cell>
          <cell r="AA85" t="str">
            <v>1.94</v>
          </cell>
          <cell r="AB85" t="str">
            <v>5.99</v>
          </cell>
          <cell r="AC85" t="str">
            <v>Circuit Break</v>
          </cell>
          <cell r="AD85" t="str">
            <v>CIBR-EN042</v>
          </cell>
          <cell r="AE85" t="str">
            <v>Secret Rare</v>
          </cell>
          <cell r="AF85" t="str">
            <v>(ScR)</v>
          </cell>
          <cell r="AG85" t="str">
            <v>8.98</v>
          </cell>
          <cell r="AH85" t="str">
            <v>Duel Power</v>
          </cell>
          <cell r="AI85" t="str">
            <v>DUPO-EN074</v>
          </cell>
          <cell r="AJ85" t="str">
            <v>Ultra Rare</v>
          </cell>
          <cell r="AK85" t="str">
            <v>(UR)</v>
          </cell>
          <cell r="AL85" t="str">
            <v>4.22</v>
          </cell>
          <cell r="AM85" t="str">
            <v>Structure Deck: Rokket Revolt</v>
          </cell>
          <cell r="AN85" t="str">
            <v>SDRR-EN044</v>
          </cell>
          <cell r="AO85" t="str">
            <v>Common</v>
          </cell>
          <cell r="AP85" t="str">
            <v>(C)</v>
          </cell>
        </row>
        <row r="86">
          <cell r="A86" t="str">
            <v>68987122</v>
          </cell>
          <cell r="B86" t="str">
            <v>Dragão Callibreservar</v>
          </cell>
          <cell r="C86" t="str">
            <v>Link Monster</v>
          </cell>
          <cell r="D86" t="str">
            <v xml:space="preserve">3+ Monstros de Efeito
Não pode ser destruído por efeitos de card. Uma vez por turno: você pode enviar 1 card da sua Zona de Magias &amp; Armadilhas para o Cemitério; Invoque por Invocação-Especial de qualquer Cemitério no seu campo, 1 monstro que foi destruído e enviado para lá neste turno, mas negue os efeitos dele. Uma vez por turno (Efeito Rápido): você pode escolher 1 monstro no campo; coloque-o com a face para cima em Posição de Defesa. Seu oponente não pode ativar cards ou efeitos em resposta à ativação deste efeito.
</v>
          </cell>
          <cell r="E86" t="str">
            <v>3000</v>
          </cell>
          <cell r="F86" t="str">
            <v>Dragon</v>
          </cell>
          <cell r="G86" t="str">
            <v>DARK</v>
          </cell>
          <cell r="H86" t="str">
            <v>Borrelguard Dragon</v>
          </cell>
          <cell r="I86" t="str">
            <v>Borrel</v>
          </cell>
          <cell r="J86" t="str">
            <v>4</v>
          </cell>
          <cell r="K86" t="str">
            <v>Top</v>
          </cell>
          <cell r="L86" t="str">
            <v>Right</v>
          </cell>
          <cell r="M86" t="str">
            <v>Bottom-Right</v>
          </cell>
          <cell r="N86" t="str">
            <v>Bottom</v>
          </cell>
          <cell r="O86" t="str">
            <v/>
          </cell>
          <cell r="P86" t="str">
            <v>Battles of Legend: Relentless Revenge</v>
          </cell>
          <cell r="Q86" t="str">
            <v>BLRR-EN044</v>
          </cell>
          <cell r="R86" t="str">
            <v>Secret Rare</v>
          </cell>
          <cell r="S86" t="str">
            <v>(ScR)</v>
          </cell>
          <cell r="T86" t="str">
            <v>7.02</v>
          </cell>
          <cell r="U86" t="str">
            <v>68987122</v>
          </cell>
          <cell r="V86" t="str">
            <v>https://storage.googleapis.com/ygoprodeck.com/pics/68987122.jpg</v>
          </cell>
          <cell r="W86" t="str">
            <v>https://storage.googleapis.com/ygoprodeck.com/pics_small/68987122.jpg</v>
          </cell>
          <cell r="X86" t="str">
            <v>3.79</v>
          </cell>
          <cell r="Y86" t="str">
            <v>4.49</v>
          </cell>
          <cell r="Z86" t="str">
            <v>5.75</v>
          </cell>
          <cell r="AA86" t="str">
            <v>14.50</v>
          </cell>
          <cell r="AB86" t="str">
            <v>3.99</v>
          </cell>
          <cell r="AC86" t="str">
            <v/>
          </cell>
          <cell r="AD86" t="str">
            <v/>
          </cell>
          <cell r="AE86" t="str">
            <v/>
          </cell>
          <cell r="AF86" t="str">
            <v/>
          </cell>
          <cell r="AG86" t="str">
            <v/>
          </cell>
          <cell r="AH86" t="str">
            <v/>
          </cell>
          <cell r="AI86" t="str">
            <v/>
          </cell>
          <cell r="AJ86" t="str">
            <v/>
          </cell>
          <cell r="AK86" t="str">
            <v/>
          </cell>
          <cell r="AL86" t="str">
            <v/>
          </cell>
          <cell r="AM86" t="str">
            <v/>
          </cell>
          <cell r="AN86" t="str">
            <v/>
          </cell>
          <cell r="AO86" t="str">
            <v/>
          </cell>
          <cell r="AP86" t="str">
            <v/>
          </cell>
        </row>
        <row r="87">
          <cell r="A87" t="str">
            <v>85289965</v>
          </cell>
          <cell r="B87" t="str">
            <v>Dragão Callibrespada</v>
          </cell>
          <cell r="C87" t="str">
            <v>Link Monster</v>
          </cell>
          <cell r="D87" t="str">
            <v xml:space="preserve">3+ Monstros de Efeito
Não pode ser destruído em batalha. Uma vez por turno (Efeito Rápido): você pode escolher 1 monstro em Posição de Ataque; coloque-o em Posição de Defesa e, além disso, este card pode realizar um segundo ataque durante cada Fase de Batalha neste turno. Seu oponente não pode ativar cards ou efeitos em resposta à ativação deste efeito. Uma vez por turno, quando este card declarar um ataque contra um monstro com a face para cima: você pode ativar este efeito; até o final deste turno, este card ganha ATK igual à metade do ATK atual desse monstro e, se isso acontecer, o ATK atual desse monstro é reduzido pela metade.
</v>
          </cell>
          <cell r="E87" t="str">
            <v>3000</v>
          </cell>
          <cell r="F87" t="str">
            <v>Dragon</v>
          </cell>
          <cell r="G87" t="str">
            <v>DARK</v>
          </cell>
          <cell r="H87" t="str">
            <v>Borrelsword Dragon</v>
          </cell>
          <cell r="I87" t="str">
            <v>Borrel</v>
          </cell>
          <cell r="J87" t="str">
            <v>4</v>
          </cell>
          <cell r="K87" t="str">
            <v>Top</v>
          </cell>
          <cell r="L87" t="str">
            <v>Left</v>
          </cell>
          <cell r="M87" t="str">
            <v>Bottom-Left</v>
          </cell>
          <cell r="N87" t="str">
            <v>Bottom</v>
          </cell>
          <cell r="O87" t="str">
            <v/>
          </cell>
          <cell r="P87" t="str">
            <v>2019 Gold Sarcophagus Tin Mega Pack</v>
          </cell>
          <cell r="Q87" t="str">
            <v>MP19-EN097</v>
          </cell>
          <cell r="R87" t="str">
            <v>Ultra Rare</v>
          </cell>
          <cell r="S87" t="str">
            <v>(UR)</v>
          </cell>
          <cell r="T87" t="str">
            <v>9.16</v>
          </cell>
          <cell r="U87" t="str">
            <v>85289965</v>
          </cell>
          <cell r="V87" t="str">
            <v>https://storage.googleapis.com/ygoprodeck.com/pics/85289965.jpg</v>
          </cell>
          <cell r="W87" t="str">
            <v>https://storage.googleapis.com/ygoprodeck.com/pics_small/85289965.jpg</v>
          </cell>
          <cell r="X87" t="str">
            <v>3.79</v>
          </cell>
          <cell r="Y87" t="str">
            <v>2.88</v>
          </cell>
          <cell r="Z87" t="str">
            <v>8.95</v>
          </cell>
          <cell r="AA87" t="str">
            <v>9.99</v>
          </cell>
          <cell r="AB87" t="str">
            <v>21.99</v>
          </cell>
          <cell r="AC87" t="str">
            <v>Battles of Legend: Hero's Revenge</v>
          </cell>
          <cell r="AD87" t="str">
            <v>BLHR-EN071</v>
          </cell>
          <cell r="AE87" t="str">
            <v>Secret Rare</v>
          </cell>
          <cell r="AF87" t="str">
            <v>(ScR)</v>
          </cell>
          <cell r="AG87" t="str">
            <v>21.68</v>
          </cell>
          <cell r="AH87" t="str">
            <v>Cybernetic Horizon</v>
          </cell>
          <cell r="AI87" t="str">
            <v>CYHO-EN034</v>
          </cell>
          <cell r="AJ87" t="str">
            <v>Secret Rare</v>
          </cell>
          <cell r="AK87" t="str">
            <v>(ScR)</v>
          </cell>
          <cell r="AL87" t="str">
            <v>20.05</v>
          </cell>
          <cell r="AM87" t="str">
            <v>Maximum Gold</v>
          </cell>
          <cell r="AN87" t="str">
            <v>MAGO-EN039</v>
          </cell>
          <cell r="AO87" t="str">
            <v>Premium Gold Rare</v>
          </cell>
          <cell r="AP87" t="str">
            <v/>
          </cell>
        </row>
        <row r="88">
          <cell r="A88" t="str">
            <v>46724542</v>
          </cell>
          <cell r="B88" t="str">
            <v>Dragão Cibernético Sieger</v>
          </cell>
          <cell r="C88" t="str">
            <v>Link Monster</v>
          </cell>
          <cell r="D88" t="str">
            <v xml:space="preserve">2 monstros Máquina, incluindo "Dragão Cibernético"
O nome deste card se torna "Dragão Cibernético" enquanto ele estiver no campo ou no Cemitério. Durante cada Fase de Batalha, se este card não declarou um ataque (Efeito Rápido): você pode escolher 1 monstro Máquina que você controla com 2100 ou mais de ATK; pelo resto deste turno, esse monstro ganha 2100 de ATK/DEF e, além disso, nenhum duelista sofre qualquer dano de batalha dos ataques envolvendo este monstro. Você só pode usar este efeito de "Dragão Cibernético Sieger" uma vez por turno.
</v>
          </cell>
          <cell r="E88" t="str">
            <v>2100</v>
          </cell>
          <cell r="F88" t="str">
            <v>Machine</v>
          </cell>
          <cell r="G88" t="str">
            <v>LIGHT</v>
          </cell>
          <cell r="H88" t="str">
            <v>Cyber Dragon Sieger</v>
          </cell>
          <cell r="I88" t="str">
            <v>Cyber Dragon</v>
          </cell>
          <cell r="J88" t="str">
            <v>2</v>
          </cell>
          <cell r="K88" t="str">
            <v>Left</v>
          </cell>
          <cell r="L88" t="str">
            <v>Bottom</v>
          </cell>
          <cell r="M88" t="str">
            <v/>
          </cell>
          <cell r="N88" t="str">
            <v/>
          </cell>
          <cell r="O88" t="str">
            <v/>
          </cell>
          <cell r="P88" t="str">
            <v>2019 Gold Sarcophagus Tin Mega Pack</v>
          </cell>
          <cell r="Q88" t="str">
            <v>MP19-EN108</v>
          </cell>
          <cell r="R88" t="str">
            <v>Prismatic Secret Rare</v>
          </cell>
          <cell r="S88" t="str">
            <v>(PScR)</v>
          </cell>
          <cell r="T88" t="str">
            <v>3.42</v>
          </cell>
          <cell r="U88" t="str">
            <v>46724542</v>
          </cell>
          <cell r="V88" t="str">
            <v>https://storage.googleapis.com/ygoprodeck.com/pics/46724542.jpg</v>
          </cell>
          <cell r="W88" t="str">
            <v>https://storage.googleapis.com/ygoprodeck.com/pics_small/46724542.jpg</v>
          </cell>
          <cell r="X88" t="str">
            <v>0.02</v>
          </cell>
          <cell r="Y88" t="str">
            <v>2.15</v>
          </cell>
          <cell r="Z88" t="str">
            <v>2.90</v>
          </cell>
          <cell r="AA88" t="str">
            <v>3.77</v>
          </cell>
          <cell r="AB88" t="str">
            <v>2.99</v>
          </cell>
          <cell r="AC88" t="str">
            <v>Cybernetic Horizon</v>
          </cell>
          <cell r="AD88" t="str">
            <v>CYHO-EN046</v>
          </cell>
          <cell r="AE88" t="str">
            <v>Ultra Rare</v>
          </cell>
          <cell r="AF88" t="str">
            <v>(UR)</v>
          </cell>
          <cell r="AG88" t="str">
            <v>4.9</v>
          </cell>
          <cell r="AH88" t="str">
            <v>Legendary Duelists: Season 2</v>
          </cell>
          <cell r="AI88" t="str">
            <v>LDS2-EN034</v>
          </cell>
          <cell r="AJ88" t="str">
            <v>Common</v>
          </cell>
          <cell r="AK88" t="str">
            <v>(C)</v>
          </cell>
          <cell r="AL88" t="str">
            <v>1.37</v>
          </cell>
          <cell r="AM88" t="str">
            <v/>
          </cell>
          <cell r="AN88" t="str">
            <v/>
          </cell>
          <cell r="AO88" t="str">
            <v/>
          </cell>
          <cell r="AP88" t="str">
            <v/>
          </cell>
        </row>
        <row r="89">
          <cell r="A89" t="str">
            <v>95372220</v>
          </cell>
          <cell r="B89" t="str">
            <v>Dragão da Investida Rápida</v>
          </cell>
          <cell r="C89" t="str">
            <v>Link Monster</v>
          </cell>
          <cell r="D89" t="str">
            <v xml:space="preserve">2+ monstros Dragão
Você não pode Invocar/Baixar monstros em uma zona para a qual este card apontar. Uma vez por turno, se um ou mais monstros forem Invocados por Invocação-Normal ou Especial, em uma ou mais zonas para as quais este card apontar (exceto durante a Etapa de Dano): você pode destruir 1 monstro para o qual este card apontar e, se isso acontecer, cause 500 de dano ao seu oponente. Quando um card ou efeito for ativado que escolha como alvo este card com a face para cima (Efeito Rápido): você pode oferecer 1 monstro como Tributo; negue a ativação.
</v>
          </cell>
          <cell r="E89" t="str">
            <v>2300</v>
          </cell>
          <cell r="F89" t="str">
            <v>Dragon</v>
          </cell>
          <cell r="G89" t="str">
            <v>DARK</v>
          </cell>
          <cell r="H89" t="str">
            <v>Flash Charge Dragon</v>
          </cell>
          <cell r="I89" t="str">
            <v/>
          </cell>
          <cell r="J89" t="str">
            <v>3</v>
          </cell>
          <cell r="K89" t="str">
            <v>Top-Left</v>
          </cell>
          <cell r="L89" t="str">
            <v>Top</v>
          </cell>
          <cell r="M89" t="str">
            <v>Top-Right</v>
          </cell>
          <cell r="N89" t="str">
            <v/>
          </cell>
          <cell r="O89" t="str">
            <v/>
          </cell>
          <cell r="P89" t="str">
            <v>Battles of Legend: Relentless Revenge</v>
          </cell>
          <cell r="Q89" t="str">
            <v>BLRR-EN045</v>
          </cell>
          <cell r="R89" t="str">
            <v>Secret Rare</v>
          </cell>
          <cell r="S89" t="str">
            <v>(ScR)</v>
          </cell>
          <cell r="T89" t="str">
            <v>4.29</v>
          </cell>
          <cell r="U89" t="str">
            <v>95372220</v>
          </cell>
          <cell r="V89" t="str">
            <v>https://storage.googleapis.com/ygoprodeck.com/pics/95372220.jpg</v>
          </cell>
          <cell r="W89" t="str">
            <v>https://storage.googleapis.com/ygoprodeck.com/pics_small/95372220.jpg</v>
          </cell>
          <cell r="X89" t="str">
            <v>0.89</v>
          </cell>
          <cell r="Y89" t="str">
            <v>1.88</v>
          </cell>
          <cell r="Z89" t="str">
            <v>0.99</v>
          </cell>
          <cell r="AA89" t="str">
            <v>6.95</v>
          </cell>
          <cell r="AB89" t="str">
            <v>2.99</v>
          </cell>
          <cell r="AC89" t="str">
            <v/>
          </cell>
          <cell r="AD89" t="str">
            <v/>
          </cell>
          <cell r="AE89" t="str">
            <v/>
          </cell>
          <cell r="AF89" t="str">
            <v/>
          </cell>
          <cell r="AG89" t="str">
            <v/>
          </cell>
          <cell r="AH89" t="str">
            <v/>
          </cell>
          <cell r="AI89" t="str">
            <v/>
          </cell>
          <cell r="AJ89" t="str">
            <v/>
          </cell>
          <cell r="AK89" t="str">
            <v/>
          </cell>
          <cell r="AL89" t="str">
            <v/>
          </cell>
          <cell r="AM89" t="str">
            <v/>
          </cell>
          <cell r="AN89" t="str">
            <v/>
          </cell>
          <cell r="AO89" t="str">
            <v/>
          </cell>
          <cell r="AP89" t="str">
            <v/>
          </cell>
        </row>
        <row r="90">
          <cell r="A90" t="str">
            <v>72218246</v>
          </cell>
          <cell r="B90" t="str">
            <v>Dragão da Rosa Mestiço</v>
          </cell>
          <cell r="C90" t="str">
            <v>Link Monster</v>
          </cell>
          <cell r="D90" t="str">
            <v xml:space="preserve">2 monstros com Tipos diferentes
Durante a Fase Principal (Efeito Rápido): você pode oferecer como Tributo este card e 1 monstro Planta; Invoque por Invocação-Especial 1 Monstro Sincro "Rosa" ou 1 Monstro Sincro Planta do seu Deck Adicional. (Isso é considerado uma Invocação-Sincro.) Se um ou mais monstros que você controla forem destruídos por um efeito de card, enquanto este card estiver no seu Cemitério (exceto durante a Etapa de Dano): você pode banir este card; Invoque por Invocação-Especial 1 monstro "Dragão da Rosa" do seu Cemitério. Você só pode usar cada efeito de "Dragão da Rosa Mestiço" uma vez por turno.
</v>
          </cell>
          <cell r="E90" t="str">
            <v>800</v>
          </cell>
          <cell r="F90" t="str">
            <v>Dragon</v>
          </cell>
          <cell r="G90" t="str">
            <v>DARK</v>
          </cell>
          <cell r="H90" t="str">
            <v>Crossrose Dragon</v>
          </cell>
          <cell r="I90" t="str">
            <v>Rose Dragon</v>
          </cell>
          <cell r="J90" t="str">
            <v>2</v>
          </cell>
          <cell r="K90" t="str">
            <v>Left</v>
          </cell>
          <cell r="L90" t="str">
            <v>Bottom</v>
          </cell>
          <cell r="M90" t="str">
            <v/>
          </cell>
          <cell r="N90" t="str">
            <v/>
          </cell>
          <cell r="O90" t="str">
            <v/>
          </cell>
          <cell r="P90" t="str">
            <v>Duel Overload</v>
          </cell>
          <cell r="Q90" t="str">
            <v>DUOV-EN015</v>
          </cell>
          <cell r="R90" t="str">
            <v>Ultra Rare</v>
          </cell>
          <cell r="S90" t="str">
            <v>(UR)</v>
          </cell>
          <cell r="T90" t="str">
            <v>1.63</v>
          </cell>
          <cell r="U90" t="str">
            <v>72218246</v>
          </cell>
          <cell r="V90" t="str">
            <v>https://storage.googleapis.com/ygoprodeck.com/pics/72218246.jpg</v>
          </cell>
          <cell r="W90" t="str">
            <v>https://storage.googleapis.com/ygoprodeck.com/pics_small/72218246.jpg</v>
          </cell>
          <cell r="X90" t="str">
            <v>0.12</v>
          </cell>
          <cell r="Y90" t="str">
            <v>0.92</v>
          </cell>
          <cell r="Z90" t="str">
            <v>10.00</v>
          </cell>
          <cell r="AA90" t="str">
            <v>0.99</v>
          </cell>
          <cell r="AB90" t="str">
            <v>0.99</v>
          </cell>
          <cell r="AC90" t="str">
            <v>Legendary Duelists: Season 2</v>
          </cell>
          <cell r="AD90" t="str">
            <v>LDS2-EN114</v>
          </cell>
          <cell r="AE90" t="str">
            <v>Ultra Rare</v>
          </cell>
          <cell r="AF90" t="str">
            <v>(UR)</v>
          </cell>
          <cell r="AG90" t="str">
            <v>1.57</v>
          </cell>
          <cell r="AH90" t="str">
            <v/>
          </cell>
          <cell r="AI90" t="str">
            <v/>
          </cell>
          <cell r="AJ90" t="str">
            <v/>
          </cell>
          <cell r="AK90" t="str">
            <v/>
          </cell>
          <cell r="AL90" t="str">
            <v/>
          </cell>
          <cell r="AM90" t="str">
            <v/>
          </cell>
          <cell r="AN90" t="str">
            <v/>
          </cell>
          <cell r="AO90" t="str">
            <v/>
          </cell>
          <cell r="AP90" t="str">
            <v/>
          </cell>
        </row>
        <row r="91">
          <cell r="A91" t="str">
            <v>49725936</v>
          </cell>
          <cell r="B91" t="str">
            <v>Dragão das Três Explosões</v>
          </cell>
          <cell r="C91" t="str">
            <v>Link Monster</v>
          </cell>
          <cell r="D91" t="str">
            <v xml:space="preserve">2+ monstros, exceto Fichas
Uma vez por turno, durante a Etapa de Dano, quando um Card de Magia/Armadilha ou efeito de monstro for ativado (Efeito Rápido): você pode negar a ativação. Se este card atacar um monstro em Posição de Defesa, cause dano de batalha perfurante. Durante sua Fase Principal, exceto no turno em que este card foi Invocado por Invocação-Especial: você pode oferecer este card como Tributo e, depois, escolha 1 monstro de Link-2 ou menos no seu Cemitério; Invoque-o por Invocação-Especial e, depois, você pode Invocar por Invocação-Especial 1 monstro Dragão de Nível 4 ou menos da sua mão.
</v>
          </cell>
          <cell r="E91" t="str">
            <v>2400</v>
          </cell>
          <cell r="F91" t="str">
            <v>Dragon</v>
          </cell>
          <cell r="G91" t="str">
            <v>DARK</v>
          </cell>
          <cell r="H91" t="str">
            <v>Triple Burst Dragon</v>
          </cell>
          <cell r="I91" t="str">
            <v/>
          </cell>
          <cell r="J91" t="str">
            <v>3</v>
          </cell>
          <cell r="K91" t="str">
            <v>Top</v>
          </cell>
          <cell r="L91" t="str">
            <v>Left</v>
          </cell>
          <cell r="M91" t="str">
            <v>Bottom</v>
          </cell>
          <cell r="N91" t="str">
            <v/>
          </cell>
          <cell r="O91" t="str">
            <v/>
          </cell>
          <cell r="P91" t="str">
            <v>Extreme Force</v>
          </cell>
          <cell r="Q91" t="str">
            <v>EXFO-EN044</v>
          </cell>
          <cell r="R91" t="str">
            <v>Ultra Rare</v>
          </cell>
          <cell r="S91" t="str">
            <v>(UR)</v>
          </cell>
          <cell r="T91" t="str">
            <v>3.37</v>
          </cell>
          <cell r="U91" t="str">
            <v>49725936</v>
          </cell>
          <cell r="V91" t="str">
            <v>https://storage.googleapis.com/ygoprodeck.com/pics/49725936.jpg</v>
          </cell>
          <cell r="W91" t="str">
            <v>https://storage.googleapis.com/ygoprodeck.com/pics_small/49725936.jpg</v>
          </cell>
          <cell r="X91" t="str">
            <v>0.24</v>
          </cell>
          <cell r="Y91" t="str">
            <v>0.32</v>
          </cell>
          <cell r="Z91" t="str">
            <v>4.95</v>
          </cell>
          <cell r="AA91" t="str">
            <v>0.50</v>
          </cell>
          <cell r="AB91" t="str">
            <v>1.99</v>
          </cell>
          <cell r="AC91" t="str">
            <v>Structure Deck: Rokket Revolt</v>
          </cell>
          <cell r="AD91" t="str">
            <v>SDRR-EN045</v>
          </cell>
          <cell r="AE91" t="str">
            <v>Common</v>
          </cell>
          <cell r="AF91" t="str">
            <v>(C)</v>
          </cell>
          <cell r="AG91" t="str">
            <v>1.19</v>
          </cell>
          <cell r="AH91" t="str">
            <v/>
          </cell>
          <cell r="AI91" t="str">
            <v/>
          </cell>
          <cell r="AJ91" t="str">
            <v/>
          </cell>
          <cell r="AK91" t="str">
            <v/>
          </cell>
          <cell r="AL91" t="str">
            <v/>
          </cell>
          <cell r="AM91" t="str">
            <v/>
          </cell>
          <cell r="AN91" t="str">
            <v/>
          </cell>
          <cell r="AO91" t="str">
            <v/>
          </cell>
          <cell r="AP91" t="str">
            <v/>
          </cell>
        </row>
        <row r="92">
          <cell r="A92" t="str">
            <v>99111753</v>
          </cell>
          <cell r="B92" t="str">
            <v>Dragão de Segurança</v>
          </cell>
          <cell r="C92" t="str">
            <v>Link Monster</v>
          </cell>
          <cell r="D92" t="str">
            <v xml:space="preserve">2 monstros
Uma vez enquanto estiver com a face para cima no campo, se este card estiver co-linkado: você pode escolher 1 monstro que seu oponente controla; devolva-o para a mão. Você só pode usar este efeito de "Dragão de Segurança" uma vez por turno.
</v>
          </cell>
          <cell r="E92" t="str">
            <v>1100</v>
          </cell>
          <cell r="F92" t="str">
            <v>Cyberse</v>
          </cell>
          <cell r="G92" t="str">
            <v>LIGHT</v>
          </cell>
          <cell r="H92" t="str">
            <v>Security Dragon</v>
          </cell>
          <cell r="I92" t="str">
            <v/>
          </cell>
          <cell r="J92" t="str">
            <v>2</v>
          </cell>
          <cell r="K92" t="str">
            <v>Top</v>
          </cell>
          <cell r="L92" t="str">
            <v>Bottom</v>
          </cell>
          <cell r="M92" t="str">
            <v/>
          </cell>
          <cell r="N92" t="str">
            <v/>
          </cell>
          <cell r="O92" t="str">
            <v/>
          </cell>
          <cell r="P92" t="str">
            <v>Duel Power</v>
          </cell>
          <cell r="Q92" t="str">
            <v>DUPO-EN037</v>
          </cell>
          <cell r="R92" t="str">
            <v>Ultra Rare</v>
          </cell>
          <cell r="S92" t="str">
            <v>(UR)</v>
          </cell>
          <cell r="T92" t="str">
            <v>1.3</v>
          </cell>
          <cell r="U92" t="str">
            <v>99111753</v>
          </cell>
          <cell r="V92" t="str">
            <v>https://storage.googleapis.com/ygoprodeck.com/pics/99111753.jpg</v>
          </cell>
          <cell r="W92" t="str">
            <v>https://storage.googleapis.com/ygoprodeck.com/pics_small/99111753.jpg</v>
          </cell>
          <cell r="X92" t="str">
            <v>0.46</v>
          </cell>
          <cell r="Y92" t="str">
            <v>0.56</v>
          </cell>
          <cell r="Z92" t="str">
            <v>1.04</v>
          </cell>
          <cell r="AA92" t="str">
            <v>0.99</v>
          </cell>
          <cell r="AB92" t="str">
            <v>0.79</v>
          </cell>
          <cell r="AC92" t="str">
            <v/>
          </cell>
          <cell r="AD92" t="str">
            <v/>
          </cell>
          <cell r="AE92" t="str">
            <v/>
          </cell>
          <cell r="AF92" t="str">
            <v/>
          </cell>
          <cell r="AG92" t="str">
            <v/>
          </cell>
          <cell r="AH92" t="str">
            <v/>
          </cell>
          <cell r="AI92" t="str">
            <v/>
          </cell>
          <cell r="AJ92" t="str">
            <v/>
          </cell>
          <cell r="AK92" t="str">
            <v/>
          </cell>
          <cell r="AL92" t="str">
            <v/>
          </cell>
          <cell r="AM92" t="str">
            <v/>
          </cell>
          <cell r="AN92" t="str">
            <v/>
          </cell>
          <cell r="AO92" t="str">
            <v/>
          </cell>
          <cell r="AP92" t="str">
            <v/>
          </cell>
        </row>
        <row r="93">
          <cell r="A93" t="str">
            <v>12023931</v>
          </cell>
          <cell r="B93" t="str">
            <v>Dragão Dínamo</v>
          </cell>
          <cell r="C93" t="str">
            <v>Link Monster</v>
          </cell>
          <cell r="D93" t="str">
            <v xml:space="preserve">2 monstros "Foguette"
Uma vez por turno: você pode escolher 1 outro monstro com a face para cima no campo; ele ganha 500 de ATK/DEF. Seu oponente não pode ativar cards ou efeitos em resposta à ativação deste efeito. Se este card Invocado por Invocação-Link for destruído em batalha ou por um efeito de card e enviado para o Cemitério: você pode escolher 1 outro monstro Dragão no seu Cemitério; Invoque-o por Invocação-Especial. Você só pode usar este efeito de "Dragão Dínamo" uma vez por turno.
</v>
          </cell>
          <cell r="E93" t="str">
            <v>1900</v>
          </cell>
          <cell r="F93" t="str">
            <v>Dragon</v>
          </cell>
          <cell r="G93" t="str">
            <v>DARK</v>
          </cell>
          <cell r="H93" t="str">
            <v>Booster Dragon</v>
          </cell>
          <cell r="I93" t="str">
            <v>Rokket</v>
          </cell>
          <cell r="J93" t="str">
            <v>2</v>
          </cell>
          <cell r="K93" t="str">
            <v>Bottom-Left</v>
          </cell>
          <cell r="L93" t="str">
            <v>Bottom-Right</v>
          </cell>
          <cell r="M93" t="str">
            <v/>
          </cell>
          <cell r="N93" t="str">
            <v/>
          </cell>
          <cell r="O93" t="str">
            <v/>
          </cell>
          <cell r="P93" t="str">
            <v>Duel Power</v>
          </cell>
          <cell r="Q93" t="str">
            <v>DUPO-EN025</v>
          </cell>
          <cell r="R93" t="str">
            <v>Ultra Rare</v>
          </cell>
          <cell r="S93" t="str">
            <v>(UR)</v>
          </cell>
          <cell r="T93" t="str">
            <v>0.98</v>
          </cell>
          <cell r="U93" t="str">
            <v>12023931</v>
          </cell>
          <cell r="V93" t="str">
            <v>https://storage.googleapis.com/ygoprodeck.com/pics/12023931.jpg</v>
          </cell>
          <cell r="W93" t="str">
            <v>https://storage.googleapis.com/ygoprodeck.com/pics_small/12023931.jpg</v>
          </cell>
          <cell r="X93" t="str">
            <v>0.04</v>
          </cell>
          <cell r="Y93" t="str">
            <v>0.15</v>
          </cell>
          <cell r="Z93" t="str">
            <v>3.49</v>
          </cell>
          <cell r="AA93" t="str">
            <v>0.29</v>
          </cell>
          <cell r="AB93" t="str">
            <v>0.25</v>
          </cell>
          <cell r="AC93" t="str">
            <v>Structure Deck: Rokket Revolt</v>
          </cell>
          <cell r="AD93" t="str">
            <v>SDRR-EN046</v>
          </cell>
          <cell r="AE93" t="str">
            <v>Common</v>
          </cell>
          <cell r="AF93" t="str">
            <v>(C)</v>
          </cell>
          <cell r="AG93" t="str">
            <v>0.96</v>
          </cell>
          <cell r="AH93" t="str">
            <v/>
          </cell>
          <cell r="AI93" t="str">
            <v/>
          </cell>
          <cell r="AJ93" t="str">
            <v/>
          </cell>
          <cell r="AK93" t="str">
            <v/>
          </cell>
          <cell r="AL93" t="str">
            <v/>
          </cell>
          <cell r="AM93" t="str">
            <v/>
          </cell>
          <cell r="AN93" t="str">
            <v/>
          </cell>
          <cell r="AO93" t="str">
            <v/>
          </cell>
          <cell r="AP93" t="str">
            <v/>
          </cell>
        </row>
        <row r="94">
          <cell r="A94" t="str">
            <v>12081875</v>
          </cell>
          <cell r="B94" t="str">
            <v>Dragão do Trovão Mechtempestade Trovão</v>
          </cell>
          <cell r="C94" t="str">
            <v>Link Monster</v>
          </cell>
          <cell r="D94" t="str">
            <v xml:space="preserve">2+ monstros Trovão
Durante sua Fase Principal, se você controlar este card Invocado por Invocação-Link: você pode escolher 1 dos seus monstros "Dragão do Trovão" que estiver banido ou no seu Cemitério; aplique o efeito desse monstro que ativa ao descartar a si mesmo e, depois, coloque esse monstro no topo ou no fundo do seu Deck. Você só pode usar este efeito de "Dragão do Trovão Mechtempestade Trovão" uma vez por turno. Se um ou mais monstros Trovão que você controla seriam destruídos em batalha ou por um efeito de card, em vez disso, você pode banir 3 cards do seu Cemitério.
</v>
          </cell>
          <cell r="E94" t="str">
            <v>2800</v>
          </cell>
          <cell r="F94" t="str">
            <v>Thunder</v>
          </cell>
          <cell r="G94" t="str">
            <v>LIGHT</v>
          </cell>
          <cell r="H94" t="str">
            <v>Thunder Dragon Thunderstormech</v>
          </cell>
          <cell r="I94" t="str">
            <v>Thunder Dragon</v>
          </cell>
          <cell r="J94" t="str">
            <v>4</v>
          </cell>
          <cell r="K94" t="str">
            <v>Left</v>
          </cell>
          <cell r="L94" t="str">
            <v>Bottom</v>
          </cell>
          <cell r="M94" t="str">
            <v>Bottom-Right</v>
          </cell>
          <cell r="N94" t="str">
            <v>Right</v>
          </cell>
          <cell r="O94" t="str">
            <v/>
          </cell>
          <cell r="P94" t="str">
            <v>Duel Power</v>
          </cell>
          <cell r="Q94" t="str">
            <v>DUPO-EN030</v>
          </cell>
          <cell r="R94" t="str">
            <v>Ultra Rare</v>
          </cell>
          <cell r="S94" t="str">
            <v>(UR)</v>
          </cell>
          <cell r="T94" t="str">
            <v>1.07</v>
          </cell>
          <cell r="U94" t="str">
            <v>12081875</v>
          </cell>
          <cell r="V94" t="str">
            <v>https://storage.googleapis.com/ygoprodeck.com/pics/12081875.jpg</v>
          </cell>
          <cell r="W94" t="str">
            <v>https://storage.googleapis.com/ygoprodeck.com/pics_small/12081875.jpg</v>
          </cell>
          <cell r="X94" t="str">
            <v>0.16</v>
          </cell>
          <cell r="Y94" t="str">
            <v>0.25</v>
          </cell>
          <cell r="Z94" t="str">
            <v>0.99</v>
          </cell>
          <cell r="AA94" t="str">
            <v>0.50</v>
          </cell>
          <cell r="AB94" t="str">
            <v>0.79</v>
          </cell>
          <cell r="AC94" t="str">
            <v/>
          </cell>
          <cell r="AD94" t="str">
            <v/>
          </cell>
          <cell r="AE94" t="str">
            <v/>
          </cell>
          <cell r="AF94" t="str">
            <v/>
          </cell>
          <cell r="AG94" t="str">
            <v/>
          </cell>
          <cell r="AH94" t="str">
            <v/>
          </cell>
          <cell r="AI94" t="str">
            <v/>
          </cell>
          <cell r="AJ94" t="str">
            <v/>
          </cell>
          <cell r="AK94" t="str">
            <v/>
          </cell>
          <cell r="AL94" t="str">
            <v/>
          </cell>
          <cell r="AM94" t="str">
            <v/>
          </cell>
          <cell r="AN94" t="str">
            <v/>
          </cell>
          <cell r="AO94" t="str">
            <v/>
          </cell>
          <cell r="AP94" t="str">
            <v/>
          </cell>
        </row>
        <row r="95">
          <cell r="A95" t="str">
            <v>66015185</v>
          </cell>
          <cell r="B95" t="str">
            <v>Dragão dos Triângulos Gêmeos</v>
          </cell>
          <cell r="C95" t="str">
            <v>Link Monster</v>
          </cell>
          <cell r="D95" t="str">
            <v xml:space="preserve">2 monstros Dragão de Nível 4 ou menos, exceto Fichas
Quando este card for Invocado por Invocação-Link: você pode pagar 500 PV e, depois, escolher 1 monstro de Nível 5 ou mais no seu Cemitério; Invoque-o por Invocação-Especial em uma zona sua para a qual este card apontar, mas ele não pode atacar neste turno e, além disso, ele tem seus efeitos negados.
</v>
          </cell>
          <cell r="E95" t="str">
            <v>1200</v>
          </cell>
          <cell r="F95" t="str">
            <v>Dragon</v>
          </cell>
          <cell r="G95" t="str">
            <v>DARK</v>
          </cell>
          <cell r="H95" t="str">
            <v>Twin Triangle Dragon</v>
          </cell>
          <cell r="I95" t="str">
            <v/>
          </cell>
          <cell r="J95" t="str">
            <v>2</v>
          </cell>
          <cell r="K95" t="str">
            <v>Bottom</v>
          </cell>
          <cell r="L95" t="str">
            <v>Right</v>
          </cell>
          <cell r="M95" t="str">
            <v/>
          </cell>
          <cell r="N95" t="str">
            <v/>
          </cell>
          <cell r="O95" t="str">
            <v/>
          </cell>
          <cell r="P95" t="str">
            <v>2018 Mega-Tin Mega Pack</v>
          </cell>
          <cell r="Q95" t="str">
            <v>MP18-EN134</v>
          </cell>
          <cell r="R95" t="str">
            <v>Rare</v>
          </cell>
          <cell r="S95" t="str">
            <v>(R)</v>
          </cell>
          <cell r="T95" t="str">
            <v>1.13</v>
          </cell>
          <cell r="U95" t="str">
            <v>66015185</v>
          </cell>
          <cell r="V95" t="str">
            <v>https://storage.googleapis.com/ygoprodeck.com/pics/66015185.jpg</v>
          </cell>
          <cell r="W95" t="str">
            <v>https://storage.googleapis.com/ygoprodeck.com/pics_small/66015185.jpg</v>
          </cell>
          <cell r="X95" t="str">
            <v>0.08</v>
          </cell>
          <cell r="Y95" t="str">
            <v>0.18</v>
          </cell>
          <cell r="Z95" t="str">
            <v>1.74</v>
          </cell>
          <cell r="AA95" t="str">
            <v>0.95</v>
          </cell>
          <cell r="AB95" t="str">
            <v>0.49</v>
          </cell>
          <cell r="AC95" t="str">
            <v>Circuit Break</v>
          </cell>
          <cell r="AD95" t="str">
            <v>CIBR-EN046</v>
          </cell>
          <cell r="AE95" t="str">
            <v>Rare</v>
          </cell>
          <cell r="AF95" t="str">
            <v>(R)</v>
          </cell>
          <cell r="AG95" t="str">
            <v>1.02</v>
          </cell>
          <cell r="AH95" t="str">
            <v>OTS Tournament Pack 8</v>
          </cell>
          <cell r="AI95" t="str">
            <v>OP08-EN006</v>
          </cell>
          <cell r="AJ95" t="str">
            <v>Super Rare</v>
          </cell>
          <cell r="AK95" t="str">
            <v>(SR)</v>
          </cell>
          <cell r="AL95" t="str">
            <v>1.51</v>
          </cell>
          <cell r="AM95" t="str">
            <v>OTS Tournament Pack 8 (POR)</v>
          </cell>
          <cell r="AN95" t="str">
            <v>OP08-PT006</v>
          </cell>
          <cell r="AO95" t="str">
            <v>Super Rare</v>
          </cell>
          <cell r="AP95" t="str">
            <v>(SR)</v>
          </cell>
        </row>
        <row r="96">
          <cell r="A96" t="str">
            <v>23971061</v>
          </cell>
          <cell r="B96" t="str">
            <v>Dragão Duplo Byte</v>
          </cell>
          <cell r="C96" t="str">
            <v>Link Monster</v>
          </cell>
          <cell r="D96" t="str">
            <v xml:space="preserve">2 Monstros Link
Ganha ATK igual ao Valor Link combinado dos monstros usados para sua Invocação-Link x 300. Não é afetado por efeitos de monstro, exceto os efeitos de Monstros Link, e não pode ser destruído em batalha, exceto em batalha com um Monstro Link.
</v>
          </cell>
          <cell r="E96" t="str">
            <v>1500</v>
          </cell>
          <cell r="F96" t="str">
            <v>Cyberse</v>
          </cell>
          <cell r="G96" t="str">
            <v>DARK</v>
          </cell>
          <cell r="H96" t="str">
            <v>Doublebyte Dragon</v>
          </cell>
          <cell r="I96" t="str">
            <v/>
          </cell>
          <cell r="J96" t="str">
            <v>2</v>
          </cell>
          <cell r="K96" t="str">
            <v>Top</v>
          </cell>
          <cell r="L96" t="str">
            <v>Bottom</v>
          </cell>
          <cell r="M96" t="str">
            <v/>
          </cell>
          <cell r="N96" t="str">
            <v/>
          </cell>
          <cell r="O96" t="str">
            <v/>
          </cell>
          <cell r="P96" t="str">
            <v>Duel Power</v>
          </cell>
          <cell r="Q96" t="str">
            <v>DUPO-EN020</v>
          </cell>
          <cell r="R96" t="str">
            <v>Ultra Rare</v>
          </cell>
          <cell r="S96" t="str">
            <v>(UR)</v>
          </cell>
          <cell r="T96" t="str">
            <v>1.01</v>
          </cell>
          <cell r="U96" t="str">
            <v>23971061</v>
          </cell>
          <cell r="V96" t="str">
            <v>https://storage.googleapis.com/ygoprodeck.com/pics/23971061.jpg</v>
          </cell>
          <cell r="W96" t="str">
            <v>https://storage.googleapis.com/ygoprodeck.com/pics_small/23971061.jpg</v>
          </cell>
          <cell r="X96" t="str">
            <v>0.15</v>
          </cell>
          <cell r="Y96" t="str">
            <v>0.13</v>
          </cell>
          <cell r="Z96" t="str">
            <v>0.99</v>
          </cell>
          <cell r="AA96" t="str">
            <v>0.50</v>
          </cell>
          <cell r="AB96" t="str">
            <v>0.25</v>
          </cell>
          <cell r="AC96" t="str">
            <v/>
          </cell>
          <cell r="AD96" t="str">
            <v/>
          </cell>
          <cell r="AE96" t="str">
            <v/>
          </cell>
          <cell r="AF96" t="str">
            <v/>
          </cell>
          <cell r="AG96" t="str">
            <v/>
          </cell>
          <cell r="AH96" t="str">
            <v/>
          </cell>
          <cell r="AI96" t="str">
            <v/>
          </cell>
          <cell r="AJ96" t="str">
            <v/>
          </cell>
          <cell r="AK96" t="str">
            <v/>
          </cell>
          <cell r="AL96" t="str">
            <v/>
          </cell>
          <cell r="AM96" t="str">
            <v/>
          </cell>
          <cell r="AN96" t="str">
            <v/>
          </cell>
          <cell r="AO96" t="str">
            <v/>
          </cell>
          <cell r="AP96" t="str">
            <v/>
          </cell>
        </row>
        <row r="97">
          <cell r="A97" t="str">
            <v>3356494</v>
          </cell>
          <cell r="B97" t="str">
            <v>Dragão Explosolar de Olhos das Galáxias</v>
          </cell>
          <cell r="C97" t="str">
            <v>Link Monster</v>
          </cell>
          <cell r="D97" t="str">
            <v xml:space="preserve">2 monstros de LUZ, incluindo um monstro com 2000 ou mais de ATK
Se este card for Invocado por Invocação-Link: você pode escolher 1 monstro "Fóton" ou "Galáxia" no seu Cemitério; adicione-o à sua mão. Durante a Fase Principal do seu oponente (Efeito Rápido): você pode descartar 1 card "Fóton" e 1 card "Galáxia", OU descartar 1 "Dragão de Fóton de Olhos das Galáxias" e, depois, escolher 1 monstro Invocado por Invocação-Especial que seu oponente controla; destrua-o. Você só pode usar cada efeito de "Dragão Explosolar de Olhos das Galáxias" uma vez por turno.
</v>
          </cell>
          <cell r="E97" t="str">
            <v>2000</v>
          </cell>
          <cell r="F97" t="str">
            <v>Dragon</v>
          </cell>
          <cell r="G97" t="str">
            <v>LIGHT</v>
          </cell>
          <cell r="H97" t="str">
            <v>Galaxy-Eyes Solflare Dragon</v>
          </cell>
          <cell r="I97" t="str">
            <v/>
          </cell>
          <cell r="J97" t="str">
            <v>2</v>
          </cell>
          <cell r="K97" t="str">
            <v>Bottom-Left</v>
          </cell>
          <cell r="L97" t="str">
            <v>Bottom-Right</v>
          </cell>
          <cell r="M97" t="str">
            <v/>
          </cell>
          <cell r="N97" t="str">
            <v/>
          </cell>
          <cell r="O97" t="str">
            <v/>
          </cell>
          <cell r="P97" t="str">
            <v>2019 Gold Sarcophagus Tin Mega Pack</v>
          </cell>
          <cell r="Q97" t="str">
            <v>MP19-EN188</v>
          </cell>
          <cell r="R97" t="str">
            <v>Prismatic Secret Rare</v>
          </cell>
          <cell r="S97" t="str">
            <v>(PScR)</v>
          </cell>
          <cell r="T97" t="str">
            <v>1.66</v>
          </cell>
          <cell r="U97" t="str">
            <v>3356494</v>
          </cell>
          <cell r="V97" t="str">
            <v>https://storage.googleapis.com/ygoprodeck.com/pics/3356494.jpg</v>
          </cell>
          <cell r="W97" t="str">
            <v>https://storage.googleapis.com/ygoprodeck.com/pics_small/3356494.jpg</v>
          </cell>
          <cell r="X97" t="str">
            <v>0.51</v>
          </cell>
          <cell r="Y97" t="str">
            <v>0.54</v>
          </cell>
          <cell r="Z97" t="str">
            <v>0.99</v>
          </cell>
          <cell r="AA97" t="str">
            <v>2.04</v>
          </cell>
          <cell r="AB97" t="str">
            <v>0.39</v>
          </cell>
          <cell r="AC97" t="str">
            <v>Soul Fusion</v>
          </cell>
          <cell r="AD97" t="str">
            <v>SOFU-EN042</v>
          </cell>
          <cell r="AE97" t="str">
            <v>Ultra Rare</v>
          </cell>
          <cell r="AF97" t="str">
            <v>(UR)</v>
          </cell>
          <cell r="AG97" t="str">
            <v>1.62</v>
          </cell>
          <cell r="AH97" t="str">
            <v/>
          </cell>
          <cell r="AI97" t="str">
            <v/>
          </cell>
          <cell r="AJ97" t="str">
            <v/>
          </cell>
          <cell r="AK97" t="str">
            <v/>
          </cell>
          <cell r="AL97" t="str">
            <v/>
          </cell>
          <cell r="AM97" t="str">
            <v/>
          </cell>
          <cell r="AN97" t="str">
            <v/>
          </cell>
          <cell r="AO97" t="str">
            <v/>
          </cell>
          <cell r="AP97" t="str">
            <v/>
          </cell>
        </row>
        <row r="98">
          <cell r="A98" t="str">
            <v>5043010</v>
          </cell>
          <cell r="B98" t="str">
            <v>Dragão Firewall</v>
          </cell>
          <cell r="C98" t="str">
            <v>Link Monster</v>
          </cell>
          <cell r="D98" t="str">
            <v xml:space="preserve">2+ monstros
Uma vez enquanto estiver com a face para cima no campo (Efeito Rápido): você pode escolher monstros no campo e/ou no Cemitério até o número de monstros co-linkados a este card; devolva-os para a mão. Se um monstro para o qual este card apontar for destruído em batalha ou enviado para o Cemitério: você pode Invocar por Invocação-Especial 1 monstro da sua mão.
</v>
          </cell>
          <cell r="E98" t="str">
            <v>2500</v>
          </cell>
          <cell r="F98" t="str">
            <v>Cyberse</v>
          </cell>
          <cell r="G98" t="str">
            <v>LIGHT</v>
          </cell>
          <cell r="H98" t="str">
            <v>Firewall Dragon</v>
          </cell>
          <cell r="I98" t="str">
            <v/>
          </cell>
          <cell r="J98" t="str">
            <v>4</v>
          </cell>
          <cell r="K98" t="str">
            <v>Left</v>
          </cell>
          <cell r="L98" t="str">
            <v>Top</v>
          </cell>
          <cell r="M98" t="str">
            <v>Right</v>
          </cell>
          <cell r="N98" t="str">
            <v>Bottom</v>
          </cell>
          <cell r="O98" t="str">
            <v/>
          </cell>
          <cell r="P98" t="str">
            <v>2018 Mega-Tin Mega Pack</v>
          </cell>
          <cell r="Q98" t="str">
            <v>MP18-EN062</v>
          </cell>
          <cell r="R98" t="str">
            <v>Secret Rare</v>
          </cell>
          <cell r="S98" t="str">
            <v>(ScR)</v>
          </cell>
          <cell r="T98" t="str">
            <v>10.29</v>
          </cell>
          <cell r="U98" t="str">
            <v>5043010</v>
          </cell>
          <cell r="V98" t="str">
            <v>https://storage.googleapis.com/ygoprodeck.com/pics/5043010.jpg</v>
          </cell>
          <cell r="W98" t="str">
            <v>https://storage.googleapis.com/ygoprodeck.com/pics_small/5043010.jpg</v>
          </cell>
          <cell r="X98" t="str">
            <v>5.80</v>
          </cell>
          <cell r="Y98" t="str">
            <v>7.51</v>
          </cell>
          <cell r="Z98" t="str">
            <v>1.19</v>
          </cell>
          <cell r="AA98" t="str">
            <v>3.34</v>
          </cell>
          <cell r="AB98" t="str">
            <v>11.99</v>
          </cell>
          <cell r="AC98" t="str">
            <v>Code of the Duelist</v>
          </cell>
          <cell r="AD98" t="str">
            <v>COTD-EN043</v>
          </cell>
          <cell r="AE98" t="str">
            <v>Secret Rare</v>
          </cell>
          <cell r="AF98" t="str">
            <v>(ScR)</v>
          </cell>
          <cell r="AG98" t="str">
            <v>14.23</v>
          </cell>
          <cell r="AH98" t="str">
            <v/>
          </cell>
          <cell r="AI98" t="str">
            <v/>
          </cell>
          <cell r="AJ98" t="str">
            <v/>
          </cell>
          <cell r="AK98" t="str">
            <v/>
          </cell>
          <cell r="AL98" t="str">
            <v/>
          </cell>
          <cell r="AM98" t="str">
            <v/>
          </cell>
          <cell r="AN98" t="str">
            <v/>
          </cell>
          <cell r="AO98" t="str">
            <v/>
          </cell>
          <cell r="AP98" t="str">
            <v/>
          </cell>
        </row>
        <row r="99">
          <cell r="A99" t="str">
            <v>68934651</v>
          </cell>
          <cell r="B99" t="str">
            <v>Dragão Firewall Fluido Negro</v>
          </cell>
          <cell r="C99" t="str">
            <v>Link Monster</v>
          </cell>
          <cell r="D99" t="str">
            <v xml:space="preserve">3+ Monstros de Efeito
Se este card for Invocado por Invocação-Link: você pode colocar marcadores neste card igual ao número de tipos diferentes de monstros Ciberso no seu Cemitério (Ritual, Fusão, Sincro, Xyz). Este card ganha 2500 de ATK para cada marcador nele, apenas durante a Fase de Batalha. Quando seu oponente ativar um efeito de monstro (Efeito Rápido): você pode remover 1 marcador deste card; negue a ativação e, além disso, se este efeito foi ativado entre a declaração de ataque deste card e o final da Etapa de Dano, este card pode realizar outro ataque em sequência.
</v>
          </cell>
          <cell r="E99" t="str">
            <v>3000</v>
          </cell>
          <cell r="F99" t="str">
            <v>Cyberse</v>
          </cell>
          <cell r="G99" t="str">
            <v>DARK</v>
          </cell>
          <cell r="H99" t="str">
            <v>Firewall Dragon Darkfluid</v>
          </cell>
          <cell r="I99" t="str">
            <v/>
          </cell>
          <cell r="J99" t="str">
            <v>5</v>
          </cell>
          <cell r="K99" t="str">
            <v>Top</v>
          </cell>
          <cell r="L99" t="str">
            <v>Left</v>
          </cell>
          <cell r="M99" t="str">
            <v>Bottom-Left</v>
          </cell>
          <cell r="N99" t="str">
            <v>Bottom-Right</v>
          </cell>
          <cell r="O99" t="str">
            <v>Right</v>
          </cell>
          <cell r="P99" t="str">
            <v>2020 Tin of Lost Memories Mega Pack</v>
          </cell>
          <cell r="Q99" t="str">
            <v>MP20-EN168</v>
          </cell>
          <cell r="R99" t="str">
            <v>Super Rare</v>
          </cell>
          <cell r="S99" t="str">
            <v>(SR)</v>
          </cell>
          <cell r="T99" t="str">
            <v>1</v>
          </cell>
          <cell r="U99" t="str">
            <v>68934651</v>
          </cell>
          <cell r="V99" t="str">
            <v>https://storage.googleapis.com/ygoprodeck.com/pics/68934651.jpg</v>
          </cell>
          <cell r="W99" t="str">
            <v>https://storage.googleapis.com/ygoprodeck.com/pics_small/68934651.jpg</v>
          </cell>
          <cell r="X99" t="str">
            <v>0.19</v>
          </cell>
          <cell r="Y99" t="str">
            <v>0.21</v>
          </cell>
          <cell r="Z99" t="str">
            <v>0.99</v>
          </cell>
          <cell r="AA99" t="str">
            <v>3.34</v>
          </cell>
          <cell r="AB99" t="str">
            <v>1.49</v>
          </cell>
          <cell r="AC99" t="str">
            <v>Chaos Impact</v>
          </cell>
          <cell r="AD99" t="str">
            <v>CHIM-EN037</v>
          </cell>
          <cell r="AE99" t="str">
            <v>Secret Rare</v>
          </cell>
          <cell r="AF99" t="str">
            <v>(ScR)</v>
          </cell>
          <cell r="AG99" t="str">
            <v>3.44</v>
          </cell>
          <cell r="AH99" t="str">
            <v/>
          </cell>
          <cell r="AI99" t="str">
            <v/>
          </cell>
          <cell r="AJ99" t="str">
            <v/>
          </cell>
          <cell r="AK99" t="str">
            <v/>
          </cell>
          <cell r="AL99" t="str">
            <v/>
          </cell>
          <cell r="AM99" t="str">
            <v/>
          </cell>
          <cell r="AN99" t="str">
            <v/>
          </cell>
          <cell r="AO99" t="str">
            <v/>
          </cell>
          <cell r="AP99" t="str">
            <v/>
          </cell>
        </row>
        <row r="100">
          <cell r="A100" t="str">
            <v>73539069</v>
          </cell>
          <cell r="B100" t="str">
            <v>Dragão Golpeador</v>
          </cell>
          <cell r="C100" t="str">
            <v>Link Monster</v>
          </cell>
          <cell r="D100" t="str">
            <v xml:space="preserve">1 monstro Dragão de Nível 4 ou menos
Se este card for Invocado por Invocação-Link: você pode adicionar 1 "Lançar Registro de Inicialização" do seu Deck à sua mão. Você pode escolher 1 monstro com a face para cima que você controla e 1 monstro "Foguette" no seu Cemitério; destrua esse monstro no campo e, se isso acontecer, adicione o outro monstro do Cemitério à sua mão. Você só pode usar cada efeito de "Dragão Golpeador" uma vez por turno.
</v>
          </cell>
          <cell r="E100" t="str">
            <v>1000</v>
          </cell>
          <cell r="F100" t="str">
            <v>Dragon</v>
          </cell>
          <cell r="G100" t="str">
            <v>DARK</v>
          </cell>
          <cell r="H100" t="str">
            <v>Striker Dragon</v>
          </cell>
          <cell r="I100" t="str">
            <v/>
          </cell>
          <cell r="J100" t="str">
            <v>1</v>
          </cell>
          <cell r="K100" t="str">
            <v>Left</v>
          </cell>
          <cell r="L100" t="str">
            <v/>
          </cell>
          <cell r="M100" t="str">
            <v/>
          </cell>
          <cell r="N100" t="str">
            <v/>
          </cell>
          <cell r="O100" t="str">
            <v/>
          </cell>
          <cell r="P100" t="str">
            <v>2020 Tin of Lost Memories Mega Pack</v>
          </cell>
          <cell r="Q100" t="str">
            <v>MP20-EN204</v>
          </cell>
          <cell r="R100" t="str">
            <v>Prismatic Secret Rare</v>
          </cell>
          <cell r="S100" t="str">
            <v>(PScR)</v>
          </cell>
          <cell r="T100" t="str">
            <v>3.54</v>
          </cell>
          <cell r="U100" t="str">
            <v>73539069</v>
          </cell>
          <cell r="V100" t="str">
            <v>https://storage.googleapis.com/ygoprodeck.com/pics/73539069.jpg</v>
          </cell>
          <cell r="W100" t="str">
            <v>https://storage.googleapis.com/ygoprodeck.com/pics_small/73539069.jpg</v>
          </cell>
          <cell r="X100" t="str">
            <v>2.85</v>
          </cell>
          <cell r="Y100" t="str">
            <v>2.71</v>
          </cell>
          <cell r="Z100" t="str">
            <v>3.99</v>
          </cell>
          <cell r="AA100" t="str">
            <v>7.95</v>
          </cell>
          <cell r="AB100" t="str">
            <v>2.99</v>
          </cell>
          <cell r="AC100" t="str">
            <v>Chaos Impact</v>
          </cell>
          <cell r="AD100" t="str">
            <v>CHIM-EN098</v>
          </cell>
          <cell r="AE100" t="str">
            <v>Ultra Rare</v>
          </cell>
          <cell r="AF100" t="str">
            <v>(UR)</v>
          </cell>
          <cell r="AG100" t="str">
            <v>5.6</v>
          </cell>
          <cell r="AH100" t="str">
            <v/>
          </cell>
          <cell r="AI100" t="str">
            <v/>
          </cell>
          <cell r="AJ100" t="str">
            <v/>
          </cell>
          <cell r="AK100" t="str">
            <v/>
          </cell>
          <cell r="AL100" t="str">
            <v/>
          </cell>
          <cell r="AM100" t="str">
            <v/>
          </cell>
          <cell r="AN100" t="str">
            <v/>
          </cell>
          <cell r="AO100" t="str">
            <v/>
          </cell>
          <cell r="AP100" t="str">
            <v/>
          </cell>
        </row>
        <row r="101">
          <cell r="A101" t="str">
            <v>22593417</v>
          </cell>
          <cell r="B101" t="str">
            <v>Dragão Gumblar Topológico</v>
          </cell>
          <cell r="C101" t="str">
            <v>Link Monster</v>
          </cell>
          <cell r="D101" t="str">
            <v xml:space="preserve">2+ Monstros de Efeito
Se outro monstro for Invocado por Invocação-Especial em uma zona para a qual um Monstro Link apontar, enquanto este monstro estiver no campo: descarte 1 ou 2 cards aleatórios e, depois, seu oponente descarta o mesmo número. Durante sua Fase Principal, se este card estiver Extra Linkado e seu oponente tiver pelo menos 1 card na mão dele: você pode fazer com que seu oponente descarte 1 ou 2 cards (o que for maior) e, depois, se ele não tiver mais cards na mão dele, cause 3000 de dano a ele. Você só pode usar 1 efeito de "Dragão Gumblar Topológico" por turno e apenas uma vez por turno.
</v>
          </cell>
          <cell r="E101" t="str">
            <v>3000</v>
          </cell>
          <cell r="F101" t="str">
            <v>Cyberse</v>
          </cell>
          <cell r="G101" t="str">
            <v>DARK</v>
          </cell>
          <cell r="H101" t="str">
            <v>Topologic Gumblar Dragon</v>
          </cell>
          <cell r="I101" t="str">
            <v/>
          </cell>
          <cell r="J101" t="str">
            <v>4</v>
          </cell>
          <cell r="K101" t="str">
            <v>Top</v>
          </cell>
          <cell r="L101" t="str">
            <v>Left</v>
          </cell>
          <cell r="M101" t="str">
            <v>Right</v>
          </cell>
          <cell r="N101" t="str">
            <v>Bottom</v>
          </cell>
          <cell r="O101" t="str">
            <v/>
          </cell>
          <cell r="P101" t="str">
            <v>Battles of Legend: Relentless Revenge</v>
          </cell>
          <cell r="Q101" t="str">
            <v>BLRR-EN043</v>
          </cell>
          <cell r="R101" t="str">
            <v>Secret Rare</v>
          </cell>
          <cell r="S101" t="str">
            <v>(ScR)</v>
          </cell>
          <cell r="T101" t="str">
            <v>5.71</v>
          </cell>
          <cell r="U101" t="str">
            <v>22593417</v>
          </cell>
          <cell r="V101" t="str">
            <v>https://storage.googleapis.com/ygoprodeck.com/pics/22593417.jpg</v>
          </cell>
          <cell r="W101" t="str">
            <v>https://storage.googleapis.com/ygoprodeck.com/pics_small/22593417.jpg</v>
          </cell>
          <cell r="X101" t="str">
            <v>2.91</v>
          </cell>
          <cell r="Y101" t="str">
            <v>2.73</v>
          </cell>
          <cell r="Z101" t="str">
            <v>5.59</v>
          </cell>
          <cell r="AA101" t="str">
            <v>6.75</v>
          </cell>
          <cell r="AB101" t="str">
            <v>1.49</v>
          </cell>
          <cell r="AC101" t="str">
            <v/>
          </cell>
          <cell r="AD101" t="str">
            <v/>
          </cell>
          <cell r="AE101" t="str">
            <v/>
          </cell>
          <cell r="AF101" t="str">
            <v/>
          </cell>
          <cell r="AG101" t="str">
            <v/>
          </cell>
          <cell r="AH101" t="str">
            <v/>
          </cell>
          <cell r="AI101" t="str">
            <v/>
          </cell>
          <cell r="AJ101" t="str">
            <v/>
          </cell>
          <cell r="AK101" t="str">
            <v/>
          </cell>
          <cell r="AL101" t="str">
            <v/>
          </cell>
          <cell r="AM101" t="str">
            <v/>
          </cell>
          <cell r="AN101" t="str">
            <v/>
          </cell>
          <cell r="AO101" t="str">
            <v/>
          </cell>
          <cell r="AP101" t="str">
            <v/>
          </cell>
        </row>
        <row r="102">
          <cell r="A102" t="str">
            <v>10669138</v>
          </cell>
          <cell r="B102" t="str">
            <v>Dragão Link de Cinco Cabeças</v>
          </cell>
          <cell r="C102" t="str">
            <v>Link Monster</v>
          </cell>
          <cell r="D102" t="str">
            <v xml:space="preserve">5 monstros
Deve ser Invocado por Invocação-Link. Se este card for Invocado por Invocação-Link usando os Atributos TREVAS, TERRA, ÁGUA, FOGO e VENTO: você pode destruir todos os cards que seu oponente controla. Não pode ser destruído em batalha com um monstro de TREVAS, TERRA, ÁGUA, FOGO ou VENTO. Não é afetado por outros efeitos de cards. Uma vez por turno, durante a Fase Final do seu oponente: você deve banir, com a face para baixo, 5 cards do seu Cemitério (isso não é opcional) ou enviar este card para o Cemitério.
</v>
          </cell>
          <cell r="E102" t="str">
            <v>5000</v>
          </cell>
          <cell r="F102" t="str">
            <v>Dragon</v>
          </cell>
          <cell r="G102" t="str">
            <v>DARK</v>
          </cell>
          <cell r="H102" t="str">
            <v>Five-Headed Link Dragon</v>
          </cell>
          <cell r="I102" t="str">
            <v/>
          </cell>
          <cell r="J102" t="str">
            <v>5</v>
          </cell>
          <cell r="K102" t="str">
            <v>Left</v>
          </cell>
          <cell r="L102" t="str">
            <v>Bottom-Left</v>
          </cell>
          <cell r="M102" t="str">
            <v>Bottom</v>
          </cell>
          <cell r="N102" t="str">
            <v>Bottom-Right</v>
          </cell>
          <cell r="O102" t="str">
            <v>Right</v>
          </cell>
          <cell r="P102" t="str">
            <v>Duel Overload</v>
          </cell>
          <cell r="Q102" t="str">
            <v>DUOV-EN007</v>
          </cell>
          <cell r="R102" t="str">
            <v>Ultra Rare</v>
          </cell>
          <cell r="S102" t="str">
            <v>(UR)</v>
          </cell>
          <cell r="T102" t="str">
            <v>1.98</v>
          </cell>
          <cell r="U102" t="str">
            <v>10669138</v>
          </cell>
          <cell r="V102" t="str">
            <v>https://storage.googleapis.com/ygoprodeck.com/pics/10669138.jpg</v>
          </cell>
          <cell r="W102" t="str">
            <v>https://storage.googleapis.com/ygoprodeck.com/pics_small/10669138.jpg</v>
          </cell>
          <cell r="X102" t="str">
            <v>0.71</v>
          </cell>
          <cell r="Y102" t="str">
            <v>1.12</v>
          </cell>
          <cell r="Z102" t="str">
            <v>2.49</v>
          </cell>
          <cell r="AA102" t="str">
            <v>2.01</v>
          </cell>
          <cell r="AB102" t="str">
            <v>1.49</v>
          </cell>
          <cell r="AC102" t="str">
            <v/>
          </cell>
          <cell r="AD102" t="str">
            <v/>
          </cell>
          <cell r="AE102" t="str">
            <v/>
          </cell>
          <cell r="AF102" t="str">
            <v/>
          </cell>
          <cell r="AG102" t="str">
            <v/>
          </cell>
          <cell r="AH102" t="str">
            <v/>
          </cell>
          <cell r="AI102" t="str">
            <v/>
          </cell>
          <cell r="AJ102" t="str">
            <v/>
          </cell>
          <cell r="AK102" t="str">
            <v/>
          </cell>
          <cell r="AL102" t="str">
            <v/>
          </cell>
          <cell r="AM102" t="str">
            <v/>
          </cell>
          <cell r="AN102" t="str">
            <v/>
          </cell>
          <cell r="AO102" t="str">
            <v/>
          </cell>
          <cell r="AP102" t="str">
            <v/>
          </cell>
        </row>
        <row r="103">
          <cell r="A103" t="str">
            <v>73341839</v>
          </cell>
          <cell r="B103" t="str">
            <v>Dragão Minicallibre</v>
          </cell>
          <cell r="C103" t="str">
            <v>Link Monster</v>
          </cell>
          <cell r="D103" t="str">
            <v xml:space="preserve">2 monstros "Foguette"
Se você controlar um Monstro Link "Callibre" enquanto este card estiver no seu Cemitério: você pode oferecer como Tributo 1 monstro de Link-3 ou menos; Invoque este card por Invocação-Especial, mas ele não pode ser usado como matéria para a Invocação-Link de um monstro com o mesmo Valor Link que o monstro oferecido como Tributo. Você só pode usar este efeito de "Dragão Minicallibre" uma vez por turno.
</v>
          </cell>
          <cell r="E103" t="str">
            <v>800</v>
          </cell>
          <cell r="F103" t="str">
            <v>Dragon</v>
          </cell>
          <cell r="G103" t="str">
            <v>DARK</v>
          </cell>
          <cell r="H103" t="str">
            <v>Miniborrel Dragon</v>
          </cell>
          <cell r="I103" t="str">
            <v>Rokket</v>
          </cell>
          <cell r="J103" t="str">
            <v>2</v>
          </cell>
          <cell r="K103" t="str">
            <v>Left</v>
          </cell>
          <cell r="L103" t="str">
            <v>Right</v>
          </cell>
          <cell r="M103" t="str">
            <v/>
          </cell>
          <cell r="N103" t="str">
            <v/>
          </cell>
          <cell r="O103" t="str">
            <v/>
          </cell>
          <cell r="P103" t="str">
            <v>2019 Gold Sarcophagus Tin Mega Pack</v>
          </cell>
          <cell r="Q103" t="str">
            <v>MP19-EN103</v>
          </cell>
          <cell r="R103" t="str">
            <v>Common</v>
          </cell>
          <cell r="S103" t="str">
            <v>(C)</v>
          </cell>
          <cell r="T103" t="str">
            <v>0.97</v>
          </cell>
          <cell r="U103" t="str">
            <v>73341839</v>
          </cell>
          <cell r="V103" t="str">
            <v>https://storage.googleapis.com/ygoprodeck.com/pics/73341839.jpg</v>
          </cell>
          <cell r="W103" t="str">
            <v>https://storage.googleapis.com/ygoprodeck.com/pics_small/73341839.jpg</v>
          </cell>
          <cell r="X103" t="str">
            <v>0.06</v>
          </cell>
          <cell r="Y103" t="str">
            <v>0.10</v>
          </cell>
          <cell r="Z103" t="str">
            <v>0.99</v>
          </cell>
          <cell r="AA103" t="str">
            <v>0.50</v>
          </cell>
          <cell r="AB103" t="str">
            <v>0.25</v>
          </cell>
          <cell r="AC103" t="str">
            <v>Cybernetic Horizon</v>
          </cell>
          <cell r="AD103" t="str">
            <v>CYHO-EN040</v>
          </cell>
          <cell r="AE103" t="str">
            <v>Common</v>
          </cell>
          <cell r="AF103" t="str">
            <v>(C)</v>
          </cell>
          <cell r="AG103" t="str">
            <v>0.78</v>
          </cell>
          <cell r="AH103" t="str">
            <v/>
          </cell>
          <cell r="AI103" t="str">
            <v/>
          </cell>
          <cell r="AJ103" t="str">
            <v/>
          </cell>
          <cell r="AK103" t="str">
            <v/>
          </cell>
          <cell r="AL103" t="str">
            <v/>
          </cell>
          <cell r="AM103" t="str">
            <v/>
          </cell>
          <cell r="AN103" t="str">
            <v/>
          </cell>
          <cell r="AO103" t="str">
            <v/>
          </cell>
          <cell r="AP103" t="str">
            <v/>
          </cell>
        </row>
        <row r="104">
          <cell r="A104" t="str">
            <v>23732205</v>
          </cell>
          <cell r="B104" t="str">
            <v>Dragão Pewrigoso</v>
          </cell>
          <cell r="C104" t="str">
            <v>Link Monster</v>
          </cell>
          <cell r="D104" t="str">
            <v xml:space="preserve">2 monstros Dragão de TREVAS
Uma vez por turno, durante a Fase Final do seu oponente: você pode escolher 1 monstro em Posição de Ataque que seu oponente controla que não declarou um ataque neste turno; destrua-o e, se isso acontecer, cause dano ao seu oponente igual ao ATK original desse monstro. Se um ou mais monstros "Foguette" forem Invocados por Invocação-Especial no seu campo, enquanto este card estiver no seu Cemitério (exceto durante a Etapa de Dano): você pode Invocar este card por Invocação-Especial, mas bana-o quando ele deixar o campo. Você só pode usar cada efeito de "Dragão Pewrigoso" uma vez por turno.
</v>
          </cell>
          <cell r="E104" t="str">
            <v>1600</v>
          </cell>
          <cell r="F104" t="str">
            <v>Dragon</v>
          </cell>
          <cell r="G104" t="str">
            <v>DARK</v>
          </cell>
          <cell r="H104" t="str">
            <v>Dillingerous Dragon</v>
          </cell>
          <cell r="I104" t="str">
            <v/>
          </cell>
          <cell r="J104" t="str">
            <v>2</v>
          </cell>
          <cell r="K104" t="str">
            <v>Top</v>
          </cell>
          <cell r="L104" t="str">
            <v>Bottom</v>
          </cell>
          <cell r="M104" t="str">
            <v/>
          </cell>
          <cell r="N104" t="str">
            <v/>
          </cell>
          <cell r="O104" t="str">
            <v/>
          </cell>
          <cell r="P104" t="str">
            <v>Dark Neostorm</v>
          </cell>
          <cell r="Q104" t="str">
            <v>DANE-EN041</v>
          </cell>
          <cell r="R104" t="str">
            <v>Common</v>
          </cell>
          <cell r="S104" t="str">
            <v>(C)</v>
          </cell>
          <cell r="T104" t="str">
            <v>1.02</v>
          </cell>
          <cell r="U104" t="str">
            <v>23732205</v>
          </cell>
          <cell r="V104" t="str">
            <v>https://storage.googleapis.com/ygoprodeck.com/pics/23732205.jpg</v>
          </cell>
          <cell r="W104" t="str">
            <v>https://storage.googleapis.com/ygoprodeck.com/pics_small/23732205.jpg</v>
          </cell>
          <cell r="X104" t="str">
            <v>0.09</v>
          </cell>
          <cell r="Y104" t="str">
            <v>0.18</v>
          </cell>
          <cell r="Z104" t="str">
            <v>0.99</v>
          </cell>
          <cell r="AA104" t="str">
            <v>0.25</v>
          </cell>
          <cell r="AB104" t="str">
            <v>0.25</v>
          </cell>
          <cell r="AC104" t="str">
            <v/>
          </cell>
          <cell r="AD104" t="str">
            <v/>
          </cell>
          <cell r="AE104" t="str">
            <v/>
          </cell>
          <cell r="AF104" t="str">
            <v/>
          </cell>
          <cell r="AG104" t="str">
            <v/>
          </cell>
          <cell r="AH104" t="str">
            <v/>
          </cell>
          <cell r="AI104" t="str">
            <v/>
          </cell>
          <cell r="AJ104" t="str">
            <v/>
          </cell>
          <cell r="AK104" t="str">
            <v/>
          </cell>
          <cell r="AL104" t="str">
            <v/>
          </cell>
          <cell r="AM104" t="str">
            <v/>
          </cell>
          <cell r="AN104" t="str">
            <v/>
          </cell>
          <cell r="AO104" t="str">
            <v/>
          </cell>
          <cell r="AP104" t="str">
            <v/>
          </cell>
        </row>
        <row r="105">
          <cell r="A105" t="str">
            <v>22862454</v>
          </cell>
          <cell r="B105" t="str">
            <v>Dragão Proxy</v>
          </cell>
          <cell r="C105" t="str">
            <v>Link Monster</v>
          </cell>
          <cell r="D105" t="str">
            <v xml:space="preserve">2 monstros
Se um ou mais cards que você controla seriam destruídos em batalha ou por um efeito de card, em vez disso, você pode destruir 1 dos seus monstros para o qual este card apontar.
</v>
          </cell>
          <cell r="E105" t="str">
            <v>1400</v>
          </cell>
          <cell r="F105" t="str">
            <v>Cyberse</v>
          </cell>
          <cell r="G105" t="str">
            <v>LIGHT</v>
          </cell>
          <cell r="H105" t="str">
            <v>Proxy Dragon</v>
          </cell>
          <cell r="I105" t="str">
            <v/>
          </cell>
          <cell r="J105" t="str">
            <v>2</v>
          </cell>
          <cell r="K105" t="str">
            <v>Left</v>
          </cell>
          <cell r="L105" t="str">
            <v>Right</v>
          </cell>
          <cell r="M105" t="str">
            <v/>
          </cell>
          <cell r="N105" t="str">
            <v/>
          </cell>
          <cell r="O105" t="str">
            <v/>
          </cell>
          <cell r="P105" t="str">
            <v>2017 Mega-Tins</v>
          </cell>
          <cell r="Q105" t="str">
            <v>CT14-EN003</v>
          </cell>
          <cell r="R105" t="str">
            <v>Ultra Rare</v>
          </cell>
          <cell r="S105" t="str">
            <v>(UR)</v>
          </cell>
          <cell r="T105" t="str">
            <v>1.51</v>
          </cell>
          <cell r="U105" t="str">
            <v>22862454</v>
          </cell>
          <cell r="V105" t="str">
            <v>https://storage.googleapis.com/ygoprodeck.com/pics/22862454.jpg</v>
          </cell>
          <cell r="W105" t="str">
            <v>https://storage.googleapis.com/ygoprodeck.com/pics_small/22862454.jpg</v>
          </cell>
          <cell r="X105" t="str">
            <v>0.12</v>
          </cell>
          <cell r="Y105" t="str">
            <v>0.26</v>
          </cell>
          <cell r="Z105" t="str">
            <v>0.00</v>
          </cell>
          <cell r="AA105" t="str">
            <v>0.50</v>
          </cell>
          <cell r="AB105" t="str">
            <v>0.49</v>
          </cell>
          <cell r="AC105" t="str">
            <v/>
          </cell>
          <cell r="AD105" t="str">
            <v/>
          </cell>
          <cell r="AE105" t="str">
            <v/>
          </cell>
          <cell r="AF105" t="str">
            <v/>
          </cell>
          <cell r="AG105" t="str">
            <v/>
          </cell>
          <cell r="AH105" t="str">
            <v/>
          </cell>
          <cell r="AI105" t="str">
            <v/>
          </cell>
          <cell r="AJ105" t="str">
            <v/>
          </cell>
          <cell r="AK105" t="str">
            <v/>
          </cell>
          <cell r="AL105" t="str">
            <v/>
          </cell>
          <cell r="AM105" t="str">
            <v/>
          </cell>
          <cell r="AN105" t="str">
            <v/>
          </cell>
          <cell r="AO105" t="str">
            <v/>
          </cell>
          <cell r="AP105" t="str">
            <v/>
          </cell>
        </row>
        <row r="106">
          <cell r="A106" t="str">
            <v>29296344</v>
          </cell>
          <cell r="B106" t="str">
            <v>Dragão Quadricallibre</v>
          </cell>
          <cell r="C106" t="str">
            <v>Link Monster</v>
          </cell>
          <cell r="D106" t="str">
            <v xml:space="preserve">2 monstros Dragão, incluindo um monstro "Foguette"
Você pode descartar 1 card e, depois, escolha 1 monstro com a face para cima no campo; você não pode Invocar por Invocação-Especial monstros de Link-2 ou menos do Deck Adicional pelo resto do turno e, além disso, destrua o monstro alvo e, depois, se ele era um Monstro Link, você pode Invocar por Invocação-Especial qualquer número de monstros "Foguette" com nomes diferentes, da sua mão ou do Cemitério, até seu Valor Link. Você só pode usar este efeito de "Dragão Quadricallibre" uma vez por turno.
</v>
          </cell>
          <cell r="E106" t="str">
            <v>1000</v>
          </cell>
          <cell r="F106" t="str">
            <v>Dragon</v>
          </cell>
          <cell r="G106" t="str">
            <v>DARK</v>
          </cell>
          <cell r="H106" t="str">
            <v>Quadborrel Dragon</v>
          </cell>
          <cell r="I106" t="str">
            <v>Borrel</v>
          </cell>
          <cell r="J106" t="str">
            <v>2</v>
          </cell>
          <cell r="K106" t="str">
            <v>Left</v>
          </cell>
          <cell r="L106" t="str">
            <v>Bottom</v>
          </cell>
          <cell r="M106" t="str">
            <v/>
          </cell>
          <cell r="N106" t="str">
            <v/>
          </cell>
          <cell r="O106" t="str">
            <v/>
          </cell>
          <cell r="P106" t="str">
            <v>Structure Deck: Rokket Revolt</v>
          </cell>
          <cell r="Q106" t="str">
            <v>SDRR-EN043</v>
          </cell>
          <cell r="R106" t="str">
            <v>Ultra Rare</v>
          </cell>
          <cell r="S106" t="str">
            <v>(UR)</v>
          </cell>
          <cell r="T106" t="str">
            <v>1</v>
          </cell>
          <cell r="U106" t="str">
            <v>29296344</v>
          </cell>
          <cell r="V106" t="str">
            <v>https://storage.googleapis.com/ygoprodeck.com/pics/29296344.jpg</v>
          </cell>
          <cell r="W106" t="str">
            <v>https://storage.googleapis.com/ygoprodeck.com/pics_small/29296344.jpg</v>
          </cell>
          <cell r="X106" t="str">
            <v>0.15</v>
          </cell>
          <cell r="Y106" t="str">
            <v>0.18</v>
          </cell>
          <cell r="Z106" t="str">
            <v>0.99</v>
          </cell>
          <cell r="AA106" t="str">
            <v>0.50</v>
          </cell>
          <cell r="AB106" t="str">
            <v>0.39</v>
          </cell>
          <cell r="AC106" t="str">
            <v/>
          </cell>
          <cell r="AD106" t="str">
            <v/>
          </cell>
          <cell r="AE106" t="str">
            <v/>
          </cell>
          <cell r="AF106" t="str">
            <v/>
          </cell>
          <cell r="AG106" t="str">
            <v/>
          </cell>
          <cell r="AH106" t="str">
            <v/>
          </cell>
          <cell r="AI106" t="str">
            <v/>
          </cell>
          <cell r="AJ106" t="str">
            <v/>
          </cell>
          <cell r="AK106" t="str">
            <v/>
          </cell>
          <cell r="AL106" t="str">
            <v/>
          </cell>
          <cell r="AM106" t="str">
            <v/>
          </cell>
          <cell r="AN106" t="str">
            <v/>
          </cell>
          <cell r="AO106" t="str">
            <v/>
          </cell>
          <cell r="AP106" t="str">
            <v/>
          </cell>
        </row>
        <row r="107">
          <cell r="A107" t="str">
            <v>92362073</v>
          </cell>
          <cell r="B107" t="str">
            <v>Dragão Satélite das Galáxias</v>
          </cell>
          <cell r="C107" t="str">
            <v>Link Monster</v>
          </cell>
          <cell r="D107" t="str">
            <v xml:space="preserve">2 monstros Dragão
Durante a Fase de Batalha (Efeito Rápido): você pode banir este card do seu campo ou Cemitério e, depois, escolha 1 Monstro Xyz "Número" que você controla cujo Atributo/Tipo original seja LUZ/Dragão; até o final da Fase de Batalha, seu ATK se torna igual ao valor do "Número" em seu nome x 100 e, além disso, qualquer dano de batalha sofrido pelo seu oponente é diminuído pela metade. Durante a Fase Final do seu oponente: você pode selecionar 1 card do seu Deck e colocá-lo no topo do seu Deck. Você só pode usar cada efeito de "Dragão Satélite das Galáxias" uma vez por turno.
</v>
          </cell>
          <cell r="E107" t="str">
            <v>2000</v>
          </cell>
          <cell r="F107" t="str">
            <v>Dragon</v>
          </cell>
          <cell r="G107" t="str">
            <v>DARK</v>
          </cell>
          <cell r="H107" t="str">
            <v>Galaxy Satellite Dragon</v>
          </cell>
          <cell r="I107" t="str">
            <v/>
          </cell>
          <cell r="J107" t="str">
            <v>2</v>
          </cell>
          <cell r="K107" t="str">
            <v>Bottom-Left</v>
          </cell>
          <cell r="L107" t="str">
            <v>Bottom-Right</v>
          </cell>
          <cell r="M107" t="str">
            <v/>
          </cell>
          <cell r="N107" t="str">
            <v/>
          </cell>
          <cell r="O107" t="str">
            <v/>
          </cell>
          <cell r="P107" t="str">
            <v>Chaos Impact</v>
          </cell>
          <cell r="Q107" t="str">
            <v>CHIM-EN047</v>
          </cell>
          <cell r="R107" t="str">
            <v>Super Rare</v>
          </cell>
          <cell r="S107" t="str">
            <v>(SR)</v>
          </cell>
          <cell r="T107" t="str">
            <v>1.52</v>
          </cell>
          <cell r="U107" t="str">
            <v>92362073</v>
          </cell>
          <cell r="V107" t="str">
            <v>https://storage.googleapis.com/ygoprodeck.com/pics/92362073.jpg</v>
          </cell>
          <cell r="W107" t="str">
            <v>https://storage.googleapis.com/ygoprodeck.com/pics_small/92362073.jpg</v>
          </cell>
          <cell r="X107" t="str">
            <v>0.51</v>
          </cell>
          <cell r="Y107" t="str">
            <v>0.74</v>
          </cell>
          <cell r="Z107" t="str">
            <v>2.99</v>
          </cell>
          <cell r="AA107" t="str">
            <v>3.44</v>
          </cell>
          <cell r="AB107" t="str">
            <v>0.49</v>
          </cell>
          <cell r="AC107" t="str">
            <v/>
          </cell>
          <cell r="AD107" t="str">
            <v/>
          </cell>
          <cell r="AE107" t="str">
            <v/>
          </cell>
          <cell r="AF107" t="str">
            <v/>
          </cell>
          <cell r="AG107" t="str">
            <v/>
          </cell>
          <cell r="AH107" t="str">
            <v/>
          </cell>
          <cell r="AI107" t="str">
            <v/>
          </cell>
          <cell r="AJ107" t="str">
            <v/>
          </cell>
          <cell r="AK107" t="str">
            <v/>
          </cell>
          <cell r="AL107" t="str">
            <v/>
          </cell>
          <cell r="AM107" t="str">
            <v/>
          </cell>
          <cell r="AN107" t="str">
            <v/>
          </cell>
          <cell r="AO107" t="str">
            <v/>
          </cell>
          <cell r="AP107" t="str">
            <v/>
          </cell>
        </row>
        <row r="108">
          <cell r="A108" t="str">
            <v>15627227</v>
          </cell>
          <cell r="B108" t="str">
            <v>Dragão Superexplosivo</v>
          </cell>
          <cell r="C108" t="str">
            <v>Link Monster</v>
          </cell>
          <cell r="D108" t="str">
            <v xml:space="preserve">2 monstros "Foguette"
Você pode escolher 1 outro Monstro Link que você controla; Invoque por Invocação-Especial 1 monstro "Foguette" da sua mão em uma zona sua para a qual o alvo apontar, mas o monstro Invocado por este efeito não pode ser usado como Matéria Link e, além disso, destrua-o durante a Fase Final. Você só pode usar este efeito de "Dragão Superexplosivo" uma vez por turno. Quando este card for destruído em batalha e enviado para o Cemitério: você pode escolher 1 monstro "Foguette" no seu Cemitério; adicione-o à sua mão.
</v>
          </cell>
          <cell r="E108" t="str">
            <v>1800</v>
          </cell>
          <cell r="F108" t="str">
            <v>Dragon</v>
          </cell>
          <cell r="G108" t="str">
            <v>DARK</v>
          </cell>
          <cell r="H108" t="str">
            <v>Overburst Dragon</v>
          </cell>
          <cell r="I108" t="str">
            <v>Rokket</v>
          </cell>
          <cell r="J108" t="str">
            <v>2</v>
          </cell>
          <cell r="K108" t="str">
            <v>Left</v>
          </cell>
          <cell r="L108" t="str">
            <v>Right</v>
          </cell>
          <cell r="M108" t="str">
            <v/>
          </cell>
          <cell r="N108" t="str">
            <v/>
          </cell>
          <cell r="O108" t="str">
            <v/>
          </cell>
          <cell r="P108" t="str">
            <v>2020 Tin of Lost Memories Mega Pack</v>
          </cell>
          <cell r="Q108" t="str">
            <v>MP20-EN200</v>
          </cell>
          <cell r="R108" t="str">
            <v>Super Rare</v>
          </cell>
          <cell r="S108" t="str">
            <v>(SR)</v>
          </cell>
          <cell r="T108" t="str">
            <v>0.91</v>
          </cell>
          <cell r="U108" t="str">
            <v>15627227</v>
          </cell>
          <cell r="V108" t="str">
            <v>https://storage.googleapis.com/ygoprodeck.com/pics/15627227.jpg</v>
          </cell>
          <cell r="W108" t="str">
            <v>https://storage.googleapis.com/ygoprodeck.com/pics_small/15627227.jpg</v>
          </cell>
          <cell r="X108" t="str">
            <v>0.07</v>
          </cell>
          <cell r="Y108" t="str">
            <v>0.12</v>
          </cell>
          <cell r="Z108" t="str">
            <v>0.99</v>
          </cell>
          <cell r="AA108" t="str">
            <v>0.75</v>
          </cell>
          <cell r="AB108" t="str">
            <v>0.39</v>
          </cell>
          <cell r="AC108" t="str">
            <v>Chaos Impact</v>
          </cell>
          <cell r="AD108" t="str">
            <v>CHIM-EN092</v>
          </cell>
          <cell r="AE108" t="str">
            <v>Rare</v>
          </cell>
          <cell r="AF108" t="str">
            <v>(R)</v>
          </cell>
          <cell r="AG108" t="str">
            <v>0.93</v>
          </cell>
          <cell r="AH108" t="str">
            <v/>
          </cell>
          <cell r="AI108" t="str">
            <v/>
          </cell>
          <cell r="AJ108" t="str">
            <v/>
          </cell>
          <cell r="AK108" t="str">
            <v/>
          </cell>
          <cell r="AL108" t="str">
            <v/>
          </cell>
          <cell r="AM108" t="str">
            <v/>
          </cell>
          <cell r="AN108" t="str">
            <v/>
          </cell>
          <cell r="AO108" t="str">
            <v/>
          </cell>
          <cell r="AP108" t="str">
            <v/>
          </cell>
        </row>
        <row r="109">
          <cell r="A109" t="str">
            <v>82566662</v>
          </cell>
          <cell r="B109" t="str">
            <v>Dragão Taotie</v>
          </cell>
          <cell r="C109" t="str">
            <v>Link Monster</v>
          </cell>
          <cell r="D109" t="str">
            <v xml:space="preserve">2+ monstros Invocados por Invocação-Especial do Deck Adicional
Este card ganha efeitos de acordo com o tipo de card (Fusão/Sincro/Xyz) das matérias usadas para sua Invocação-Link.
● Fusão: Seu oponente não pode ativar efeitos de monstro durante a Fase de Batalha.
● Sincro: Seu oponente não pode ativar Cards e efeitos de Magia/Armadilha durante sua Fase Principal.
● Xyz: Seu oponente não pode ativar os efeitos de cards no Cemitério durante sua Fase Principal ou Fase de Batalha.
</v>
          </cell>
          <cell r="E109" t="str">
            <v>2500</v>
          </cell>
          <cell r="F109" t="str">
            <v>Wyrm</v>
          </cell>
          <cell r="G109" t="str">
            <v>DARK</v>
          </cell>
          <cell r="H109" t="str">
            <v>Taotie Dragon</v>
          </cell>
          <cell r="I109" t="str">
            <v/>
          </cell>
          <cell r="J109" t="str">
            <v>1</v>
          </cell>
          <cell r="K109" t="str">
            <v>Bottom-Left</v>
          </cell>
          <cell r="L109" t="str">
            <v>Bottom</v>
          </cell>
          <cell r="M109" t="str">
            <v>Bottom-Right</v>
          </cell>
          <cell r="N109" t="str">
            <v/>
          </cell>
          <cell r="O109" t="str">
            <v/>
          </cell>
          <cell r="P109" t="str">
            <v>Eternity Code</v>
          </cell>
          <cell r="Q109" t="str">
            <v>ETCO-EN083</v>
          </cell>
          <cell r="R109" t="str">
            <v>Common</v>
          </cell>
          <cell r="S109" t="str">
            <v>(C)</v>
          </cell>
          <cell r="T109" t="str">
            <v>0.88</v>
          </cell>
          <cell r="U109" t="str">
            <v>82566662</v>
          </cell>
          <cell r="V109" t="str">
            <v>https://storage.googleapis.com/ygoprodeck.com/pics/82566662.jpg</v>
          </cell>
          <cell r="W109" t="str">
            <v>https://storage.googleapis.com/ygoprodeck.com/pics_small/82566662.jpg</v>
          </cell>
          <cell r="X109" t="str">
            <v>0.04</v>
          </cell>
          <cell r="Y109" t="str">
            <v>0.15</v>
          </cell>
          <cell r="Z109" t="str">
            <v>0.99</v>
          </cell>
          <cell r="AA109" t="str">
            <v>0.20</v>
          </cell>
          <cell r="AB109" t="str">
            <v>0.25</v>
          </cell>
          <cell r="AC109" t="str">
            <v>Eternity Code</v>
          </cell>
          <cell r="AD109" t="str">
            <v>ETCO-EN083</v>
          </cell>
          <cell r="AE109" t="str">
            <v>Common</v>
          </cell>
          <cell r="AF109" t="str">
            <v>(C)</v>
          </cell>
          <cell r="AG109" t="str">
            <v>1.55</v>
          </cell>
          <cell r="AH109" t="str">
            <v/>
          </cell>
          <cell r="AI109" t="str">
            <v/>
          </cell>
          <cell r="AJ109" t="str">
            <v/>
          </cell>
          <cell r="AK109" t="str">
            <v/>
          </cell>
          <cell r="AL109" t="str">
            <v/>
          </cell>
          <cell r="AM109" t="str">
            <v/>
          </cell>
          <cell r="AN109" t="str">
            <v/>
          </cell>
          <cell r="AO109" t="str">
            <v/>
          </cell>
          <cell r="AP109" t="str">
            <v/>
          </cell>
        </row>
        <row r="110">
          <cell r="A110" t="str">
            <v>59537380</v>
          </cell>
          <cell r="B110" t="str">
            <v>Dragão-Guarda Agardor</v>
          </cell>
          <cell r="C110" t="str">
            <v>Link Monster</v>
          </cell>
          <cell r="D110" t="str">
            <v xml:space="preserve">2 monstros Dragão
Você não pode Invocar monstros por Invocação-Especial, exceto monstros Dragão. Durante sua Fase Principal: você pode Invocar por Invocação-Especial 1 monstro Dragão do seu Deck Adicional, em uma Zona de Monstros Adicional ou Zona de Monstros Principal onde você possa Invocar, para a qual 2 ou mais Monstros Link apontarem. Você só pode usar este efeito de "Dragão-Guarda Agardor" uma vez por turno. Você só pode Invocar um ou mais "Dragão-Guarda Agardor" por Invocação-Especial uma vez por turno.
</v>
          </cell>
          <cell r="E110" t="str">
            <v>1500</v>
          </cell>
          <cell r="F110" t="str">
            <v>Dragon</v>
          </cell>
          <cell r="G110" t="str">
            <v>DARK</v>
          </cell>
          <cell r="H110" t="str">
            <v>Guardragon Agarpain</v>
          </cell>
          <cell r="I110" t="str">
            <v>Guardragon</v>
          </cell>
          <cell r="J110" t="str">
            <v>2</v>
          </cell>
          <cell r="K110" t="str">
            <v>Top</v>
          </cell>
          <cell r="L110" t="str">
            <v>Bottom</v>
          </cell>
          <cell r="M110" t="str">
            <v/>
          </cell>
          <cell r="N110" t="str">
            <v/>
          </cell>
          <cell r="O110" t="str">
            <v/>
          </cell>
          <cell r="P110" t="str">
            <v>Savage Strike</v>
          </cell>
          <cell r="Q110" t="str">
            <v>SAST-EN053</v>
          </cell>
          <cell r="R110" t="str">
            <v>Super Rare</v>
          </cell>
          <cell r="S110" t="str">
            <v>(SR)</v>
          </cell>
          <cell r="T110" t="str">
            <v>1.44</v>
          </cell>
          <cell r="U110" t="str">
            <v>59537380</v>
          </cell>
          <cell r="V110" t="str">
            <v>https://storage.googleapis.com/ygoprodeck.com/pics/59537380.jpg</v>
          </cell>
          <cell r="W110" t="str">
            <v>https://storage.googleapis.com/ygoprodeck.com/pics_small/59537380.jpg</v>
          </cell>
          <cell r="X110" t="str">
            <v>0.32</v>
          </cell>
          <cell r="Y110" t="str">
            <v>0.53</v>
          </cell>
          <cell r="Z110" t="str">
            <v>1.49</v>
          </cell>
          <cell r="AA110" t="str">
            <v>0.98</v>
          </cell>
          <cell r="AB110" t="str">
            <v>0.39</v>
          </cell>
          <cell r="AC110" t="str">
            <v/>
          </cell>
          <cell r="AD110" t="str">
            <v/>
          </cell>
          <cell r="AE110" t="str">
            <v/>
          </cell>
          <cell r="AF110" t="str">
            <v/>
          </cell>
          <cell r="AG110" t="str">
            <v/>
          </cell>
          <cell r="AH110" t="str">
            <v/>
          </cell>
          <cell r="AI110" t="str">
            <v/>
          </cell>
          <cell r="AJ110" t="str">
            <v/>
          </cell>
          <cell r="AK110" t="str">
            <v/>
          </cell>
          <cell r="AL110" t="str">
            <v/>
          </cell>
          <cell r="AM110" t="str">
            <v/>
          </cell>
          <cell r="AN110" t="str">
            <v/>
          </cell>
          <cell r="AO110" t="str">
            <v/>
          </cell>
          <cell r="AP110" t="str">
            <v/>
          </cell>
        </row>
        <row r="111">
          <cell r="A111" t="str">
            <v>86148577</v>
          </cell>
          <cell r="B111" t="str">
            <v>Dragão-Guarda Elpy</v>
          </cell>
          <cell r="C111" t="str">
            <v>Link Monster</v>
          </cell>
          <cell r="D111" t="str">
            <v xml:space="preserve">1 monstro Dragão de Nível 4 ou menos
Você não pode Invocar monstros por Invocação-Especial, exceto monstros Dragão. Durante sua Fase Principal: você pode Invocar por Invocação-Especial 1 monstro Dragão da sua mão ou do Deck em uma zona sua para a qual 2 ou mais Monstros Link apontarem. Você só pode usar este efeito de "Dragão-Guarda Elpy" uma vez por turno. Você só pode Invocar um ou mais "Dragão-Guarda Elpy" por Invocação-Especial uma vez por turno.
</v>
          </cell>
          <cell r="E111" t="str">
            <v>1000</v>
          </cell>
          <cell r="F111" t="str">
            <v>Dragon</v>
          </cell>
          <cell r="G111" t="str">
            <v>DARK</v>
          </cell>
          <cell r="H111" t="str">
            <v>Guardragon Elpy</v>
          </cell>
          <cell r="I111" t="str">
            <v>Guardragon</v>
          </cell>
          <cell r="J111" t="str">
            <v>1</v>
          </cell>
          <cell r="K111" t="str">
            <v>Left</v>
          </cell>
          <cell r="L111" t="str">
            <v/>
          </cell>
          <cell r="M111" t="str">
            <v/>
          </cell>
          <cell r="N111" t="str">
            <v/>
          </cell>
          <cell r="O111" t="str">
            <v/>
          </cell>
          <cell r="P111" t="str">
            <v>2020 Tin of Lost Memories Mega Pack</v>
          </cell>
          <cell r="Q111" t="str">
            <v>MP20-EN021</v>
          </cell>
          <cell r="R111" t="str">
            <v>Prismatic Secret Rare</v>
          </cell>
          <cell r="S111" t="str">
            <v>(PScR)</v>
          </cell>
          <cell r="T111" t="str">
            <v>1.81</v>
          </cell>
          <cell r="U111" t="str">
            <v>86148577</v>
          </cell>
          <cell r="V111" t="str">
            <v>https://storage.googleapis.com/ygoprodeck.com/pics/86148577.jpg</v>
          </cell>
          <cell r="W111" t="str">
            <v>https://storage.googleapis.com/ygoprodeck.com/pics_small/86148577.jpg</v>
          </cell>
          <cell r="X111" t="str">
            <v>0.39</v>
          </cell>
          <cell r="Y111" t="str">
            <v>0.91</v>
          </cell>
          <cell r="Z111" t="str">
            <v>1.11</v>
          </cell>
          <cell r="AA111" t="str">
            <v>1.92</v>
          </cell>
          <cell r="AB111" t="str">
            <v>1.99</v>
          </cell>
          <cell r="AC111" t="str">
            <v>Savage Strike</v>
          </cell>
          <cell r="AD111" t="str">
            <v>SAST-EN051</v>
          </cell>
          <cell r="AE111" t="str">
            <v>Super Rare</v>
          </cell>
          <cell r="AF111" t="str">
            <v>(SR)</v>
          </cell>
          <cell r="AG111" t="str">
            <v>1.49</v>
          </cell>
          <cell r="AH111" t="str">
            <v/>
          </cell>
          <cell r="AI111" t="str">
            <v/>
          </cell>
          <cell r="AJ111" t="str">
            <v/>
          </cell>
          <cell r="AK111" t="str">
            <v/>
          </cell>
          <cell r="AL111" t="str">
            <v/>
          </cell>
          <cell r="AM111" t="str">
            <v/>
          </cell>
          <cell r="AN111" t="str">
            <v/>
          </cell>
          <cell r="AO111" t="str">
            <v/>
          </cell>
          <cell r="AP111" t="str">
            <v/>
          </cell>
        </row>
        <row r="112">
          <cell r="A112" t="str">
            <v>13143275</v>
          </cell>
          <cell r="B112" t="str">
            <v>Dragão-Guarda Pisty</v>
          </cell>
          <cell r="C112" t="str">
            <v>Link Monster</v>
          </cell>
          <cell r="D112" t="str">
            <v xml:space="preserve">1 monstro Dragão de Nível 4 ou menos
Você não pode Invocar monstros por Invocação-Especial, exceto monstros Dragão. Durante sua Fase Principal: você pode escolher 1 dos seus monstros Dragão que estiver banido ou no seu Cemitério; Invoque-o por Invocação-Especial em uma zona sua para a qual 2 ou mais Monstros Link apontarem. Você só pode usar este efeito de "Dragão-Guarda Pisty" uma vez por turno. Você só pode Invocar um ou mais "Dragão-Guarda Pisty" por Invocação-Especial uma vez por turno.
</v>
          </cell>
          <cell r="E112" t="str">
            <v>1000</v>
          </cell>
          <cell r="F112" t="str">
            <v>Dragon</v>
          </cell>
          <cell r="G112" t="str">
            <v>DARK</v>
          </cell>
          <cell r="H112" t="str">
            <v>Guardragon Pisty</v>
          </cell>
          <cell r="I112" t="str">
            <v>Guardragon</v>
          </cell>
          <cell r="J112" t="str">
            <v>1</v>
          </cell>
          <cell r="K112" t="str">
            <v>Right</v>
          </cell>
          <cell r="L112" t="str">
            <v/>
          </cell>
          <cell r="M112" t="str">
            <v/>
          </cell>
          <cell r="N112" t="str">
            <v/>
          </cell>
          <cell r="O112" t="str">
            <v/>
          </cell>
          <cell r="P112" t="str">
            <v>2020 Tin of Lost Memories Mega Pack</v>
          </cell>
          <cell r="Q112" t="str">
            <v>MP20-EN022</v>
          </cell>
          <cell r="R112" t="str">
            <v>Prismatic Secret Rare</v>
          </cell>
          <cell r="S112" t="str">
            <v>(PScR)</v>
          </cell>
          <cell r="T112" t="str">
            <v>1.68</v>
          </cell>
          <cell r="U112" t="str">
            <v>13143275</v>
          </cell>
          <cell r="V112" t="str">
            <v>https://storage.googleapis.com/ygoprodeck.com/pics/13143275.jpg</v>
          </cell>
          <cell r="W112" t="str">
            <v>https://storage.googleapis.com/ygoprodeck.com/pics_small/13143275.jpg</v>
          </cell>
          <cell r="X112" t="str">
            <v>0.31</v>
          </cell>
          <cell r="Y112" t="str">
            <v>0.57</v>
          </cell>
          <cell r="Z112" t="str">
            <v>1.10</v>
          </cell>
          <cell r="AA112" t="str">
            <v>1.25</v>
          </cell>
          <cell r="AB112" t="str">
            <v>1.49</v>
          </cell>
          <cell r="AC112" t="str">
            <v>Savage Strike</v>
          </cell>
          <cell r="AD112" t="str">
            <v>SAST-EN052</v>
          </cell>
          <cell r="AE112" t="str">
            <v>Super Rare</v>
          </cell>
          <cell r="AF112" t="str">
            <v>(SR)</v>
          </cell>
          <cell r="AG112" t="str">
            <v>1.3</v>
          </cell>
          <cell r="AH112" t="str">
            <v/>
          </cell>
          <cell r="AI112" t="str">
            <v/>
          </cell>
          <cell r="AJ112" t="str">
            <v/>
          </cell>
          <cell r="AK112" t="str">
            <v/>
          </cell>
          <cell r="AL112" t="str">
            <v/>
          </cell>
          <cell r="AM112" t="str">
            <v/>
          </cell>
          <cell r="AN112" t="str">
            <v/>
          </cell>
          <cell r="AO112" t="str">
            <v/>
          </cell>
          <cell r="AP112" t="str">
            <v/>
          </cell>
        </row>
        <row r="113">
          <cell r="A113" t="str">
            <v>60292055</v>
          </cell>
          <cell r="B113" t="str">
            <v>Elfase</v>
          </cell>
          <cell r="C113" t="str">
            <v>Link Monster</v>
          </cell>
          <cell r="D113" t="str">
            <v xml:space="preserve">2 monstros Ciberso de Nível 3 ou mais
Ganha 300 de ATK para cada monstro para o qual este card apontar. Se este card Invocado por Invocação-Link deixar o campo: você pode escolher 1 monstro Ciberso de Nível 4 ou menos no seu Cemitério; Invoque-o por Invocação-Especial, mas pelo resto deste turno, seus efeitos (se houver) são negados e ele não pode ser usado como Matéria Link. Você só pode usar este efeito de "Elfase" uma vez por turno.
</v>
          </cell>
          <cell r="E113" t="str">
            <v>2000</v>
          </cell>
          <cell r="F113" t="str">
            <v>Cyberse</v>
          </cell>
          <cell r="G113" t="str">
            <v>WIND</v>
          </cell>
          <cell r="H113" t="str">
            <v>Elphase</v>
          </cell>
          <cell r="I113" t="str">
            <v/>
          </cell>
          <cell r="J113" t="str">
            <v>2</v>
          </cell>
          <cell r="K113" t="str">
            <v>Top</v>
          </cell>
          <cell r="L113" t="str">
            <v>Right</v>
          </cell>
          <cell r="M113" t="str">
            <v/>
          </cell>
          <cell r="N113" t="str">
            <v/>
          </cell>
          <cell r="O113" t="str">
            <v/>
          </cell>
          <cell r="P113" t="str">
            <v>Fists of the Gadgets</v>
          </cell>
          <cell r="Q113" t="str">
            <v>FIGA-EN045</v>
          </cell>
          <cell r="R113" t="str">
            <v>Super Rare</v>
          </cell>
          <cell r="S113" t="str">
            <v>(SR)</v>
          </cell>
          <cell r="T113" t="str">
            <v>0.95</v>
          </cell>
          <cell r="U113" t="str">
            <v>60292055</v>
          </cell>
          <cell r="V113" t="str">
            <v>https://storage.googleapis.com/ygoprodeck.com/pics/60292055.jpg</v>
          </cell>
          <cell r="W113" t="str">
            <v>https://storage.googleapis.com/ygoprodeck.com/pics_small/60292055.jpg</v>
          </cell>
          <cell r="X113" t="str">
            <v>0.08</v>
          </cell>
          <cell r="Y113" t="str">
            <v>0.18</v>
          </cell>
          <cell r="Z113" t="str">
            <v>0.99</v>
          </cell>
          <cell r="AA113" t="str">
            <v>0.30</v>
          </cell>
          <cell r="AB113" t="str">
            <v>0.49</v>
          </cell>
          <cell r="AC113" t="str">
            <v/>
          </cell>
          <cell r="AD113" t="str">
            <v/>
          </cell>
          <cell r="AE113" t="str">
            <v/>
          </cell>
          <cell r="AF113" t="str">
            <v/>
          </cell>
          <cell r="AG113" t="str">
            <v/>
          </cell>
          <cell r="AH113" t="str">
            <v/>
          </cell>
          <cell r="AI113" t="str">
            <v/>
          </cell>
          <cell r="AJ113" t="str">
            <v/>
          </cell>
          <cell r="AK113" t="str">
            <v/>
          </cell>
          <cell r="AL113" t="str">
            <v/>
          </cell>
          <cell r="AM113" t="str">
            <v/>
          </cell>
          <cell r="AN113" t="str">
            <v/>
          </cell>
          <cell r="AO113" t="str">
            <v/>
          </cell>
          <cell r="AP113" t="str">
            <v/>
          </cell>
        </row>
        <row r="114">
          <cell r="A114" t="str">
            <v>6622715</v>
          </cell>
          <cell r="B114" t="str">
            <v>Encodificar Transmissor</v>
          </cell>
          <cell r="C114" t="str">
            <v>Link Monster</v>
          </cell>
          <cell r="D114" t="str">
            <v xml:space="preserve">2+ monstros Ciberso
Uma vez por turno, antes do cálculo de dano, se um monstro seu para o qual este card apontar batalhar um monstro do oponente com um ATK maior que o seu próprio: você pode fazer com que esse monstro seu não possa ser destruído por essa batalha e, além disso, você não sofre dano de batalha dessa batalha. Depois do cálculo de dano, faça com que este card ou 1 monstro para o qual este card apontar ganhe ATK igual ao ATK desse monstro do oponente na batalha, até o final deste turno.
</v>
          </cell>
          <cell r="E114" t="str">
            <v>2300</v>
          </cell>
          <cell r="F114" t="str">
            <v>Cyberse</v>
          </cell>
          <cell r="G114" t="str">
            <v>LIGHT</v>
          </cell>
          <cell r="H114" t="str">
            <v>Encode Talker</v>
          </cell>
          <cell r="I114" t="str">
            <v>Code Talker</v>
          </cell>
          <cell r="J114" t="str">
            <v>3</v>
          </cell>
          <cell r="K114" t="str">
            <v>Top</v>
          </cell>
          <cell r="L114" t="str">
            <v>Bottom</v>
          </cell>
          <cell r="M114" t="str">
            <v>Bottom-Right</v>
          </cell>
          <cell r="N114" t="str">
            <v/>
          </cell>
          <cell r="O114" t="str">
            <v/>
          </cell>
          <cell r="P114" t="str">
            <v>Structure Deck: Cyberse Link</v>
          </cell>
          <cell r="Q114" t="str">
            <v>SDCL-EN041</v>
          </cell>
          <cell r="R114" t="str">
            <v>Ultra Rare</v>
          </cell>
          <cell r="S114" t="str">
            <v>(UR)</v>
          </cell>
          <cell r="T114" t="str">
            <v>1.06</v>
          </cell>
          <cell r="U114" t="str">
            <v>6622715</v>
          </cell>
          <cell r="V114" t="str">
            <v>https://storage.googleapis.com/ygoprodeck.com/pics/6622715.jpg</v>
          </cell>
          <cell r="W114" t="str">
            <v>https://storage.googleapis.com/ygoprodeck.com/pics_small/6622715.jpg</v>
          </cell>
          <cell r="X114" t="str">
            <v>0.09</v>
          </cell>
          <cell r="Y114" t="str">
            <v>0.22</v>
          </cell>
          <cell r="Z114" t="str">
            <v>1.50</v>
          </cell>
          <cell r="AA114" t="str">
            <v>0.96</v>
          </cell>
          <cell r="AB114" t="str">
            <v>0.25</v>
          </cell>
          <cell r="AC114" t="str">
            <v/>
          </cell>
          <cell r="AD114" t="str">
            <v/>
          </cell>
          <cell r="AE114" t="str">
            <v/>
          </cell>
          <cell r="AF114" t="str">
            <v/>
          </cell>
          <cell r="AG114" t="str">
            <v/>
          </cell>
          <cell r="AH114" t="str">
            <v/>
          </cell>
          <cell r="AI114" t="str">
            <v/>
          </cell>
          <cell r="AJ114" t="str">
            <v/>
          </cell>
          <cell r="AK114" t="str">
            <v/>
          </cell>
          <cell r="AL114" t="str">
            <v/>
          </cell>
          <cell r="AM114" t="str">
            <v/>
          </cell>
          <cell r="AN114" t="str">
            <v/>
          </cell>
          <cell r="AO114" t="str">
            <v/>
          </cell>
          <cell r="AP114" t="str">
            <v/>
          </cell>
        </row>
        <row r="115">
          <cell r="A115" t="str">
            <v>5402805</v>
          </cell>
          <cell r="B115" t="str">
            <v>Enfurecido dos Tenyi</v>
          </cell>
          <cell r="C115" t="str">
            <v>Link Monster</v>
          </cell>
          <cell r="D115" t="str">
            <v xml:space="preserve">2+ monstros, incluindo um Monstro Link
</v>
          </cell>
          <cell r="E115" t="str">
            <v>3000</v>
          </cell>
          <cell r="F115" t="str">
            <v>Wyrm</v>
          </cell>
          <cell r="G115" t="str">
            <v>DARK</v>
          </cell>
          <cell r="H115" t="str">
            <v>Berserker of the Tenyi</v>
          </cell>
          <cell r="I115" t="str">
            <v>Tenyi</v>
          </cell>
          <cell r="J115" t="str">
            <v>3</v>
          </cell>
          <cell r="K115" t="str">
            <v>Top</v>
          </cell>
          <cell r="L115" t="str">
            <v>Top-Right</v>
          </cell>
          <cell r="M115" t="str">
            <v>Bottom-Right</v>
          </cell>
          <cell r="N115" t="str">
            <v/>
          </cell>
          <cell r="O115" t="str">
            <v/>
          </cell>
          <cell r="P115" t="str">
            <v>2020 Tin of Lost Memories Mega Pack</v>
          </cell>
          <cell r="Q115" t="str">
            <v>MP20-EN123</v>
          </cell>
          <cell r="R115" t="str">
            <v>Common</v>
          </cell>
          <cell r="S115" t="str">
            <v>(C)</v>
          </cell>
          <cell r="T115" t="str">
            <v>0.93</v>
          </cell>
          <cell r="U115" t="str">
            <v>5402805</v>
          </cell>
          <cell r="V115" t="str">
            <v>https://storage.googleapis.com/ygoprodeck.com/pics/5402805.jpg</v>
          </cell>
          <cell r="W115" t="str">
            <v>https://storage.googleapis.com/ygoprodeck.com/pics_small/5402805.jpg</v>
          </cell>
          <cell r="X115" t="str">
            <v>0.04</v>
          </cell>
          <cell r="Y115" t="str">
            <v>0.15</v>
          </cell>
          <cell r="Z115" t="str">
            <v>1.76</v>
          </cell>
          <cell r="AA115" t="str">
            <v>2.34</v>
          </cell>
          <cell r="AB115" t="str">
            <v>0.25</v>
          </cell>
          <cell r="AC115" t="str">
            <v>Rising Rampage</v>
          </cell>
          <cell r="AD115" t="str">
            <v>RIRA-EN045</v>
          </cell>
          <cell r="AE115" t="str">
            <v>Rare</v>
          </cell>
          <cell r="AF115" t="str">
            <v>(R)</v>
          </cell>
          <cell r="AG115" t="str">
            <v>0.89</v>
          </cell>
          <cell r="AH115" t="str">
            <v/>
          </cell>
          <cell r="AI115" t="str">
            <v/>
          </cell>
          <cell r="AJ115" t="str">
            <v/>
          </cell>
          <cell r="AK115" t="str">
            <v/>
          </cell>
          <cell r="AL115" t="str">
            <v/>
          </cell>
          <cell r="AM115" t="str">
            <v/>
          </cell>
          <cell r="AN115" t="str">
            <v/>
          </cell>
          <cell r="AO115" t="str">
            <v/>
          </cell>
          <cell r="AP115" t="str">
            <v/>
          </cell>
        </row>
        <row r="116">
          <cell r="A116" t="str">
            <v>97520532</v>
          </cell>
          <cell r="B116" t="str">
            <v>Engenhoca Marionete Boneco Quimera</v>
          </cell>
          <cell r="C116" t="str">
            <v>Link Monster</v>
          </cell>
          <cell r="D116" t="str">
            <v xml:space="preserve">2 monstros Máquina
Durante sua Fase Principal, se você controlar este card Invocado por Invocação-Link: você pode ativar este efeito; você não pode Invocar monstros por Invocação-Especial do Deck Adicional pelo resto deste turno, exceto Monstros Xyz Máquina e, além disso, busque 1 monstro "Engenhoca Marionete" do seu Deck e adicione-o à sua mão ou envie-o para o Cemitério e, depois, se todos os monstros que você controla forem monstros "Engenhoca Marionete" (mín. 1), você pode Invocar por Invocação-Especial 1 monstro "Engenhoca Marionete" da sua mão. Você só pode usar este efeito de "Engenhoca Marionete Boneco Quimera" uma vez por turno.
</v>
          </cell>
          <cell r="E116" t="str">
            <v>1500</v>
          </cell>
          <cell r="F116" t="str">
            <v>Machine</v>
          </cell>
          <cell r="G116" t="str">
            <v>DARK</v>
          </cell>
          <cell r="H116" t="str">
            <v>Gimmick Puppet Chimera Doll</v>
          </cell>
          <cell r="I116" t="str">
            <v>Gimmick Puppet</v>
          </cell>
          <cell r="J116" t="str">
            <v>2</v>
          </cell>
          <cell r="K116" t="str">
            <v>Bottom-Left</v>
          </cell>
          <cell r="L116" t="str">
            <v>Bottom-Right</v>
          </cell>
          <cell r="M116" t="str">
            <v/>
          </cell>
          <cell r="N116" t="str">
            <v/>
          </cell>
          <cell r="O116" t="str">
            <v/>
          </cell>
          <cell r="P116" t="str">
            <v>Battles of Legend: Hero's Revenge</v>
          </cell>
          <cell r="Q116" t="str">
            <v>BLHR-EN053</v>
          </cell>
          <cell r="R116" t="str">
            <v>Ultra Rare</v>
          </cell>
          <cell r="S116" t="str">
            <v>(UR)</v>
          </cell>
          <cell r="T116" t="str">
            <v>1.32</v>
          </cell>
          <cell r="U116" t="str">
            <v>97520532</v>
          </cell>
          <cell r="V116" t="str">
            <v>https://storage.googleapis.com/ygoprodeck.com/pics/97520532.jpg</v>
          </cell>
          <cell r="W116" t="str">
            <v>https://storage.googleapis.com/ygoprodeck.com/pics_small/97520532.jpg</v>
          </cell>
          <cell r="X116" t="str">
            <v>0.05</v>
          </cell>
          <cell r="Y116" t="str">
            <v>0.16</v>
          </cell>
          <cell r="Z116" t="str">
            <v>2.00</v>
          </cell>
          <cell r="AA116" t="str">
            <v>0.50</v>
          </cell>
          <cell r="AB116" t="str">
            <v>0.25</v>
          </cell>
          <cell r="AC116" t="str">
            <v/>
          </cell>
          <cell r="AD116" t="str">
            <v/>
          </cell>
          <cell r="AE116" t="str">
            <v/>
          </cell>
          <cell r="AF116" t="str">
            <v/>
          </cell>
          <cell r="AG116" t="str">
            <v/>
          </cell>
          <cell r="AH116" t="str">
            <v/>
          </cell>
          <cell r="AI116" t="str">
            <v/>
          </cell>
          <cell r="AJ116" t="str">
            <v/>
          </cell>
          <cell r="AK116" t="str">
            <v/>
          </cell>
          <cell r="AL116" t="str">
            <v/>
          </cell>
          <cell r="AM116" t="str">
            <v/>
          </cell>
          <cell r="AN116" t="str">
            <v/>
          </cell>
          <cell r="AO116" t="str">
            <v/>
          </cell>
          <cell r="AP116" t="str">
            <v/>
          </cell>
        </row>
        <row r="117">
          <cell r="A117" t="str">
            <v>8602351</v>
          </cell>
          <cell r="B117" t="str">
            <v>Equidna Reptiliana</v>
          </cell>
          <cell r="C117" t="str">
            <v>Link Monster</v>
          </cell>
          <cell r="D117" t="str">
            <v xml:space="preserve">2 monstros, incluindo um monstro Réptil
Se este card for Invocado por Invocação-Link: você pode escolher 1 monstro com a face para cima que seu oponente controla; mude o ATK dele para 0. Durante sua Fase Principal, se seu oponente controlar um ou mais monstros com ATK 0: você pode adicionar monstros Réptil com nomes diferentes do seu Deck à sua mão, até o número de monstros que seu oponente controla com ATK 0 e, além disso, você não pode Invocar monstros por Invocação-Especial do Deck Adicional pelo resto deste turno, exceto monstros Réptil. Você só pode usar cada efeito de "Equidna Reptiliana" uma vez por turno.
</v>
          </cell>
          <cell r="E117" t="str">
            <v>200</v>
          </cell>
          <cell r="F117" t="str">
            <v>Reptile</v>
          </cell>
          <cell r="G117" t="str">
            <v>DARK</v>
          </cell>
          <cell r="H117" t="str">
            <v>Reptilianne Echidna</v>
          </cell>
          <cell r="I117" t="str">
            <v>Reptilianne</v>
          </cell>
          <cell r="J117" t="str">
            <v>2</v>
          </cell>
          <cell r="K117" t="str">
            <v>Left</v>
          </cell>
          <cell r="L117" t="str">
            <v>Bottom-Right</v>
          </cell>
          <cell r="M117" t="str">
            <v/>
          </cell>
          <cell r="N117" t="str">
            <v/>
          </cell>
          <cell r="O117" t="str">
            <v/>
          </cell>
          <cell r="P117" t="str">
            <v>Duel Overload</v>
          </cell>
          <cell r="Q117" t="str">
            <v>DUOV-EN016</v>
          </cell>
          <cell r="R117" t="str">
            <v>Ultra Rare</v>
          </cell>
          <cell r="S117" t="str">
            <v>(UR)</v>
          </cell>
          <cell r="T117" t="str">
            <v>0.97</v>
          </cell>
          <cell r="U117" t="str">
            <v>8602351</v>
          </cell>
          <cell r="V117" t="str">
            <v>https://storage.googleapis.com/ygoprodeck.com/pics/8602351.jpg</v>
          </cell>
          <cell r="W117" t="str">
            <v>https://storage.googleapis.com/ygoprodeck.com/pics_small/8602351.jpg</v>
          </cell>
          <cell r="X117" t="str">
            <v>0.14</v>
          </cell>
          <cell r="Y117" t="str">
            <v>0.24</v>
          </cell>
          <cell r="Z117" t="str">
            <v>20.00</v>
          </cell>
          <cell r="AA117" t="str">
            <v>0.73</v>
          </cell>
          <cell r="AB117" t="str">
            <v>0.25</v>
          </cell>
          <cell r="AC117" t="str">
            <v/>
          </cell>
          <cell r="AD117" t="str">
            <v/>
          </cell>
          <cell r="AE117" t="str">
            <v/>
          </cell>
          <cell r="AF117" t="str">
            <v/>
          </cell>
          <cell r="AG117" t="str">
            <v/>
          </cell>
          <cell r="AH117" t="str">
            <v/>
          </cell>
          <cell r="AI117" t="str">
            <v/>
          </cell>
          <cell r="AJ117" t="str">
            <v/>
          </cell>
          <cell r="AK117" t="str">
            <v/>
          </cell>
          <cell r="AL117" t="str">
            <v/>
          </cell>
          <cell r="AM117" t="str">
            <v/>
          </cell>
          <cell r="AN117" t="str">
            <v/>
          </cell>
          <cell r="AO117" t="str">
            <v/>
          </cell>
          <cell r="AP117" t="str">
            <v/>
          </cell>
        </row>
        <row r="118">
          <cell r="A118" t="str">
            <v>73309655</v>
          </cell>
          <cell r="B118" t="str">
            <v>Eria, o Encantador da Água, Gentil</v>
          </cell>
          <cell r="C118" t="str">
            <v>Link Monster</v>
          </cell>
          <cell r="D118" t="str">
            <v xml:space="preserve">2 monstros, incluindo um monstro de ÁGUA
(Este card deve ser sempre considerado como um card "Espírito-Possuído".)
Você pode escolher 1 monstro de ÁGUA no Cemitério do seu oponente; Invoque-o por Invocação-Especial em uma zona sua para a qual este card apontar. Se este card Invocado por Invocação-Link for destruído em batalha, ou for destruído por um efeito de card do oponente enquanto estiver na Zona de Monstros do seu dono: você pode adicionar 1 monstro de ÁGUA com 1500 ou menos de DEF do seu Deck à sua mão. Você só pode usar cada efeito de "Eria, o Encantador da Água, Gentil" uma vez por turno.
</v>
          </cell>
          <cell r="E118" t="str">
            <v>1850</v>
          </cell>
          <cell r="F118" t="str">
            <v>Spellcaster</v>
          </cell>
          <cell r="G118" t="str">
            <v>WATER</v>
          </cell>
          <cell r="H118" t="str">
            <v>Eria the Water Charmer, Gentle</v>
          </cell>
          <cell r="I118" t="str">
            <v>Charmer</v>
          </cell>
          <cell r="J118" t="str">
            <v>2</v>
          </cell>
          <cell r="K118" t="str">
            <v>Bottom-Left</v>
          </cell>
          <cell r="L118" t="str">
            <v>Bottom-Right</v>
          </cell>
          <cell r="M118" t="str">
            <v/>
          </cell>
          <cell r="N118" t="str">
            <v/>
          </cell>
          <cell r="O118" t="str">
            <v/>
          </cell>
          <cell r="P118" t="str">
            <v>Eternity Code</v>
          </cell>
          <cell r="Q118" t="str">
            <v>ETCO-EN055</v>
          </cell>
          <cell r="R118" t="str">
            <v>Starlight Rare</v>
          </cell>
          <cell r="S118" t="str">
            <v>(StR)</v>
          </cell>
          <cell r="T118" t="str">
            <v>435.3</v>
          </cell>
          <cell r="U118" t="str">
            <v>73309655</v>
          </cell>
          <cell r="V118" t="str">
            <v>https://storage.googleapis.com/ygoprodeck.com/pics/73309655.jpg</v>
          </cell>
          <cell r="W118" t="str">
            <v>https://storage.googleapis.com/ygoprodeck.com/pics_small/73309655.jpg</v>
          </cell>
          <cell r="X118" t="str">
            <v>1.01</v>
          </cell>
          <cell r="Y118" t="str">
            <v>1.28</v>
          </cell>
          <cell r="Z118" t="str">
            <v>2.12</v>
          </cell>
          <cell r="AA118" t="str">
            <v>499.99</v>
          </cell>
          <cell r="AB118" t="str">
            <v>2.99</v>
          </cell>
          <cell r="AC118" t="str">
            <v>Eternity Code</v>
          </cell>
          <cell r="AD118" t="str">
            <v>ETCO-EN055</v>
          </cell>
          <cell r="AE118" t="str">
            <v>Super Rare</v>
          </cell>
          <cell r="AF118" t="str">
            <v>(SR)</v>
          </cell>
          <cell r="AG118" t="str">
            <v>2.21</v>
          </cell>
          <cell r="AH118" t="str">
            <v/>
          </cell>
          <cell r="AI118" t="str">
            <v/>
          </cell>
          <cell r="AJ118" t="str">
            <v/>
          </cell>
          <cell r="AK118" t="str">
            <v/>
          </cell>
          <cell r="AL118" t="str">
            <v/>
          </cell>
          <cell r="AM118" t="str">
            <v/>
          </cell>
          <cell r="AN118" t="str">
            <v/>
          </cell>
          <cell r="AO118" t="str">
            <v/>
          </cell>
          <cell r="AP118" t="str">
            <v/>
          </cell>
        </row>
        <row r="119">
          <cell r="A119" t="str">
            <v>98642179</v>
          </cell>
          <cell r="B119" t="str">
            <v>Espadachim da Chama Feroz</v>
          </cell>
          <cell r="C119" t="str">
            <v>Link Monster</v>
          </cell>
          <cell r="D119" t="str">
            <v xml:space="preserve">2 monstros com nomes diferentes
Todos os monstros Guerreiro no campo ganham 500 de ATK. Se este card Invocado por Invocação-Link for destruído em batalha ou por um efeito de card do oponente enquanto estiver na Zona de Monstros do seu dono: você pode escolher 1 monstro Guerreiro que não seja Link no seu Cemitério; Invoque-o por Invocação-Especial, mas bana-o quando ele deixar o campo. Você só pode usar este efeito de "Espadachim da Chama Feroz" uma vez por turno.
</v>
          </cell>
          <cell r="E119" t="str">
            <v>1300</v>
          </cell>
          <cell r="F119" t="str">
            <v>Warrior</v>
          </cell>
          <cell r="G119" t="str">
            <v>FIRE</v>
          </cell>
          <cell r="H119" t="str">
            <v>Ferocious Flame Swordsman</v>
          </cell>
          <cell r="I119" t="str">
            <v/>
          </cell>
          <cell r="J119" t="str">
            <v>2</v>
          </cell>
          <cell r="K119" t="str">
            <v>Left</v>
          </cell>
          <cell r="L119" t="str">
            <v>Bottom-Left</v>
          </cell>
          <cell r="M119" t="str">
            <v/>
          </cell>
          <cell r="N119" t="str">
            <v/>
          </cell>
          <cell r="O119" t="str">
            <v/>
          </cell>
          <cell r="P119" t="str">
            <v>Duel Overload</v>
          </cell>
          <cell r="Q119" t="str">
            <v>DUOV-EN032</v>
          </cell>
          <cell r="R119" t="str">
            <v>Ultra Rare</v>
          </cell>
          <cell r="S119" t="str">
            <v>(UR)</v>
          </cell>
          <cell r="T119" t="str">
            <v>0.98</v>
          </cell>
          <cell r="U119" t="str">
            <v>98642179</v>
          </cell>
          <cell r="V119" t="str">
            <v>https://storage.googleapis.com/ygoprodeck.com/pics/98642179.jpg</v>
          </cell>
          <cell r="W119" t="str">
            <v>https://storage.googleapis.com/ygoprodeck.com/pics_small/98642179.jpg</v>
          </cell>
          <cell r="X119" t="str">
            <v>0.09</v>
          </cell>
          <cell r="Y119" t="str">
            <v>0.30</v>
          </cell>
          <cell r="Z119" t="str">
            <v>0.99</v>
          </cell>
          <cell r="AA119" t="str">
            <v>0.50</v>
          </cell>
          <cell r="AB119" t="str">
            <v>0.25</v>
          </cell>
          <cell r="AC119" t="str">
            <v/>
          </cell>
          <cell r="AD119" t="str">
            <v/>
          </cell>
          <cell r="AE119" t="str">
            <v/>
          </cell>
          <cell r="AF119" t="str">
            <v/>
          </cell>
          <cell r="AG119" t="str">
            <v/>
          </cell>
          <cell r="AH119" t="str">
            <v/>
          </cell>
          <cell r="AI119" t="str">
            <v/>
          </cell>
          <cell r="AJ119" t="str">
            <v/>
          </cell>
          <cell r="AK119" t="str">
            <v/>
          </cell>
          <cell r="AL119" t="str">
            <v/>
          </cell>
          <cell r="AM119" t="str">
            <v/>
          </cell>
          <cell r="AN119" t="str">
            <v/>
          </cell>
          <cell r="AO119" t="str">
            <v/>
          </cell>
          <cell r="AP119" t="str">
            <v/>
          </cell>
        </row>
        <row r="120">
          <cell r="A120" t="str">
            <v>4478086</v>
          </cell>
          <cell r="B120" t="str">
            <v>Espartoi Clock</v>
          </cell>
          <cell r="C120" t="str">
            <v>Link Monster</v>
          </cell>
          <cell r="D120" t="str">
            <v xml:space="preserve">2 monstros Ciberso
Se este card for Invocado por Invocação-Link: você pode adicionar 1 "Cinet Fusão" do seu Deck à sua mão. Se um ou mais monstros forem Invocados por Invocação-Especial em uma ou mais zonas para as quais este card apontar (exceto durante a Etapa de Dano): você pode escolher 1 monstro Ciberso de Nível 4 ou menos no seu Cemitério; Invoque-o por Invocação-Especial, mas negue seus efeitos e, além disso, você não pode Invocar monstros por Invocação-Especial do Deck Adicional pelo resto deste turno, exceto Monstros de Fusão. Você só pode usar cada efeito de "Espartoi Clock" uma vez por turno.
</v>
          </cell>
          <cell r="E120" t="str">
            <v>800</v>
          </cell>
          <cell r="F120" t="str">
            <v>Cyberse</v>
          </cell>
          <cell r="G120" t="str">
            <v>DARK</v>
          </cell>
          <cell r="H120" t="str">
            <v>Clock Spartoi</v>
          </cell>
          <cell r="I120" t="str">
            <v/>
          </cell>
          <cell r="J120" t="str">
            <v>2</v>
          </cell>
          <cell r="K120" t="str">
            <v>Bottom</v>
          </cell>
          <cell r="L120" t="str">
            <v>Bottom-Right</v>
          </cell>
          <cell r="M120" t="str">
            <v/>
          </cell>
          <cell r="N120" t="str">
            <v/>
          </cell>
          <cell r="O120" t="str">
            <v/>
          </cell>
          <cell r="P120" t="str">
            <v>2019 Gold Sarcophagus Tin Mega Pack</v>
          </cell>
          <cell r="Q120" t="str">
            <v>MP19-EN185</v>
          </cell>
          <cell r="R120" t="str">
            <v>Common</v>
          </cell>
          <cell r="S120" t="str">
            <v>(C)</v>
          </cell>
          <cell r="T120" t="str">
            <v>0.94</v>
          </cell>
          <cell r="U120" t="str">
            <v>4478086</v>
          </cell>
          <cell r="V120" t="str">
            <v>https://storage.googleapis.com/ygoprodeck.com/pics/4478086.jpg</v>
          </cell>
          <cell r="W120" t="str">
            <v>https://storage.googleapis.com/ygoprodeck.com/pics_small/4478086.jpg</v>
          </cell>
          <cell r="X120" t="str">
            <v>0.04</v>
          </cell>
          <cell r="Y120" t="str">
            <v>0.09</v>
          </cell>
          <cell r="Z120" t="str">
            <v>5.09</v>
          </cell>
          <cell r="AA120" t="str">
            <v>0.40</v>
          </cell>
          <cell r="AB120" t="str">
            <v>0.49</v>
          </cell>
          <cell r="AC120" t="str">
            <v>Soul Fusion</v>
          </cell>
          <cell r="AD120" t="str">
            <v>SOFU-EN039</v>
          </cell>
          <cell r="AE120" t="str">
            <v>Rare</v>
          </cell>
          <cell r="AF120" t="str">
            <v>(R)</v>
          </cell>
          <cell r="AG120" t="str">
            <v>0.95</v>
          </cell>
          <cell r="AH120" t="str">
            <v/>
          </cell>
          <cell r="AI120" t="str">
            <v/>
          </cell>
          <cell r="AJ120" t="str">
            <v/>
          </cell>
          <cell r="AK120" t="str">
            <v/>
          </cell>
          <cell r="AL120" t="str">
            <v/>
          </cell>
          <cell r="AM120" t="str">
            <v/>
          </cell>
          <cell r="AN120" t="str">
            <v/>
          </cell>
          <cell r="AO120" t="str">
            <v/>
          </cell>
          <cell r="AP120" t="str">
            <v/>
          </cell>
        </row>
        <row r="121">
          <cell r="A121" t="str">
            <v>38030232</v>
          </cell>
          <cell r="B121" t="str">
            <v>Espírito Tenyi - Sahasrara</v>
          </cell>
          <cell r="C121" t="str">
            <v>Link Monster</v>
          </cell>
          <cell r="D121" t="str">
            <v xml:space="preserve">2+ monstros Wyrm
Enquanto você controlar um Monstro que não seja de Efeito com a face para cima, os monstros que seu oponente controla não podem escolher Monstros de Efeito como alvo de ataques e, além disso, seu oponente não pode escolher Monstros de Efeito no campo como alvo de efeitos de card. (Efeito Rápido): você pode escolher 1 Monstro de Efeito que seu oponente controla; Invoque por Invocação-Especial 1 "Ficha de Espírito Tenyi" (Wyrm/LUZ/Nível 4/ATK ?/DEF 0). O ATK dessa Ficha se torna o ATK original desse monstro alvo. Você só pode usar este efeito de "Espírito Tenyi - Sahasrara" uma vez por turno.
</v>
          </cell>
          <cell r="E121" t="str">
            <v>3000</v>
          </cell>
          <cell r="F121" t="str">
            <v>Wyrm</v>
          </cell>
          <cell r="G121" t="str">
            <v>LIGHT</v>
          </cell>
          <cell r="H121" t="str">
            <v>Tenyi Spirit - Sahasrara</v>
          </cell>
          <cell r="I121" t="str">
            <v>Tenyi</v>
          </cell>
          <cell r="J121" t="str">
            <v>4</v>
          </cell>
          <cell r="K121" t="str">
            <v>Top</v>
          </cell>
          <cell r="L121" t="str">
            <v>Top-Right</v>
          </cell>
          <cell r="M121" t="str">
            <v>Bottom-Right</v>
          </cell>
          <cell r="N121" t="str">
            <v>Bottom</v>
          </cell>
          <cell r="O121" t="str">
            <v/>
          </cell>
          <cell r="P121" t="str">
            <v>Duel Overload</v>
          </cell>
          <cell r="Q121" t="str">
            <v>DUOV-EN026</v>
          </cell>
          <cell r="R121" t="str">
            <v>Ultra Rare</v>
          </cell>
          <cell r="S121" t="str">
            <v>(UR)</v>
          </cell>
          <cell r="T121" t="str">
            <v>1.47</v>
          </cell>
          <cell r="U121" t="str">
            <v>38030232</v>
          </cell>
          <cell r="V121" t="str">
            <v>https://storage.googleapis.com/ygoprodeck.com/pics/38030232.jpg</v>
          </cell>
          <cell r="W121" t="str">
            <v>https://storage.googleapis.com/ygoprodeck.com/pics_small/38030232.jpg</v>
          </cell>
          <cell r="X121" t="str">
            <v>0.47</v>
          </cell>
          <cell r="Y121" t="str">
            <v>0.70</v>
          </cell>
          <cell r="Z121" t="str">
            <v>0.99</v>
          </cell>
          <cell r="AA121" t="str">
            <v>0.99</v>
          </cell>
          <cell r="AB121" t="str">
            <v>0.99</v>
          </cell>
          <cell r="AC121" t="str">
            <v/>
          </cell>
          <cell r="AD121" t="str">
            <v/>
          </cell>
          <cell r="AE121" t="str">
            <v/>
          </cell>
          <cell r="AF121" t="str">
            <v/>
          </cell>
          <cell r="AG121" t="str">
            <v/>
          </cell>
          <cell r="AH121" t="str">
            <v/>
          </cell>
          <cell r="AI121" t="str">
            <v/>
          </cell>
          <cell r="AJ121" t="str">
            <v/>
          </cell>
          <cell r="AK121" t="str">
            <v/>
          </cell>
          <cell r="AL121" t="str">
            <v/>
          </cell>
          <cell r="AM121" t="str">
            <v/>
          </cell>
          <cell r="AN121" t="str">
            <v/>
          </cell>
          <cell r="AO121" t="str">
            <v/>
          </cell>
          <cell r="AP121" t="str">
            <v/>
          </cell>
        </row>
        <row r="122">
          <cell r="A122" t="str">
            <v>32986898</v>
          </cell>
          <cell r="B122" t="str">
            <v>Estrela de Aço Reguladora</v>
          </cell>
          <cell r="C122" t="str">
            <v>Link Monster</v>
          </cell>
          <cell r="D122" t="str">
            <v xml:space="preserve">3 Monstros que não sejam Link
Ganha ATK igual aos Níveis/Classes originais combinados dos monstros usados para a sua Invocação-Link x 100. Você pode escolher 1 Monstro que não seja Link que seu oponente controla com ATK igual ou menor que o deste card; destrua-o e, depois, se este card foi Invocado por Invocação-Link usando um Monstro Xyz como matéria, cause dano ao seu oponente igual à metade do ATK original do monstro destruído. Você só pode usar este efeito de "Estrela de Aço Reguladora" uma vez por turno.
</v>
          </cell>
          <cell r="E122" t="str">
            <v>1000</v>
          </cell>
          <cell r="F122" t="str">
            <v>Machine</v>
          </cell>
          <cell r="G122" t="str">
            <v>LIGHT</v>
          </cell>
          <cell r="H122" t="str">
            <v>Steel Star Regulator</v>
          </cell>
          <cell r="I122" t="str">
            <v/>
          </cell>
          <cell r="J122" t="str">
            <v>1</v>
          </cell>
          <cell r="K122" t="str">
            <v>Top-Left</v>
          </cell>
          <cell r="L122" t="str">
            <v>Bottom-Left</v>
          </cell>
          <cell r="M122" t="str">
            <v>Bottom-Right</v>
          </cell>
          <cell r="N122" t="str">
            <v/>
          </cell>
          <cell r="O122" t="str">
            <v/>
          </cell>
          <cell r="P122" t="str">
            <v>Blazing Vortex</v>
          </cell>
          <cell r="Q122" t="str">
            <v>BLVO-EN085</v>
          </cell>
          <cell r="R122" t="str">
            <v>Common</v>
          </cell>
          <cell r="S122" t="str">
            <v>(C)</v>
          </cell>
          <cell r="T122" t="str">
            <v>0.93</v>
          </cell>
          <cell r="U122" t="str">
            <v>32986898</v>
          </cell>
          <cell r="V122" t="str">
            <v>https://storage.googleapis.com/ygoprodeck.com/pics/32986898.jpg</v>
          </cell>
          <cell r="W122" t="str">
            <v>https://storage.googleapis.com/ygoprodeck.com/pics_small/32986898.jpg</v>
          </cell>
          <cell r="X122" t="str">
            <v>0.06</v>
          </cell>
          <cell r="Y122" t="str">
            <v>0.00</v>
          </cell>
          <cell r="Z122" t="str">
            <v>0.99</v>
          </cell>
          <cell r="AA122" t="str">
            <v>0.00</v>
          </cell>
          <cell r="AB122" t="str">
            <v>0.25</v>
          </cell>
          <cell r="AC122" t="str">
            <v/>
          </cell>
          <cell r="AD122" t="str">
            <v/>
          </cell>
          <cell r="AE122" t="str">
            <v/>
          </cell>
          <cell r="AF122" t="str">
            <v/>
          </cell>
          <cell r="AG122" t="str">
            <v/>
          </cell>
          <cell r="AH122" t="str">
            <v/>
          </cell>
          <cell r="AI122" t="str">
            <v/>
          </cell>
          <cell r="AJ122" t="str">
            <v/>
          </cell>
          <cell r="AK122" t="str">
            <v/>
          </cell>
          <cell r="AL122" t="str">
            <v/>
          </cell>
          <cell r="AM122" t="str">
            <v/>
          </cell>
          <cell r="AN122" t="str">
            <v/>
          </cell>
          <cell r="AO122" t="str">
            <v/>
          </cell>
          <cell r="AP122" t="str">
            <v/>
          </cell>
        </row>
        <row r="123">
          <cell r="A123" t="str">
            <v>9205573</v>
          </cell>
          <cell r="B123" t="str">
            <v>Evil★Gêmea Ki-sikil</v>
          </cell>
          <cell r="C123" t="str">
            <v>Link Monster</v>
          </cell>
          <cell r="D123" t="str">
            <v xml:space="preserve">2 monstros, incluindo um monstro "Ki-sikil"
Se este card for Invocado por Invocação-Especial e você controlar um monstro "Lil-la": você pode comprar 1 card. Durante a Fase Principal, se você não controlar um monstro "Lil-la" (Efeito Rápido): você pode Invocar por Invocação-Especial 1 monstro "Lil-la" do seu Cemitério e, além disso, você não pode Invocar monstros por Invocação-Especial do Deck Adicional pelo resto deste turno, exceto monstros Demônio. Você só pode usar cada efeito de "Evil★Gêmea Ki-sikil" uma vez por turno.
</v>
          </cell>
          <cell r="E123" t="str">
            <v>1100</v>
          </cell>
          <cell r="F123" t="str">
            <v>Fiend</v>
          </cell>
          <cell r="G123" t="str">
            <v>LIGHT</v>
          </cell>
          <cell r="H123" t="str">
            <v>Evil★Twin Ki-sikil</v>
          </cell>
          <cell r="I123" t="str">
            <v>Evil Twin</v>
          </cell>
          <cell r="J123" t="str">
            <v>1</v>
          </cell>
          <cell r="K123" t="str">
            <v>Right</v>
          </cell>
          <cell r="L123" t="str">
            <v>Bottom</v>
          </cell>
          <cell r="M123" t="str">
            <v/>
          </cell>
          <cell r="N123" t="str">
            <v/>
          </cell>
          <cell r="O123" t="str">
            <v/>
          </cell>
          <cell r="P123" t="str">
            <v>Genesis Impact</v>
          </cell>
          <cell r="Q123" t="str">
            <v>GEIM-EN015</v>
          </cell>
          <cell r="R123" t="str">
            <v>Collector's Rare</v>
          </cell>
          <cell r="S123" t="str">
            <v/>
          </cell>
          <cell r="T123" t="str">
            <v>10.42</v>
          </cell>
          <cell r="U123" t="str">
            <v>9205573</v>
          </cell>
          <cell r="V123" t="str">
            <v>https://storage.googleapis.com/ygoprodeck.com/pics/9205573.jpg</v>
          </cell>
          <cell r="W123" t="str">
            <v>https://storage.googleapis.com/ygoprodeck.com/pics_small/9205573.jpg</v>
          </cell>
          <cell r="X123" t="str">
            <v>0.00</v>
          </cell>
          <cell r="Y123" t="str">
            <v>0.00</v>
          </cell>
          <cell r="Z123" t="str">
            <v>0.00</v>
          </cell>
          <cell r="AA123" t="str">
            <v>0.00</v>
          </cell>
          <cell r="AB123" t="str">
            <v>0.00</v>
          </cell>
          <cell r="AC123" t="str">
            <v>Genesis Impact</v>
          </cell>
          <cell r="AD123" t="str">
            <v>GEIM-EN015</v>
          </cell>
          <cell r="AE123" t="str">
            <v>Ultra Rare</v>
          </cell>
          <cell r="AF123" t="str">
            <v>(UR)</v>
          </cell>
          <cell r="AG123" t="str">
            <v>10.69</v>
          </cell>
          <cell r="AH123" t="str">
            <v/>
          </cell>
          <cell r="AI123" t="str">
            <v/>
          </cell>
          <cell r="AJ123" t="str">
            <v/>
          </cell>
          <cell r="AK123" t="str">
            <v/>
          </cell>
          <cell r="AL123" t="str">
            <v/>
          </cell>
          <cell r="AM123" t="str">
            <v/>
          </cell>
          <cell r="AN123" t="str">
            <v/>
          </cell>
          <cell r="AO123" t="str">
            <v/>
          </cell>
          <cell r="AP123" t="str">
            <v/>
          </cell>
        </row>
        <row r="124">
          <cell r="A124" t="str">
            <v>36609518</v>
          </cell>
          <cell r="B124" t="str">
            <v>Evil★Gêmea Lil-la</v>
          </cell>
          <cell r="C124" t="str">
            <v>Link Monster</v>
          </cell>
          <cell r="D124" t="str">
            <v xml:space="preserve">2 monstros, incluindo um monstro "Lil-la"
Se este card for Invocado por Invocação-Especial e você controlar um monstro "Ki-sikil": você pode escolher 1 card no campo; destrua-o. Durante a Fase Principal, se você não controlar um monstro "Ki-sikil" (Efeito Rápido): você pode Invocar por Invocação-Especial 1 monstro "Ki-sikil" do seu Cemitério e, além disso, você não pode Invocar monstros por Invocação-Especial do Deck Adicional pelo resto deste turno, exceto monstros Demônio. Você só pode usar cada efeito de "Evil★Gêmea Lil-la" uma vez por turno.
</v>
          </cell>
          <cell r="E124" t="str">
            <v>1100</v>
          </cell>
          <cell r="F124" t="str">
            <v>Fiend</v>
          </cell>
          <cell r="G124" t="str">
            <v>DARK</v>
          </cell>
          <cell r="H124" t="str">
            <v>Evil★Twin Lil-la</v>
          </cell>
          <cell r="I124" t="str">
            <v>Evil Twin</v>
          </cell>
          <cell r="J124" t="str">
            <v>1</v>
          </cell>
          <cell r="K124" t="str">
            <v>Left</v>
          </cell>
          <cell r="L124" t="str">
            <v>Bottom</v>
          </cell>
          <cell r="M124" t="str">
            <v/>
          </cell>
          <cell r="N124" t="str">
            <v/>
          </cell>
          <cell r="O124" t="str">
            <v/>
          </cell>
          <cell r="P124" t="str">
            <v>Genesis Impact</v>
          </cell>
          <cell r="Q124" t="str">
            <v>GEIM-EN016</v>
          </cell>
          <cell r="R124" t="str">
            <v>Ultra Rare</v>
          </cell>
          <cell r="S124" t="str">
            <v>(UR)</v>
          </cell>
          <cell r="T124" t="str">
            <v>0</v>
          </cell>
          <cell r="U124" t="str">
            <v>36609518</v>
          </cell>
          <cell r="V124" t="str">
            <v>https://storage.googleapis.com/ygoprodeck.com/pics/36609518.jpg</v>
          </cell>
          <cell r="W124" t="str">
            <v>https://storage.googleapis.com/ygoprodeck.com/pics_small/36609518.jpg</v>
          </cell>
          <cell r="X124" t="str">
            <v>0.00</v>
          </cell>
          <cell r="Y124" t="str">
            <v>0.00</v>
          </cell>
          <cell r="Z124" t="str">
            <v>0.00</v>
          </cell>
          <cell r="AA124" t="str">
            <v>0.00</v>
          </cell>
          <cell r="AB124" t="str">
            <v>0.00</v>
          </cell>
          <cell r="AC124" t="str">
            <v/>
          </cell>
          <cell r="AD124" t="str">
            <v/>
          </cell>
          <cell r="AE124" t="str">
            <v/>
          </cell>
          <cell r="AF124" t="str">
            <v/>
          </cell>
          <cell r="AG124" t="str">
            <v/>
          </cell>
          <cell r="AH124" t="str">
            <v/>
          </cell>
          <cell r="AI124" t="str">
            <v/>
          </cell>
          <cell r="AJ124" t="str">
            <v/>
          </cell>
          <cell r="AK124" t="str">
            <v/>
          </cell>
          <cell r="AL124" t="str">
            <v/>
          </cell>
          <cell r="AM124" t="str">
            <v/>
          </cell>
          <cell r="AN124" t="str">
            <v/>
          </cell>
          <cell r="AO124" t="str">
            <v/>
          </cell>
          <cell r="AP124" t="str">
            <v/>
          </cell>
        </row>
        <row r="125">
          <cell r="A125" t="str">
            <v>40669071</v>
          </cell>
          <cell r="B125" t="str">
            <v>Excodificar Transmissor</v>
          </cell>
          <cell r="C125" t="str">
            <v>Link Monster</v>
          </cell>
          <cell r="D125" t="str">
            <v xml:space="preserve">2+ monstros Ciberso
Quando este card for Invocado por Invocação-Link: você pode selecionar um número de Zonas de Monstros Principais não utilizadas igual ao número de monstros atualmente nas Zonas de Monstros Adicionais; essas zonas não podem ser usadas enquanto este monstro estiver com a face para cima no campo. Você só pode usar este efeito de "Excodificar Transmissor" uma vez por turno. Monstros para os quais este monstro apontar ganham 500 de ATK e, além disso, eles não pode ser destruído por efeitos de card.
</v>
          </cell>
          <cell r="E125" t="str">
            <v>2300</v>
          </cell>
          <cell r="F125" t="str">
            <v>Cyberse</v>
          </cell>
          <cell r="G125" t="str">
            <v>WIND</v>
          </cell>
          <cell r="H125" t="str">
            <v>Excode Talker</v>
          </cell>
          <cell r="I125" t="str">
            <v>Code Talker</v>
          </cell>
          <cell r="J125" t="str">
            <v>3</v>
          </cell>
          <cell r="K125" t="str">
            <v>Left</v>
          </cell>
          <cell r="L125" t="str">
            <v>Top</v>
          </cell>
          <cell r="M125" t="str">
            <v>Right</v>
          </cell>
          <cell r="N125" t="str">
            <v/>
          </cell>
          <cell r="O125" t="str">
            <v/>
          </cell>
          <cell r="P125" t="str">
            <v>Extreme Force</v>
          </cell>
          <cell r="Q125" t="str">
            <v>EXFO-EN038</v>
          </cell>
          <cell r="R125" t="str">
            <v>Ultra Rare</v>
          </cell>
          <cell r="S125" t="str">
            <v>(UR)</v>
          </cell>
          <cell r="T125" t="str">
            <v>5.48</v>
          </cell>
          <cell r="U125" t="str">
            <v>40669071</v>
          </cell>
          <cell r="V125" t="str">
            <v>https://storage.googleapis.com/ygoprodeck.com/pics/40669071.jpg</v>
          </cell>
          <cell r="W125" t="str">
            <v>https://storage.googleapis.com/ygoprodeck.com/pics_small/40669071.jpg</v>
          </cell>
          <cell r="X125" t="str">
            <v>2.21</v>
          </cell>
          <cell r="Y125" t="str">
            <v>3.47</v>
          </cell>
          <cell r="Z125" t="str">
            <v>4.99</v>
          </cell>
          <cell r="AA125" t="str">
            <v>0.86</v>
          </cell>
          <cell r="AB125" t="str">
            <v>3.99</v>
          </cell>
          <cell r="AC125" t="str">
            <v/>
          </cell>
          <cell r="AD125" t="str">
            <v/>
          </cell>
          <cell r="AE125" t="str">
            <v/>
          </cell>
          <cell r="AF125" t="str">
            <v/>
          </cell>
          <cell r="AG125" t="str">
            <v/>
          </cell>
          <cell r="AH125" t="str">
            <v/>
          </cell>
          <cell r="AI125" t="str">
            <v/>
          </cell>
          <cell r="AJ125" t="str">
            <v/>
          </cell>
          <cell r="AK125" t="str">
            <v/>
          </cell>
          <cell r="AL125" t="str">
            <v/>
          </cell>
          <cell r="AM125" t="str">
            <v/>
          </cell>
          <cell r="AN125" t="str">
            <v/>
          </cell>
          <cell r="AO125" t="str">
            <v/>
          </cell>
          <cell r="AP125" t="str">
            <v/>
          </cell>
        </row>
        <row r="126">
          <cell r="A126" t="str">
            <v>64454614</v>
          </cell>
          <cell r="B126" t="str">
            <v>Extra Coringa Arcano</v>
          </cell>
          <cell r="C126" t="str">
            <v>Link Monster</v>
          </cell>
          <cell r="D126" t="str">
            <v xml:space="preserve">3 monstros Guerreiro com nomes diferentes
Uma vez por turno, quando um Card de Magia/Armadilha ou efeito de monstro for ativado e escolha como alvo este card com a face para cima no campo ou um monstro para o qual este card apontar (Efeito Rápido): você pode descartar o mesmo tipo de card (Monstro, Magia ou Armadilha); negue a ativação. Quando este card Invocado por Invocação-Link for destruído em batalha e enviado para o Cemitério: você pode Invocar por Invocação-Especial 1 Monstro Normal Guerreiro de Nível 4 do seu Deck e, se isso acontecer, adicione 1 monstro Guerreiro de Nível 4 do seu Deck à sua mão.
</v>
          </cell>
          <cell r="E126" t="str">
            <v>2800</v>
          </cell>
          <cell r="F126" t="str">
            <v>Warrior</v>
          </cell>
          <cell r="G126" t="str">
            <v>LIGHT</v>
          </cell>
          <cell r="H126" t="str">
            <v>Arcana Extra Joker</v>
          </cell>
          <cell r="I126" t="str">
            <v/>
          </cell>
          <cell r="J126" t="str">
            <v>3</v>
          </cell>
          <cell r="K126" t="str">
            <v>Top</v>
          </cell>
          <cell r="L126" t="str">
            <v>Bottom-Left</v>
          </cell>
          <cell r="M126" t="str">
            <v>Bottom-Right</v>
          </cell>
          <cell r="N126" t="str">
            <v/>
          </cell>
          <cell r="O126" t="str">
            <v/>
          </cell>
          <cell r="P126" t="str">
            <v>2018 Mega-Tins</v>
          </cell>
          <cell r="Q126" t="str">
            <v>CT15-EN006</v>
          </cell>
          <cell r="R126" t="str">
            <v>Ultra Rare</v>
          </cell>
          <cell r="S126" t="str">
            <v>(UR)</v>
          </cell>
          <cell r="T126" t="str">
            <v>1.83</v>
          </cell>
          <cell r="U126" t="str">
            <v>64454614</v>
          </cell>
          <cell r="V126" t="str">
            <v>https://storage.googleapis.com/ygoprodeck.com/pics/64454614.jpg</v>
          </cell>
          <cell r="W126" t="str">
            <v>https://storage.googleapis.com/ygoprodeck.com/pics_small/64454614.jpg</v>
          </cell>
          <cell r="X126" t="str">
            <v>0.12</v>
          </cell>
          <cell r="Y126" t="str">
            <v>0.23</v>
          </cell>
          <cell r="Z126" t="str">
            <v>3.00</v>
          </cell>
          <cell r="AA126" t="str">
            <v>0.50</v>
          </cell>
          <cell r="AB126" t="str">
            <v>0.49</v>
          </cell>
          <cell r="AC126" t="str">
            <v/>
          </cell>
          <cell r="AD126" t="str">
            <v/>
          </cell>
          <cell r="AE126" t="str">
            <v/>
          </cell>
          <cell r="AF126" t="str">
            <v/>
          </cell>
          <cell r="AG126" t="str">
            <v/>
          </cell>
          <cell r="AH126" t="str">
            <v/>
          </cell>
          <cell r="AI126" t="str">
            <v/>
          </cell>
          <cell r="AJ126" t="str">
            <v/>
          </cell>
          <cell r="AK126" t="str">
            <v/>
          </cell>
          <cell r="AL126" t="str">
            <v/>
          </cell>
          <cell r="AM126" t="str">
            <v/>
          </cell>
          <cell r="AN126" t="str">
            <v/>
          </cell>
          <cell r="AO126" t="str">
            <v/>
          </cell>
          <cell r="AP126" t="str">
            <v/>
          </cell>
        </row>
        <row r="127">
          <cell r="A127" t="str">
            <v>41248270</v>
          </cell>
          <cell r="B127" t="str">
            <v>Fantasma do Tráfego</v>
          </cell>
          <cell r="C127" t="str">
            <v>Link Monster</v>
          </cell>
          <cell r="D127" t="str">
            <v xml:space="preserve">3 monstros
</v>
          </cell>
          <cell r="E127" t="str">
            <v>1800</v>
          </cell>
          <cell r="F127" t="str">
            <v>Cyberse</v>
          </cell>
          <cell r="G127" t="str">
            <v>DARK</v>
          </cell>
          <cell r="H127" t="str">
            <v>Traffic Ghost</v>
          </cell>
          <cell r="I127" t="str">
            <v/>
          </cell>
          <cell r="J127" t="str">
            <v>3</v>
          </cell>
          <cell r="K127" t="str">
            <v>Bottom-Left</v>
          </cell>
          <cell r="L127" t="str">
            <v>Bottom</v>
          </cell>
          <cell r="M127" t="str">
            <v>Bottom-Right</v>
          </cell>
          <cell r="N127" t="str">
            <v/>
          </cell>
          <cell r="O127" t="str">
            <v/>
          </cell>
          <cell r="P127" t="str">
            <v>Structure Deck: Powercode Link</v>
          </cell>
          <cell r="Q127" t="str">
            <v>SDPL-EN041</v>
          </cell>
          <cell r="R127" t="str">
            <v>Common</v>
          </cell>
          <cell r="S127" t="str">
            <v>(C)</v>
          </cell>
          <cell r="T127" t="str">
            <v>1.9</v>
          </cell>
          <cell r="U127" t="str">
            <v>41248270</v>
          </cell>
          <cell r="V127" t="str">
            <v>https://storage.googleapis.com/ygoprodeck.com/pics/41248270.jpg</v>
          </cell>
          <cell r="W127" t="str">
            <v>https://storage.googleapis.com/ygoprodeck.com/pics_small/41248270.jpg</v>
          </cell>
          <cell r="X127" t="str">
            <v>0.06</v>
          </cell>
          <cell r="Y127" t="str">
            <v>0.24</v>
          </cell>
          <cell r="Z127" t="str">
            <v>1.00</v>
          </cell>
          <cell r="AA127" t="str">
            <v>0.25</v>
          </cell>
          <cell r="AB127" t="str">
            <v>0.39</v>
          </cell>
          <cell r="AC127" t="str">
            <v/>
          </cell>
          <cell r="AD127" t="str">
            <v/>
          </cell>
          <cell r="AE127" t="str">
            <v/>
          </cell>
          <cell r="AF127" t="str">
            <v/>
          </cell>
          <cell r="AG127" t="str">
            <v/>
          </cell>
          <cell r="AH127" t="str">
            <v/>
          </cell>
          <cell r="AI127" t="str">
            <v/>
          </cell>
          <cell r="AJ127" t="str">
            <v/>
          </cell>
          <cell r="AK127" t="str">
            <v/>
          </cell>
          <cell r="AL127" t="str">
            <v/>
          </cell>
          <cell r="AM127" t="str">
            <v/>
          </cell>
          <cell r="AN127" t="str">
            <v/>
          </cell>
          <cell r="AO127" t="str">
            <v/>
          </cell>
          <cell r="AP127" t="str">
            <v/>
          </cell>
        </row>
        <row r="128">
          <cell r="A128" t="str">
            <v>79016563</v>
          </cell>
          <cell r="B128" t="str">
            <v>Feiticeira Binária</v>
          </cell>
          <cell r="C128" t="str">
            <v>Link Monster</v>
          </cell>
          <cell r="D128" t="str">
            <v xml:space="preserve">2 monstros, exceto Fichas
Este card ganha esses efeitos de acordo com o número de monstros co-linkados a este card.
●1+: Quando um monstro co-linkado a este card batalhar um monstro do seu oponente e causar dano de batalha a ele: você pode ganhar esse tanto de PV.
●2: Uma vez por turno (Efeito Rápido): você pode escolher 2 monstros com a face para cima que você controla; até o final deste turno, diminua pela metade o ATK de 1 monstro e, se isso acontecer, adicione esse ATK perdido ao outro monstro.
</v>
          </cell>
          <cell r="E128" t="str">
            <v>1600</v>
          </cell>
          <cell r="F128" t="str">
            <v>Cyberse</v>
          </cell>
          <cell r="G128" t="str">
            <v>EARTH</v>
          </cell>
          <cell r="H128" t="str">
            <v>Binary Sorceress</v>
          </cell>
          <cell r="I128" t="str">
            <v/>
          </cell>
          <cell r="J128" t="str">
            <v>2</v>
          </cell>
          <cell r="K128" t="str">
            <v>Left</v>
          </cell>
          <cell r="L128" t="str">
            <v>Right</v>
          </cell>
          <cell r="M128" t="str">
            <v/>
          </cell>
          <cell r="N128" t="str">
            <v/>
          </cell>
          <cell r="O128" t="str">
            <v/>
          </cell>
          <cell r="P128" t="str">
            <v>Structure Deck: Cyberse Link</v>
          </cell>
          <cell r="Q128" t="str">
            <v>SDCL-EN043</v>
          </cell>
          <cell r="R128" t="str">
            <v>Super Rare</v>
          </cell>
          <cell r="S128" t="str">
            <v>(SR)</v>
          </cell>
          <cell r="T128" t="str">
            <v>1.97</v>
          </cell>
          <cell r="U128" t="str">
            <v>79016563</v>
          </cell>
          <cell r="V128" t="str">
            <v>https://storage.googleapis.com/ygoprodeck.com/pics/79016563.jpg</v>
          </cell>
          <cell r="W128" t="str">
            <v>https://storage.googleapis.com/ygoprodeck.com/pics_small/79016563.jpg</v>
          </cell>
          <cell r="X128" t="str">
            <v>0.03</v>
          </cell>
          <cell r="Y128" t="str">
            <v>0.21</v>
          </cell>
          <cell r="Z128" t="str">
            <v>2.99</v>
          </cell>
          <cell r="AA128" t="str">
            <v>2.00</v>
          </cell>
          <cell r="AB128" t="str">
            <v>0.25</v>
          </cell>
          <cell r="AC128" t="str">
            <v/>
          </cell>
          <cell r="AD128" t="str">
            <v/>
          </cell>
          <cell r="AE128" t="str">
            <v/>
          </cell>
          <cell r="AF128" t="str">
            <v/>
          </cell>
          <cell r="AG128" t="str">
            <v/>
          </cell>
          <cell r="AH128" t="str">
            <v/>
          </cell>
          <cell r="AI128" t="str">
            <v/>
          </cell>
          <cell r="AJ128" t="str">
            <v/>
          </cell>
          <cell r="AK128" t="str">
            <v/>
          </cell>
          <cell r="AL128" t="str">
            <v/>
          </cell>
          <cell r="AM128" t="str">
            <v/>
          </cell>
          <cell r="AN128" t="str">
            <v/>
          </cell>
          <cell r="AO128" t="str">
            <v/>
          </cell>
          <cell r="AP128" t="str">
            <v/>
          </cell>
        </row>
        <row r="129">
          <cell r="A129" t="str">
            <v>61665245</v>
          </cell>
          <cell r="B129" t="str">
            <v>Feiticeira Invocadora</v>
          </cell>
          <cell r="C129" t="str">
            <v>Link Monster</v>
          </cell>
          <cell r="D129" t="str">
            <v xml:space="preserve">2+ monstros com o mesmo Tipo, exceto Fichas
Se este card for Invocado por Invocação-Link: você pode Invocar por Invocação-Especial 1 monstro da sua mão em Posição de Defesa, em uma zona do seu oponente para a qual este card apontar. Você pode escolher 1 monstro com a face para cima para o qual este card apontar; Invoque por Invocação-Especial 1 monstro do seu Deck em Posição de Defesa, com o mesmo Tipo que esse monstro, em uma zona para a qual este card apontar, mas negue seus efeitos. Você só pode usar este efeito de "Feiticeira Invocadora" uma vez por turno.
</v>
          </cell>
          <cell r="E129" t="str">
            <v>2400</v>
          </cell>
          <cell r="F129" t="str">
            <v>Spellcaster</v>
          </cell>
          <cell r="G129" t="str">
            <v>DARK</v>
          </cell>
          <cell r="H129" t="str">
            <v>Summon Sorceress</v>
          </cell>
          <cell r="I129" t="str">
            <v/>
          </cell>
          <cell r="J129" t="str">
            <v>3</v>
          </cell>
          <cell r="K129" t="str">
            <v>Bottom-Left</v>
          </cell>
          <cell r="L129" t="str">
            <v>Top</v>
          </cell>
          <cell r="M129" t="str">
            <v>Bottom-Right</v>
          </cell>
          <cell r="N129" t="str">
            <v/>
          </cell>
          <cell r="O129" t="str">
            <v/>
          </cell>
          <cell r="P129" t="str">
            <v>Soul Fusion Special Edition</v>
          </cell>
          <cell r="Q129" t="str">
            <v>SOFU-ENSE2</v>
          </cell>
          <cell r="R129" t="str">
            <v>Super Rare</v>
          </cell>
          <cell r="S129" t="str">
            <v>(SR)</v>
          </cell>
          <cell r="T129" t="str">
            <v>4.01</v>
          </cell>
          <cell r="U129" t="str">
            <v>61665245</v>
          </cell>
          <cell r="V129" t="str">
            <v>https://storage.googleapis.com/ygoprodeck.com/pics/61665245.jpg</v>
          </cell>
          <cell r="W129" t="str">
            <v>https://storage.googleapis.com/ygoprodeck.com/pics_small/61665245.jpg</v>
          </cell>
          <cell r="X129" t="str">
            <v>0.59</v>
          </cell>
          <cell r="Y129" t="str">
            <v>0.70</v>
          </cell>
          <cell r="Z129" t="str">
            <v>2.49</v>
          </cell>
          <cell r="AA129" t="str">
            <v>8.99</v>
          </cell>
          <cell r="AB129" t="str">
            <v>5.99</v>
          </cell>
          <cell r="AC129" t="str">
            <v>Weekly Shonen Jump April 2018 membership promotional card</v>
          </cell>
          <cell r="AD129" t="str">
            <v>JUMP-EN084</v>
          </cell>
          <cell r="AE129" t="str">
            <v>Ultra Rare</v>
          </cell>
          <cell r="AF129" t="str">
            <v>(UR)</v>
          </cell>
          <cell r="AG129" t="str">
            <v>22.5</v>
          </cell>
          <cell r="AH129" t="str">
            <v/>
          </cell>
          <cell r="AI129" t="str">
            <v/>
          </cell>
          <cell r="AJ129" t="str">
            <v/>
          </cell>
          <cell r="AK129" t="str">
            <v/>
          </cell>
          <cell r="AL129" t="str">
            <v/>
          </cell>
          <cell r="AM129" t="str">
            <v/>
          </cell>
          <cell r="AN129" t="str">
            <v/>
          </cell>
          <cell r="AO129" t="str">
            <v/>
          </cell>
          <cell r="AP129" t="str">
            <v/>
          </cell>
        </row>
        <row r="130">
          <cell r="A130" t="str">
            <v>76232522</v>
          </cell>
          <cell r="B130" t="str">
            <v>Feiticeiro de Recuperação</v>
          </cell>
          <cell r="C130" t="str">
            <v>Link Monster</v>
          </cell>
          <cell r="D130" t="str">
            <v xml:space="preserve">2 monstros Ciberso
(Efeito Rápido): você pode escolher 1 Monstro Link Ciberso no seu Cemitério que foi destruído neste turno; Invoque-o por Invocação-Especial, mas ele tem seus efeitos negados e, além disso, destrua-o durante a Fase Final. Você só pode usar este efeito de "Feiticeiro de Recuperação" uma vez por turno.
</v>
          </cell>
          <cell r="E130" t="str">
            <v>1500</v>
          </cell>
          <cell r="F130" t="str">
            <v>Cyberse</v>
          </cell>
          <cell r="G130" t="str">
            <v>LIGHT</v>
          </cell>
          <cell r="H130" t="str">
            <v>Recovery Sorcerer</v>
          </cell>
          <cell r="I130" t="str">
            <v/>
          </cell>
          <cell r="J130" t="str">
            <v>2</v>
          </cell>
          <cell r="K130" t="str">
            <v>Left</v>
          </cell>
          <cell r="L130" t="str">
            <v>Bottom</v>
          </cell>
          <cell r="M130" t="str">
            <v/>
          </cell>
          <cell r="N130" t="str">
            <v/>
          </cell>
          <cell r="O130" t="str">
            <v/>
          </cell>
          <cell r="P130" t="str">
            <v>2018 Mega-Tin Mega Pack</v>
          </cell>
          <cell r="Q130" t="str">
            <v>MP18-EN198</v>
          </cell>
          <cell r="R130" t="str">
            <v>Common</v>
          </cell>
          <cell r="S130" t="str">
            <v>(C)</v>
          </cell>
          <cell r="T130" t="str">
            <v>1.09</v>
          </cell>
          <cell r="U130" t="str">
            <v>76232522</v>
          </cell>
          <cell r="V130" t="str">
            <v>https://storage.googleapis.com/ygoprodeck.com/pics/76232522.jpg</v>
          </cell>
          <cell r="W130" t="str">
            <v>https://storage.googleapis.com/ygoprodeck.com/pics_small/76232522.jpg</v>
          </cell>
          <cell r="X130" t="str">
            <v>0.04</v>
          </cell>
          <cell r="Y130" t="str">
            <v>0.10</v>
          </cell>
          <cell r="Z130" t="str">
            <v>1.00</v>
          </cell>
          <cell r="AA130" t="str">
            <v>0.25</v>
          </cell>
          <cell r="AB130" t="str">
            <v>0.49</v>
          </cell>
          <cell r="AC130" t="str">
            <v>Extreme Force</v>
          </cell>
          <cell r="AD130" t="str">
            <v>EXFO-EN042</v>
          </cell>
          <cell r="AE130" t="str">
            <v>Common</v>
          </cell>
          <cell r="AF130" t="str">
            <v>(C)</v>
          </cell>
          <cell r="AG130" t="str">
            <v>1.91</v>
          </cell>
          <cell r="AH130" t="str">
            <v/>
          </cell>
          <cell r="AI130" t="str">
            <v/>
          </cell>
          <cell r="AJ130" t="str">
            <v/>
          </cell>
          <cell r="AK130" t="str">
            <v/>
          </cell>
          <cell r="AL130" t="str">
            <v/>
          </cell>
          <cell r="AM130" t="str">
            <v/>
          </cell>
          <cell r="AN130" t="str">
            <v/>
          </cell>
          <cell r="AO130" t="str">
            <v/>
          </cell>
          <cell r="AP130" t="str">
            <v/>
          </cell>
        </row>
        <row r="131">
          <cell r="A131" t="str">
            <v>24882256</v>
          </cell>
          <cell r="B131" t="str">
            <v>Fênix de Fogo @Ignister</v>
          </cell>
          <cell r="C131" t="str">
            <v>Link Monster</v>
          </cell>
          <cell r="D131" t="str">
            <v xml:space="preserve">2+ monstros Ciberso
Durante o cálculo de dano, se este card atacar: você pode causar dano ao seu oponente igual ao ATK deste card e, se isso acontecer, seu oponente não sofre dano de batalha dessa batalha. Se este card for destruído por um efeito de card: você pode destruir 1 monstro que seu oponente controla. Durante a próxima Fase de Apoio depois que este card Invocado por Invocação-Link foi destruído e enviado para o Cemitério: você pode Invocar este card por Invocação-Especial do seu Cemitério. Você só pode usar cada efeito de "Fênix de Fogo @Ignister" uma vez por turno.
</v>
          </cell>
          <cell r="E131" t="str">
            <v>2300</v>
          </cell>
          <cell r="F131" t="str">
            <v>Cyberse</v>
          </cell>
          <cell r="G131" t="str">
            <v>FIRE</v>
          </cell>
          <cell r="H131" t="str">
            <v>Fire Phoenix @Ignister</v>
          </cell>
          <cell r="I131" t="str">
            <v>@Ignister</v>
          </cell>
          <cell r="J131" t="str">
            <v>3</v>
          </cell>
          <cell r="K131" t="str">
            <v>Left</v>
          </cell>
          <cell r="L131" t="str">
            <v>Bottom</v>
          </cell>
          <cell r="M131" t="str">
            <v>Right</v>
          </cell>
          <cell r="N131" t="str">
            <v/>
          </cell>
          <cell r="O131" t="str">
            <v/>
          </cell>
          <cell r="P131" t="str">
            <v>Ignition Assault</v>
          </cell>
          <cell r="Q131" t="str">
            <v>IGAS-EN046</v>
          </cell>
          <cell r="R131" t="str">
            <v>Rare</v>
          </cell>
          <cell r="S131" t="str">
            <v>(R)</v>
          </cell>
          <cell r="T131" t="str">
            <v>1.33</v>
          </cell>
          <cell r="U131" t="str">
            <v>24882256</v>
          </cell>
          <cell r="V131" t="str">
            <v>https://storage.googleapis.com/ygoprodeck.com/pics/24882256.jpg</v>
          </cell>
          <cell r="W131" t="str">
            <v>https://storage.googleapis.com/ygoprodeck.com/pics_small/24882256.jpg</v>
          </cell>
          <cell r="X131" t="str">
            <v>0.09</v>
          </cell>
          <cell r="Y131" t="str">
            <v>0.16</v>
          </cell>
          <cell r="Z131" t="str">
            <v>1.07</v>
          </cell>
          <cell r="AA131" t="str">
            <v>0.25</v>
          </cell>
          <cell r="AB131" t="str">
            <v>0.25</v>
          </cell>
          <cell r="AC131" t="str">
            <v/>
          </cell>
          <cell r="AD131" t="str">
            <v/>
          </cell>
          <cell r="AE131" t="str">
            <v/>
          </cell>
          <cell r="AF131" t="str">
            <v/>
          </cell>
          <cell r="AG131" t="str">
            <v/>
          </cell>
          <cell r="AH131" t="str">
            <v/>
          </cell>
          <cell r="AI131" t="str">
            <v/>
          </cell>
          <cell r="AJ131" t="str">
            <v/>
          </cell>
          <cell r="AK131" t="str">
            <v/>
          </cell>
          <cell r="AL131" t="str">
            <v/>
          </cell>
          <cell r="AM131" t="str">
            <v/>
          </cell>
          <cell r="AN131" t="str">
            <v/>
          </cell>
          <cell r="AO131" t="str">
            <v/>
          </cell>
          <cell r="AP131" t="str">
            <v/>
          </cell>
        </row>
        <row r="132">
          <cell r="A132" t="str">
            <v>26847978</v>
          </cell>
          <cell r="B132" t="str">
            <v>Ferrijit, o Florescer Estéril da Tri-Brigada</v>
          </cell>
          <cell r="C132" t="str">
            <v>Link Monster</v>
          </cell>
          <cell r="D132" t="str">
            <v xml:space="preserve">2 monstros Besta, Besta-Guerreira e/ou Besta Alada
Durante sua Fase Principal: você pode Invocar por Invocação-Especial 1 monstro Besta, Besta-Guerreira ou Besta Alada de Nível 4 ou menos da sua mão e, além disso, você não pode usar monstros como Matéria Link pelo resto deste turno, exceto monstros Besta, Besta-Guerreira ou Besta Alada. Se este card for enviado para o Cemitério: você pode comprar 1 card e, depois, coloque 1 card da sua mão no fundo do Deck. Você só pode usar cada efeito de "Ferrijit, o Florescer Estéril da Tri-Brigada" uma vez por turno.
</v>
          </cell>
          <cell r="E132" t="str">
            <v>1600</v>
          </cell>
          <cell r="F132" t="str">
            <v>Beast</v>
          </cell>
          <cell r="G132" t="str">
            <v>EARTH</v>
          </cell>
          <cell r="H132" t="str">
            <v>Tri-Brigade Ferrijit the Barren Blossom</v>
          </cell>
          <cell r="I132" t="str">
            <v>Tri-Brigade</v>
          </cell>
          <cell r="J132" t="str">
            <v>1</v>
          </cell>
          <cell r="K132" t="str">
            <v>Left</v>
          </cell>
          <cell r="L132" t="str">
            <v>Bottom-Left</v>
          </cell>
          <cell r="M132" t="str">
            <v/>
          </cell>
          <cell r="N132" t="str">
            <v/>
          </cell>
          <cell r="O132" t="str">
            <v/>
          </cell>
          <cell r="P132" t="str">
            <v>Phantom Rage</v>
          </cell>
          <cell r="Q132" t="str">
            <v>PHRA-EN046</v>
          </cell>
          <cell r="R132" t="str">
            <v>Starlight Rare</v>
          </cell>
          <cell r="S132" t="str">
            <v>(StR)</v>
          </cell>
          <cell r="T132" t="str">
            <v>147.74</v>
          </cell>
          <cell r="U132" t="str">
            <v>26847978</v>
          </cell>
          <cell r="V132" t="str">
            <v>https://storage.googleapis.com/ygoprodeck.com/pics/26847978.jpg</v>
          </cell>
          <cell r="W132" t="str">
            <v>https://storage.googleapis.com/ygoprodeck.com/pics_small/26847978.jpg</v>
          </cell>
          <cell r="X132" t="str">
            <v>3.37</v>
          </cell>
          <cell r="Y132" t="str">
            <v>5.45</v>
          </cell>
          <cell r="Z132" t="str">
            <v>7.99</v>
          </cell>
          <cell r="AA132" t="str">
            <v>2.05</v>
          </cell>
          <cell r="AB132" t="str">
            <v>159.99</v>
          </cell>
          <cell r="AC132" t="str">
            <v>Phantom Rage</v>
          </cell>
          <cell r="AD132" t="str">
            <v>PHRA-EN046</v>
          </cell>
          <cell r="AE132" t="str">
            <v>Ultra Rare</v>
          </cell>
          <cell r="AF132" t="str">
            <v>(UR)</v>
          </cell>
          <cell r="AG132" t="str">
            <v>7.98</v>
          </cell>
          <cell r="AH132" t="str">
            <v/>
          </cell>
          <cell r="AI132" t="str">
            <v/>
          </cell>
          <cell r="AJ132" t="str">
            <v/>
          </cell>
          <cell r="AK132" t="str">
            <v/>
          </cell>
          <cell r="AL132" t="str">
            <v/>
          </cell>
          <cell r="AM132" t="str">
            <v/>
          </cell>
          <cell r="AN132" t="str">
            <v/>
          </cell>
          <cell r="AO132" t="str">
            <v/>
          </cell>
          <cell r="AP132" t="str">
            <v/>
          </cell>
        </row>
        <row r="133">
          <cell r="A133" t="str">
            <v>47158777</v>
          </cell>
          <cell r="B133" t="str">
            <v>Filhote Protetor do Soldado da Espada da Destruição</v>
          </cell>
          <cell r="C133" t="str">
            <v>Link Monster</v>
          </cell>
          <cell r="D133" t="str">
            <v xml:space="preserve">2 monstros
Se este card for Invocado por Invocação-Link: você pode enviar 1 card "Espada da Destruição" do seu Deck para o Cemitério e, depois, você pode Invocar por Invocação-Especial 1 monstro "Blader Notável" da sua mão. No final da sua Fase de Batalha, se seu oponente não controlar nenhum monstro: você pode escolher 1 monstro "Blader Notável" que você controla que não declarou um ataque neste turno; cause dano ao seu oponente igual ao ATK desse monstro. Você só pode usar cada efeito de "Filhote Protetor do Soldado da Espada da Destruição" uma vez por turno.
</v>
          </cell>
          <cell r="E133" t="str">
            <v>400</v>
          </cell>
          <cell r="F133" t="str">
            <v>Dragon</v>
          </cell>
          <cell r="G133" t="str">
            <v>LIGHT</v>
          </cell>
          <cell r="H133" t="str">
            <v>Protector Whelp of the Destruction Swordsman</v>
          </cell>
          <cell r="I133" t="str">
            <v>Destruction Sword</v>
          </cell>
          <cell r="J133" t="str">
            <v>2</v>
          </cell>
          <cell r="K133" t="str">
            <v>Bottom-Left</v>
          </cell>
          <cell r="L133" t="str">
            <v>Bottom-Right</v>
          </cell>
          <cell r="M133" t="str">
            <v/>
          </cell>
          <cell r="N133" t="str">
            <v/>
          </cell>
          <cell r="O133" t="str">
            <v/>
          </cell>
          <cell r="P133" t="str">
            <v>Duel Overload</v>
          </cell>
          <cell r="Q133" t="str">
            <v>DUOV-EN008</v>
          </cell>
          <cell r="R133" t="str">
            <v>Ultra Rare</v>
          </cell>
          <cell r="S133" t="str">
            <v>(UR)</v>
          </cell>
          <cell r="T133" t="str">
            <v>1.04</v>
          </cell>
          <cell r="U133" t="str">
            <v>47158777</v>
          </cell>
          <cell r="V133" t="str">
            <v>https://storage.googleapis.com/ygoprodeck.com/pics/47158777.jpg</v>
          </cell>
          <cell r="W133" t="str">
            <v>https://storage.googleapis.com/ygoprodeck.com/pics_small/47158777.jpg</v>
          </cell>
          <cell r="X133" t="str">
            <v>0.15</v>
          </cell>
          <cell r="Y133" t="str">
            <v>0.21</v>
          </cell>
          <cell r="Z133" t="str">
            <v>0.99</v>
          </cell>
          <cell r="AA133" t="str">
            <v>0.50</v>
          </cell>
          <cell r="AB133" t="str">
            <v>0.79</v>
          </cell>
          <cell r="AC133" t="str">
            <v/>
          </cell>
          <cell r="AD133" t="str">
            <v/>
          </cell>
          <cell r="AE133" t="str">
            <v/>
          </cell>
          <cell r="AF133" t="str">
            <v/>
          </cell>
          <cell r="AG133" t="str">
            <v/>
          </cell>
          <cell r="AH133" t="str">
            <v/>
          </cell>
          <cell r="AI133" t="str">
            <v/>
          </cell>
          <cell r="AJ133" t="str">
            <v/>
          </cell>
          <cell r="AK133" t="str">
            <v/>
          </cell>
          <cell r="AL133" t="str">
            <v/>
          </cell>
          <cell r="AM133" t="str">
            <v/>
          </cell>
          <cell r="AN133" t="str">
            <v/>
          </cell>
          <cell r="AO133" t="str">
            <v/>
          </cell>
          <cell r="AP133" t="str">
            <v/>
          </cell>
        </row>
        <row r="134">
          <cell r="A134" t="str">
            <v>66023650</v>
          </cell>
          <cell r="B134" t="str">
            <v>Folgo, a Justiça de Peluguel</v>
          </cell>
          <cell r="C134" t="str">
            <v>Link Monster</v>
          </cell>
          <cell r="D134" t="str">
            <v xml:space="preserve">3 monstros com Tipos diferentes
Não pode ser usado como Matéria Link. Se este card for Invocado por Invocação-Link: você pode Invocar por Invocação-Especial, do seu Deck e em Posição de Defesa, 1 monstro "de Peluguel" com um Tipo diferente dos 3 monstros usados para a Invocação-Link. Se um ou mais cards que seu oponente controla for destruído em batalha ou por um efeito de card: você pode comprar 1 card e, depois, se você controlar 3 ou mais monstros "de Peluguel" com nomes diferentes, compre 2 cards adicionais. Você só pode usar cada efeito de "Folgo, a Justiça de Peluguel" uma vez por turno.
</v>
          </cell>
          <cell r="E134" t="str">
            <v>2400</v>
          </cell>
          <cell r="F134" t="str">
            <v>Beast</v>
          </cell>
          <cell r="G134" t="str">
            <v>DARK</v>
          </cell>
          <cell r="H134" t="str">
            <v>Folgo, Justice Fur Hire</v>
          </cell>
          <cell r="I134" t="str">
            <v>Fur Hire</v>
          </cell>
          <cell r="J134" t="str">
            <v>3</v>
          </cell>
          <cell r="K134" t="str">
            <v>Top</v>
          </cell>
          <cell r="L134" t="str">
            <v>Bottom-Left</v>
          </cell>
          <cell r="M134" t="str">
            <v>Bottom-Right</v>
          </cell>
          <cell r="N134" t="str">
            <v/>
          </cell>
          <cell r="O134" t="str">
            <v/>
          </cell>
          <cell r="P134" t="str">
            <v>2019 Gold Sarcophagus Tin Mega Pack</v>
          </cell>
          <cell r="Q134" t="str">
            <v>MP19-EN190</v>
          </cell>
          <cell r="R134" t="str">
            <v>Rare</v>
          </cell>
          <cell r="S134" t="str">
            <v>(R)</v>
          </cell>
          <cell r="T134" t="str">
            <v>1.08</v>
          </cell>
          <cell r="U134" t="str">
            <v>66023650</v>
          </cell>
          <cell r="V134" t="str">
            <v>https://storage.googleapis.com/ygoprodeck.com/pics/66023650.jpg</v>
          </cell>
          <cell r="W134" t="str">
            <v>https://storage.googleapis.com/ygoprodeck.com/pics_small/66023650.jpg</v>
          </cell>
          <cell r="X134" t="str">
            <v>0.13</v>
          </cell>
          <cell r="Y134" t="str">
            <v>0.20</v>
          </cell>
          <cell r="Z134" t="str">
            <v>2.00</v>
          </cell>
          <cell r="AA134" t="str">
            <v>0.25</v>
          </cell>
          <cell r="AB134" t="str">
            <v>0.49</v>
          </cell>
          <cell r="AC134" t="str">
            <v>Soul Fusion</v>
          </cell>
          <cell r="AD134" t="str">
            <v>SOFU-EN047</v>
          </cell>
          <cell r="AE134" t="str">
            <v>Super Rare</v>
          </cell>
          <cell r="AF134" t="str">
            <v>(SR)</v>
          </cell>
          <cell r="AG134" t="str">
            <v>1.07</v>
          </cell>
          <cell r="AH134" t="str">
            <v/>
          </cell>
          <cell r="AI134" t="str">
            <v/>
          </cell>
          <cell r="AJ134" t="str">
            <v/>
          </cell>
          <cell r="AK134" t="str">
            <v/>
          </cell>
          <cell r="AL134" t="str">
            <v/>
          </cell>
          <cell r="AM134" t="str">
            <v/>
          </cell>
          <cell r="AN134" t="str">
            <v/>
          </cell>
          <cell r="AO134" t="str">
            <v/>
          </cell>
          <cell r="AP134" t="str">
            <v/>
          </cell>
        </row>
        <row r="135">
          <cell r="A135" t="str">
            <v>8491308</v>
          </cell>
          <cell r="B135" t="str">
            <v>Força Celeste - Ás - Hayate</v>
          </cell>
          <cell r="C135" t="str">
            <v>Link Monster</v>
          </cell>
          <cell r="D135" t="str">
            <v xml:space="preserve">1 monstro "Força Celeste - Ás" que não seja de VENTO
Você só pode Invocar um ou mais "Força Celeste - Ás - Hayate" por Invocação-Especial uma vez por turno. Este card pode atacar diretamente. Depois do cálculo de dano, se este card batalhou: você pode enviar 1 card "Força Celeste" do seu Deck para o Cemitério.
</v>
          </cell>
          <cell r="E135" t="str">
            <v>1500</v>
          </cell>
          <cell r="F135" t="str">
            <v>Machine</v>
          </cell>
          <cell r="G135" t="str">
            <v>WIND</v>
          </cell>
          <cell r="H135" t="str">
            <v>Sky Striker Ace - Hayate</v>
          </cell>
          <cell r="I135" t="str">
            <v>Sky Striker</v>
          </cell>
          <cell r="J135" t="str">
            <v>1</v>
          </cell>
          <cell r="K135" t="str">
            <v>Bottom-Left</v>
          </cell>
          <cell r="L135" t="str">
            <v/>
          </cell>
          <cell r="M135" t="str">
            <v/>
          </cell>
          <cell r="N135" t="str">
            <v/>
          </cell>
          <cell r="O135" t="str">
            <v/>
          </cell>
          <cell r="P135" t="str">
            <v>2019 Gold Sarcophagus Tin Mega Pack</v>
          </cell>
          <cell r="Q135" t="str">
            <v>MP19-EN109</v>
          </cell>
          <cell r="R135" t="str">
            <v>Prismatic Secret Rare</v>
          </cell>
          <cell r="S135" t="str">
            <v>(PScR)</v>
          </cell>
          <cell r="T135" t="str">
            <v>3.31</v>
          </cell>
          <cell r="U135" t="str">
            <v>8491308</v>
          </cell>
          <cell r="V135" t="str">
            <v>https://storage.googleapis.com/ygoprodeck.com/pics/8491308.jpg</v>
          </cell>
          <cell r="W135" t="str">
            <v>https://storage.googleapis.com/ygoprodeck.com/pics_small/8491308.jpg</v>
          </cell>
          <cell r="X135" t="str">
            <v>0.64</v>
          </cell>
          <cell r="Y135" t="str">
            <v>1.05</v>
          </cell>
          <cell r="Z135" t="str">
            <v>3.49</v>
          </cell>
          <cell r="AA135" t="str">
            <v>1.25</v>
          </cell>
          <cell r="AB135" t="str">
            <v>0.99</v>
          </cell>
          <cell r="AC135" t="str">
            <v>Cybernetic Horizon</v>
          </cell>
          <cell r="AD135" t="str">
            <v>CYHO-EN047</v>
          </cell>
          <cell r="AE135" t="str">
            <v>Super Rare</v>
          </cell>
          <cell r="AF135" t="str">
            <v>(SR)</v>
          </cell>
          <cell r="AG135" t="str">
            <v>1.92</v>
          </cell>
          <cell r="AH135" t="str">
            <v>OTS Tournament Pack 10</v>
          </cell>
          <cell r="AI135" t="str">
            <v>OP10-EN002</v>
          </cell>
          <cell r="AJ135" t="str">
            <v>Ultimate Rare</v>
          </cell>
          <cell r="AK135" t="str">
            <v>(UtR)</v>
          </cell>
          <cell r="AL135" t="str">
            <v>34.89</v>
          </cell>
          <cell r="AM135" t="str">
            <v>OTS Tournament Pack 10 (POR)</v>
          </cell>
          <cell r="AN135" t="str">
            <v>OP10-PT002</v>
          </cell>
          <cell r="AO135" t="str">
            <v>Ultimate Rare</v>
          </cell>
          <cell r="AP135" t="str">
            <v>(UtR)</v>
          </cell>
        </row>
        <row r="136">
          <cell r="A136" t="str">
            <v>63288573</v>
          </cell>
          <cell r="B136" t="str">
            <v>Força Celeste - Ás - Kagari</v>
          </cell>
          <cell r="C136" t="str">
            <v>Link Monster</v>
          </cell>
          <cell r="D136" t="str">
            <v xml:space="preserve">1 monstro "Força Celeste - Ás" que não seja de FOGO
Se este card for Invocado por Invocação-Especial: você pode escolher 1 Magia "Força Celeste" no seu Cemitério; adicione-a à sua mão. Ganhe 100 de ATK para cada Magia no seu Cemitério. Você só pode Invocar um ou mais "Força Celeste - Ás - Kagari" por Invocação-Especial uma vez por turno.
</v>
          </cell>
          <cell r="E136" t="str">
            <v>1500</v>
          </cell>
          <cell r="F136" t="str">
            <v>Machine</v>
          </cell>
          <cell r="G136" t="str">
            <v>FIRE</v>
          </cell>
          <cell r="H136" t="str">
            <v>Sky Striker Ace - Kagari</v>
          </cell>
          <cell r="I136" t="str">
            <v>Sky Striker</v>
          </cell>
          <cell r="J136" t="str">
            <v>1</v>
          </cell>
          <cell r="K136" t="str">
            <v>Top-Left</v>
          </cell>
          <cell r="L136" t="str">
            <v/>
          </cell>
          <cell r="M136" t="str">
            <v/>
          </cell>
          <cell r="N136" t="str">
            <v/>
          </cell>
          <cell r="O136" t="str">
            <v/>
          </cell>
          <cell r="P136" t="str">
            <v>2019 Gold Sarcophagus Tin Mega Pack</v>
          </cell>
          <cell r="Q136" t="str">
            <v>MP19-EN257</v>
          </cell>
          <cell r="R136" t="str">
            <v>Prismatic Secret Rare</v>
          </cell>
          <cell r="S136" t="str">
            <v>(PScR)</v>
          </cell>
          <cell r="T136" t="str">
            <v>2.61</v>
          </cell>
          <cell r="U136" t="str">
            <v>63288573</v>
          </cell>
          <cell r="V136" t="str">
            <v>https://storage.googleapis.com/ygoprodeck.com/pics/63288573.jpg</v>
          </cell>
          <cell r="W136" t="str">
            <v>https://storage.googleapis.com/ygoprodeck.com/pics_small/63288573.jpg</v>
          </cell>
          <cell r="X136" t="str">
            <v>0.43</v>
          </cell>
          <cell r="Y136" t="str">
            <v>0.48</v>
          </cell>
          <cell r="Z136" t="str">
            <v>7.50</v>
          </cell>
          <cell r="AA136" t="str">
            <v>0.59</v>
          </cell>
          <cell r="AB136" t="str">
            <v>0.79</v>
          </cell>
          <cell r="AC136" t="str">
            <v>Dark Saviors</v>
          </cell>
          <cell r="AD136" t="str">
            <v>DASA-EN027</v>
          </cell>
          <cell r="AE136" t="str">
            <v>Super Rare</v>
          </cell>
          <cell r="AF136" t="str">
            <v>(SR)</v>
          </cell>
          <cell r="AG136" t="str">
            <v>1.31</v>
          </cell>
          <cell r="AH136" t="str">
            <v>Duel Overload</v>
          </cell>
          <cell r="AI136" t="str">
            <v>DUOV-EN060</v>
          </cell>
          <cell r="AJ136" t="str">
            <v>Ultra Rare</v>
          </cell>
          <cell r="AK136" t="str">
            <v>(UR)</v>
          </cell>
          <cell r="AL136" t="str">
            <v>1.48</v>
          </cell>
          <cell r="AM136" t="str">
            <v>Maximum Gold</v>
          </cell>
          <cell r="AN136" t="str">
            <v>MAGO-EN038</v>
          </cell>
          <cell r="AO136" t="str">
            <v>Premium Gold Rare</v>
          </cell>
          <cell r="AP136" t="str">
            <v/>
          </cell>
        </row>
        <row r="137">
          <cell r="A137" t="str">
            <v>12421694</v>
          </cell>
          <cell r="B137" t="str">
            <v>Força Celeste - Ás - Kaina</v>
          </cell>
          <cell r="C137" t="str">
            <v>Link Monster</v>
          </cell>
          <cell r="D137" t="str">
            <v xml:space="preserve">1 monstro "Força Celeste - Ás" que não seja de TERRA
Se este card for Invocado por Invocação-Especial: você pode escolher 1 monstro com a face para cima que seu oponente controla; ele não pode atacar até o final do turno do seu oponente. Sempre que você ativar um Card de Magia "Força Celeste", ou seu efeito, ganhe 100 PV imediatamente depois que o card ou efeito resolver. Você só pode Invocar um ou mais "Força Celeste - Ás - Kaina" por Invocação-Especial uma vez por turno.
</v>
          </cell>
          <cell r="E137" t="str">
            <v>1500</v>
          </cell>
          <cell r="F137" t="str">
            <v>Machine</v>
          </cell>
          <cell r="G137" t="str">
            <v>EARTH</v>
          </cell>
          <cell r="H137" t="str">
            <v>Sky Striker Ace - Kaina</v>
          </cell>
          <cell r="I137" t="str">
            <v>Sky Striker</v>
          </cell>
          <cell r="J137" t="str">
            <v>1</v>
          </cell>
          <cell r="K137" t="str">
            <v>Bottom-Right</v>
          </cell>
          <cell r="L137" t="str">
            <v/>
          </cell>
          <cell r="M137" t="str">
            <v/>
          </cell>
          <cell r="N137" t="str">
            <v/>
          </cell>
          <cell r="O137" t="str">
            <v/>
          </cell>
          <cell r="P137" t="str">
            <v>2020 Tin of Lost Memories Mega Pack</v>
          </cell>
          <cell r="Q137" t="str">
            <v>MP20-EN023</v>
          </cell>
          <cell r="R137" t="str">
            <v>Prismatic Secret Rare</v>
          </cell>
          <cell r="S137" t="str">
            <v>(PScR)</v>
          </cell>
          <cell r="T137" t="str">
            <v>1.36</v>
          </cell>
          <cell r="U137" t="str">
            <v>12421694</v>
          </cell>
          <cell r="V137" t="str">
            <v>https://storage.googleapis.com/ygoprodeck.com/pics/12421694.jpg</v>
          </cell>
          <cell r="W137" t="str">
            <v>https://storage.googleapis.com/ygoprodeck.com/pics_small/12421694.jpg</v>
          </cell>
          <cell r="X137" t="str">
            <v>0.29</v>
          </cell>
          <cell r="Y137" t="str">
            <v>0.49</v>
          </cell>
          <cell r="Z137" t="str">
            <v>19.90</v>
          </cell>
          <cell r="AA137" t="str">
            <v>0.79</v>
          </cell>
          <cell r="AB137" t="str">
            <v>0.49</v>
          </cell>
          <cell r="AC137" t="str">
            <v>OTS Tournament Pack 11</v>
          </cell>
          <cell r="AD137" t="str">
            <v>OP11-EN002</v>
          </cell>
          <cell r="AE137" t="str">
            <v>Ultimate Rare</v>
          </cell>
          <cell r="AF137" t="str">
            <v>(UtR)</v>
          </cell>
          <cell r="AG137" t="str">
            <v>19.36</v>
          </cell>
          <cell r="AH137" t="str">
            <v>OTS Tournament Pack 11 (POR)</v>
          </cell>
          <cell r="AI137" t="str">
            <v>OP11-PT002</v>
          </cell>
          <cell r="AJ137" t="str">
            <v>Ultimate Rare</v>
          </cell>
          <cell r="AK137" t="str">
            <v>(UtR)</v>
          </cell>
          <cell r="AL137" t="str">
            <v>0.00</v>
          </cell>
          <cell r="AM137" t="str">
            <v>Savage Strike</v>
          </cell>
          <cell r="AN137" t="str">
            <v>SAST-EN055</v>
          </cell>
          <cell r="AO137" t="str">
            <v>Super Rare</v>
          </cell>
          <cell r="AP137" t="str">
            <v>(SR)</v>
          </cell>
        </row>
        <row r="138">
          <cell r="A138" t="str">
            <v>90673288</v>
          </cell>
          <cell r="B138" t="str">
            <v>Força Celeste - Ás - Shizuku</v>
          </cell>
          <cell r="C138" t="str">
            <v>Link Monster</v>
          </cell>
          <cell r="D138" t="str">
            <v xml:space="preserve">1 monstro "Força Celeste - Ás" que não seja de ÁGUA
Monstros que seu oponente controla perdem 100 de ATK/DEF para cada Magia no seu Cemitério. Uma vez por turno, durante a Fase Final, se este card foi Invocado por Invocação-Especial neste turno: você pode adicionar 1 Magia "Força Celeste" com um nome diferente que os cards no seu Cemitério, do seu Deck à sua mão. Você só pode Invocar um ou mais "Força Celeste - Ás - Shizuku" por Invocação-Especial uma vez por turno.
</v>
          </cell>
          <cell r="E138" t="str">
            <v>1500</v>
          </cell>
          <cell r="F138" t="str">
            <v>Machine</v>
          </cell>
          <cell r="G138" t="str">
            <v>WATER</v>
          </cell>
          <cell r="H138" t="str">
            <v>Sky Striker Ace - Shizuku</v>
          </cell>
          <cell r="I138" t="str">
            <v>Sky Striker</v>
          </cell>
          <cell r="J138" t="str">
            <v>1</v>
          </cell>
          <cell r="K138" t="str">
            <v>Top-Right</v>
          </cell>
          <cell r="L138" t="str">
            <v/>
          </cell>
          <cell r="M138" t="str">
            <v/>
          </cell>
          <cell r="N138" t="str">
            <v/>
          </cell>
          <cell r="O138" t="str">
            <v/>
          </cell>
          <cell r="P138" t="str">
            <v>2019 Gold Sarcophagus Tin Mega Pack</v>
          </cell>
          <cell r="Q138" t="str">
            <v>MP19-EN258</v>
          </cell>
          <cell r="R138" t="str">
            <v>Prismatic Secret Rare</v>
          </cell>
          <cell r="S138" t="str">
            <v>(PScR)</v>
          </cell>
          <cell r="T138" t="str">
            <v>8.91</v>
          </cell>
          <cell r="U138" t="str">
            <v>90673288</v>
          </cell>
          <cell r="V138" t="str">
            <v>https://storage.googleapis.com/ygoprodeck.com/pics/90673288.jpg</v>
          </cell>
          <cell r="W138" t="str">
            <v>https://storage.googleapis.com/ygoprodeck.com/pics_small/90673288.jpg</v>
          </cell>
          <cell r="X138" t="str">
            <v>2.77</v>
          </cell>
          <cell r="Y138" t="str">
            <v>3.33</v>
          </cell>
          <cell r="Z138" t="str">
            <v>5.95</v>
          </cell>
          <cell r="AA138" t="str">
            <v>9.75</v>
          </cell>
          <cell r="AB138" t="str">
            <v>2.99</v>
          </cell>
          <cell r="AC138" t="str">
            <v>Dark Saviors</v>
          </cell>
          <cell r="AD138" t="str">
            <v>DASA-EN028</v>
          </cell>
          <cell r="AE138" t="str">
            <v>Super Rare</v>
          </cell>
          <cell r="AF138" t="str">
            <v>(SR)</v>
          </cell>
          <cell r="AG138" t="str">
            <v>6.73</v>
          </cell>
          <cell r="AH138" t="str">
            <v>OTS Tournament Pack 9</v>
          </cell>
          <cell r="AI138" t="str">
            <v>OP09-EN003</v>
          </cell>
          <cell r="AJ138" t="str">
            <v>Ultimate Rare</v>
          </cell>
          <cell r="AK138" t="str">
            <v>(UtR)</v>
          </cell>
          <cell r="AL138" t="str">
            <v>64.9</v>
          </cell>
          <cell r="AM138" t="str">
            <v>OTS Tournament Pack 9 (POR)</v>
          </cell>
          <cell r="AN138" t="str">
            <v>OP09-PT003</v>
          </cell>
          <cell r="AO138" t="str">
            <v>Ultimate Rare</v>
          </cell>
          <cell r="AP138" t="str">
            <v>(UtR)</v>
          </cell>
        </row>
        <row r="139">
          <cell r="A139" t="str">
            <v>75147529</v>
          </cell>
          <cell r="B139" t="str">
            <v>Força Celeste - Ás - Zeke</v>
          </cell>
          <cell r="C139" t="str">
            <v>Link Monster</v>
          </cell>
          <cell r="D139" t="str">
            <v xml:space="preserve">2 monstros, incluindo um monstro "Força Celeste - Ás"
Deve ser Invocado por Invocação-Link. Você só pode Invocar um ou mais "Força Celeste - Ás - Zeke" por Invocação-Especial uma vez por turno. Se este card for Invocado por Invocação-Link: você pode escolher 1 monstro com a face para cima no campo; bana-o até a próxima Fase Final do seu oponente. Uma vez por turno: você pode escolher 1 outro card que você controla; este card ganha 1000 de ATK e, depois, envie o card alvo para o Cemitério.
</v>
          </cell>
          <cell r="E139" t="str">
            <v>1500</v>
          </cell>
          <cell r="F139" t="str">
            <v>Machine</v>
          </cell>
          <cell r="G139" t="str">
            <v>DARK</v>
          </cell>
          <cell r="H139" t="str">
            <v>Sky Striker Ace - Zeke</v>
          </cell>
          <cell r="I139" t="str">
            <v>Sky Striker</v>
          </cell>
          <cell r="J139" t="str">
            <v>2</v>
          </cell>
          <cell r="K139" t="str">
            <v>Top</v>
          </cell>
          <cell r="L139" t="str">
            <v>Bottom</v>
          </cell>
          <cell r="M139" t="str">
            <v/>
          </cell>
          <cell r="N139" t="str">
            <v/>
          </cell>
          <cell r="O139" t="str">
            <v/>
          </cell>
          <cell r="P139" t="str">
            <v>Duel Overload</v>
          </cell>
          <cell r="Q139" t="str">
            <v>DUOV-EN024</v>
          </cell>
          <cell r="R139" t="str">
            <v>Ultra Rare</v>
          </cell>
          <cell r="S139" t="str">
            <v>(UR)</v>
          </cell>
          <cell r="T139" t="str">
            <v>2.33</v>
          </cell>
          <cell r="U139" t="str">
            <v>75147529</v>
          </cell>
          <cell r="V139" t="str">
            <v>https://storage.googleapis.com/ygoprodeck.com/pics/75147529.jpg</v>
          </cell>
          <cell r="W139" t="str">
            <v>https://storage.googleapis.com/ygoprodeck.com/pics_small/75147529.jpg</v>
          </cell>
          <cell r="X139" t="str">
            <v>1.30</v>
          </cell>
          <cell r="Y139" t="str">
            <v>1.36</v>
          </cell>
          <cell r="Z139" t="str">
            <v>1.99</v>
          </cell>
          <cell r="AA139" t="str">
            <v>1.49</v>
          </cell>
          <cell r="AB139" t="str">
            <v>1.99</v>
          </cell>
          <cell r="AC139" t="str">
            <v/>
          </cell>
          <cell r="AD139" t="str">
            <v/>
          </cell>
          <cell r="AE139" t="str">
            <v/>
          </cell>
          <cell r="AF139" t="str">
            <v/>
          </cell>
          <cell r="AG139" t="str">
            <v/>
          </cell>
          <cell r="AH139" t="str">
            <v/>
          </cell>
          <cell r="AI139" t="str">
            <v/>
          </cell>
          <cell r="AJ139" t="str">
            <v/>
          </cell>
          <cell r="AK139" t="str">
            <v/>
          </cell>
          <cell r="AL139" t="str">
            <v/>
          </cell>
          <cell r="AM139" t="str">
            <v/>
          </cell>
          <cell r="AN139" t="str">
            <v/>
          </cell>
          <cell r="AO139" t="str">
            <v/>
          </cell>
          <cell r="AP139" t="str">
            <v/>
          </cell>
        </row>
        <row r="140">
          <cell r="A140" t="str">
            <v>35334193</v>
          </cell>
          <cell r="B140" t="str">
            <v>Força-S Justify</v>
          </cell>
          <cell r="C140" t="str">
            <v>Link Monster</v>
          </cell>
          <cell r="D140" t="str">
            <v xml:space="preserve">3 Monstros de Efeito, incluindo um monstro "Força-S"
Você não pode Invocar/Baixar monstros em uma ou mais zonas para as quais este card apontar. (Efeito Rápido): você pode escolher 1 Monstro de Efeito com a face para cima que seu oponente controla; negue os efeitos dele até o final deste turno e, depois, você pode mover esse monstro do oponente a uma Zona de Monstros dele para a qual este card apontar. Você só pode usar este efeito de "Força-S Justify" uma vez por turno. No começo da Etapa de Dano, se este card atacar: você pode banir todos os monstros para os quais este card apontar.
</v>
          </cell>
          <cell r="E140" t="str">
            <v>2600</v>
          </cell>
          <cell r="F140" t="str">
            <v>Cyberse</v>
          </cell>
          <cell r="G140" t="str">
            <v>LIGHT</v>
          </cell>
          <cell r="H140" t="str">
            <v>S-Force Justify</v>
          </cell>
          <cell r="I140" t="str">
            <v>Security Force</v>
          </cell>
          <cell r="J140" t="str">
            <v>1</v>
          </cell>
          <cell r="K140" t="str">
            <v>Top-Left</v>
          </cell>
          <cell r="L140" t="str">
            <v>Top</v>
          </cell>
          <cell r="M140" t="str">
            <v>Top-Right</v>
          </cell>
          <cell r="N140" t="str">
            <v/>
          </cell>
          <cell r="O140" t="str">
            <v/>
          </cell>
          <cell r="P140" t="str">
            <v>Blazing Vortex</v>
          </cell>
          <cell r="Q140" t="str">
            <v>BLVO-EN048</v>
          </cell>
          <cell r="R140" t="str">
            <v>Ultra Rare</v>
          </cell>
          <cell r="S140" t="str">
            <v>(UR)</v>
          </cell>
          <cell r="T140" t="str">
            <v>3.5</v>
          </cell>
          <cell r="U140" t="str">
            <v>35334193</v>
          </cell>
          <cell r="V140" t="str">
            <v>https://storage.googleapis.com/ygoprodeck.com/pics/35334193.jpg</v>
          </cell>
          <cell r="W140" t="str">
            <v>https://storage.googleapis.com/ygoprodeck.com/pics_small/35334193.jpg</v>
          </cell>
          <cell r="X140" t="str">
            <v>1.64</v>
          </cell>
          <cell r="Y140" t="str">
            <v>0.00</v>
          </cell>
          <cell r="Z140" t="str">
            <v>1.24</v>
          </cell>
          <cell r="AA140" t="str">
            <v>0.25</v>
          </cell>
          <cell r="AB140" t="str">
            <v>4.99</v>
          </cell>
          <cell r="AC140" t="str">
            <v/>
          </cell>
          <cell r="AD140" t="str">
            <v/>
          </cell>
          <cell r="AE140" t="str">
            <v/>
          </cell>
          <cell r="AF140" t="str">
            <v/>
          </cell>
          <cell r="AG140" t="str">
            <v/>
          </cell>
          <cell r="AH140" t="str">
            <v/>
          </cell>
          <cell r="AI140" t="str">
            <v/>
          </cell>
          <cell r="AJ140" t="str">
            <v/>
          </cell>
          <cell r="AK140" t="str">
            <v/>
          </cell>
          <cell r="AL140" t="str">
            <v/>
          </cell>
          <cell r="AM140" t="str">
            <v/>
          </cell>
          <cell r="AN140" t="str">
            <v/>
          </cell>
          <cell r="AO140" t="str">
            <v/>
          </cell>
          <cell r="AP140" t="str">
            <v/>
          </cell>
        </row>
        <row r="141">
          <cell r="A141" t="str">
            <v>69073023</v>
          </cell>
          <cell r="B141" t="str">
            <v>Fortaleza Megaclope Infinisteira</v>
          </cell>
          <cell r="C141" t="str">
            <v>Link Monster</v>
          </cell>
          <cell r="D141" t="str">
            <v xml:space="preserve">3 Monstros Xyz
Não é afetado pelos efeitos de outros monstros, exceto os de Monstros Xyz. Não pode ser destruído em batalha, exceto com um Monstro Xyz. Você pode escolher 1 Monstro Xyz no seu Cemitério e 1 card que seu oponente controla; Invoque esse monstro por Invocação-Especial do seu Cemitério e, se isso acontecer, associe esse card do oponente a ele como matéria e, além disso, pelo resto deste turno, qualquer dano que seu oponente sofrer é diminuído pela metade. Você só pode usar este efeito de "Fortaleza Megaclope Infinisteira" uma vez por turno.
</v>
          </cell>
          <cell r="E141" t="str">
            <v>4000</v>
          </cell>
          <cell r="F141" t="str">
            <v>Machine</v>
          </cell>
          <cell r="G141" t="str">
            <v>EARTH</v>
          </cell>
          <cell r="H141" t="str">
            <v>Infinitrack Fortress Megaclops</v>
          </cell>
          <cell r="I141" t="str">
            <v>Infinitrack</v>
          </cell>
          <cell r="J141" t="str">
            <v>3</v>
          </cell>
          <cell r="K141" t="str">
            <v>Bottom-Left</v>
          </cell>
          <cell r="L141" t="str">
            <v>Bottom-Right</v>
          </cell>
          <cell r="M141" t="str">
            <v>Right</v>
          </cell>
          <cell r="N141" t="str">
            <v/>
          </cell>
          <cell r="O141" t="str">
            <v/>
          </cell>
          <cell r="P141" t="str">
            <v>2020 Tin of Lost Memories Mega Pack</v>
          </cell>
          <cell r="Q141" t="str">
            <v>MP20-EN216</v>
          </cell>
          <cell r="R141" t="str">
            <v>Ultra Rare</v>
          </cell>
          <cell r="S141" t="str">
            <v>(UR)</v>
          </cell>
          <cell r="T141" t="str">
            <v>1.55</v>
          </cell>
          <cell r="U141" t="str">
            <v>69073023</v>
          </cell>
          <cell r="V141" t="str">
            <v>https://storage.googleapis.com/ygoprodeck.com/pics/69073023.jpg</v>
          </cell>
          <cell r="W141" t="str">
            <v>https://storage.googleapis.com/ygoprodeck.com/pics_small/69073023.jpg</v>
          </cell>
          <cell r="X141" t="str">
            <v>0.57</v>
          </cell>
          <cell r="Y141" t="str">
            <v>0.68</v>
          </cell>
          <cell r="Z141" t="str">
            <v>1.20</v>
          </cell>
          <cell r="AA141" t="str">
            <v>3.25</v>
          </cell>
          <cell r="AB141" t="str">
            <v>0.79</v>
          </cell>
          <cell r="AC141" t="str">
            <v>The Infinity Chasers</v>
          </cell>
          <cell r="AD141" t="str">
            <v>INCH-EN011</v>
          </cell>
          <cell r="AE141" t="str">
            <v>Secret Rare</v>
          </cell>
          <cell r="AF141" t="str">
            <v>(ScR)</v>
          </cell>
          <cell r="AG141" t="str">
            <v>4.54</v>
          </cell>
          <cell r="AH141" t="str">
            <v/>
          </cell>
          <cell r="AI141" t="str">
            <v/>
          </cell>
          <cell r="AJ141" t="str">
            <v/>
          </cell>
          <cell r="AK141" t="str">
            <v/>
          </cell>
          <cell r="AL141" t="str">
            <v/>
          </cell>
          <cell r="AM141" t="str">
            <v/>
          </cell>
          <cell r="AN141" t="str">
            <v/>
          </cell>
          <cell r="AO141" t="str">
            <v/>
          </cell>
          <cell r="AP141" t="str">
            <v/>
          </cell>
        </row>
        <row r="142">
          <cell r="A142" t="str">
            <v>30741503</v>
          </cell>
          <cell r="B142" t="str">
            <v>Galatea, a Orcust Mecânica</v>
          </cell>
          <cell r="C142" t="str">
            <v>Link Monster</v>
          </cell>
          <cell r="D142" t="str">
            <v xml:space="preserve">2 Monstros de Efeito, incluindo um monstro "Orcust"
Este card linkado não pode ser destruído em batalha. Você pode escolher 1 dos seus monstros Máquina banidos; embaralhe-o no Deck e, depois, você pode Baixar 1 Magia/Armadilha "Orcust" diretamente do seu Deck. Você só pode usar este efeito de "Galatea, a Orcust Mecânica" uma vez por turno.
</v>
          </cell>
          <cell r="E142" t="str">
            <v>1800</v>
          </cell>
          <cell r="F142" t="str">
            <v>Machine</v>
          </cell>
          <cell r="G142" t="str">
            <v>DARK</v>
          </cell>
          <cell r="H142" t="str">
            <v>Galatea, the Orcust Automaton</v>
          </cell>
          <cell r="I142" t="str">
            <v>Orcust</v>
          </cell>
          <cell r="J142" t="str">
            <v>2</v>
          </cell>
          <cell r="K142" t="str">
            <v>Bottom-Left</v>
          </cell>
          <cell r="L142" t="str">
            <v>Top-Right</v>
          </cell>
          <cell r="M142" t="str">
            <v/>
          </cell>
          <cell r="N142" t="str">
            <v/>
          </cell>
          <cell r="O142" t="str">
            <v/>
          </cell>
          <cell r="P142" t="str">
            <v>OTS Tournament Pack 10</v>
          </cell>
          <cell r="Q142" t="str">
            <v>OP10-EN003</v>
          </cell>
          <cell r="R142" t="str">
            <v>Ultimate Rare</v>
          </cell>
          <cell r="S142" t="str">
            <v>(UtR)</v>
          </cell>
          <cell r="T142" t="str">
            <v>49.44</v>
          </cell>
          <cell r="U142" t="str">
            <v>30741503</v>
          </cell>
          <cell r="V142" t="str">
            <v>https://storage.googleapis.com/ygoprodeck.com/pics/30741503.jpg</v>
          </cell>
          <cell r="W142" t="str">
            <v>https://storage.googleapis.com/ygoprodeck.com/pics_small/30741503.jpg</v>
          </cell>
          <cell r="X142" t="str">
            <v>0.60</v>
          </cell>
          <cell r="Y142" t="str">
            <v>0.66</v>
          </cell>
          <cell r="Z142" t="str">
            <v>42.95</v>
          </cell>
          <cell r="AA142" t="str">
            <v>0.99</v>
          </cell>
          <cell r="AB142" t="str">
            <v>0.79</v>
          </cell>
          <cell r="AC142" t="str">
            <v>OTS Tournament Pack 10 (POR)</v>
          </cell>
          <cell r="AD142" t="str">
            <v>OP10-PT003</v>
          </cell>
          <cell r="AE142" t="str">
            <v>Ultimate Rare</v>
          </cell>
          <cell r="AF142" t="str">
            <v>(UtR)</v>
          </cell>
          <cell r="AG142" t="str">
            <v>0.00</v>
          </cell>
          <cell r="AH142" t="str">
            <v>Soul Fusion</v>
          </cell>
          <cell r="AI142" t="str">
            <v>SOFU-EN043</v>
          </cell>
          <cell r="AJ142" t="str">
            <v>Super Rare</v>
          </cell>
          <cell r="AK142" t="str">
            <v>(SR)</v>
          </cell>
          <cell r="AL142" t="str">
            <v>1.57</v>
          </cell>
          <cell r="AM142" t="str">
            <v/>
          </cell>
          <cell r="AN142" t="str">
            <v/>
          </cell>
          <cell r="AO142" t="str">
            <v/>
          </cell>
          <cell r="AP142" t="str">
            <v/>
          </cell>
        </row>
        <row r="143">
          <cell r="A143" t="str">
            <v>5329790</v>
          </cell>
          <cell r="B143" t="str">
            <v>Gardna Protocolo</v>
          </cell>
          <cell r="C143" t="str">
            <v>Link Monster</v>
          </cell>
          <cell r="D143" t="str">
            <v xml:space="preserve">2 monstros Ciberso
Os monstros do seu oponente não podem escolher monstros para os quais este card apontar como alvo de ataques. Na primeira vez que este card seria destruído em batalha a cada turno, ele não é destruído e você não sofre dano de batalha dessa batalha.
</v>
          </cell>
          <cell r="E143" t="str">
            <v>1000</v>
          </cell>
          <cell r="F143" t="str">
            <v>Cyberse</v>
          </cell>
          <cell r="G143" t="str">
            <v>DARK</v>
          </cell>
          <cell r="H143" t="str">
            <v>Protocol Gardna</v>
          </cell>
          <cell r="I143" t="str">
            <v/>
          </cell>
          <cell r="J143" t="str">
            <v>2</v>
          </cell>
          <cell r="K143" t="str">
            <v>Left</v>
          </cell>
          <cell r="L143" t="str">
            <v>Right</v>
          </cell>
          <cell r="M143" t="str">
            <v/>
          </cell>
          <cell r="N143" t="str">
            <v/>
          </cell>
          <cell r="O143" t="str">
            <v/>
          </cell>
          <cell r="P143" t="str">
            <v>Chaos Impact</v>
          </cell>
          <cell r="Q143" t="str">
            <v>CHIM-EN038</v>
          </cell>
          <cell r="R143" t="str">
            <v>Common</v>
          </cell>
          <cell r="S143" t="str">
            <v>(C)</v>
          </cell>
          <cell r="T143" t="str">
            <v>0.89</v>
          </cell>
          <cell r="U143" t="str">
            <v>5329790</v>
          </cell>
          <cell r="V143" t="str">
            <v>https://storage.googleapis.com/ygoprodeck.com/pics/5329790.jpg</v>
          </cell>
          <cell r="W143" t="str">
            <v>https://storage.googleapis.com/ygoprodeck.com/pics_small/5329790.jpg</v>
          </cell>
          <cell r="X143" t="str">
            <v>0.04</v>
          </cell>
          <cell r="Y143" t="str">
            <v>0.08</v>
          </cell>
          <cell r="Z143" t="str">
            <v>0.99</v>
          </cell>
          <cell r="AA143" t="str">
            <v>0.25</v>
          </cell>
          <cell r="AB143" t="str">
            <v>0.49</v>
          </cell>
          <cell r="AC143" t="str">
            <v/>
          </cell>
          <cell r="AD143" t="str">
            <v/>
          </cell>
          <cell r="AE143" t="str">
            <v/>
          </cell>
          <cell r="AF143" t="str">
            <v/>
          </cell>
          <cell r="AG143" t="str">
            <v/>
          </cell>
          <cell r="AH143" t="str">
            <v/>
          </cell>
          <cell r="AI143" t="str">
            <v/>
          </cell>
          <cell r="AJ143" t="str">
            <v/>
          </cell>
          <cell r="AK143" t="str">
            <v/>
          </cell>
          <cell r="AL143" t="str">
            <v/>
          </cell>
          <cell r="AM143" t="str">
            <v/>
          </cell>
          <cell r="AN143" t="str">
            <v/>
          </cell>
          <cell r="AO143" t="str">
            <v/>
          </cell>
          <cell r="AP143" t="str">
            <v/>
          </cell>
        </row>
        <row r="144">
          <cell r="A144" t="str">
            <v>2220237</v>
          </cell>
          <cell r="B144" t="str">
            <v>Gardna Seguro</v>
          </cell>
          <cell r="C144" t="str">
            <v>Link Monster</v>
          </cell>
          <cell r="D144" t="str">
            <v xml:space="preserve">1 Monstro Link Ciberso
Depois que este card for Invocado por Invocação-Especial, você não sofre dano de efeito pelo resto deste turno. Uma vez por turno, se você sofreria dano de batalha ou de efeito, você não sofre dano. Não pode ser usado como Matéria Link. Você só pode controlar 1 "Gardna Seguro".
</v>
          </cell>
          <cell r="E144" t="str">
            <v>1000</v>
          </cell>
          <cell r="F144" t="str">
            <v>Cyberse</v>
          </cell>
          <cell r="G144" t="str">
            <v>LIGHT</v>
          </cell>
          <cell r="H144" t="str">
            <v>Secure Gardna</v>
          </cell>
          <cell r="I144" t="str">
            <v/>
          </cell>
          <cell r="J144" t="str">
            <v>1</v>
          </cell>
          <cell r="K144" t="str">
            <v>Right</v>
          </cell>
          <cell r="L144" t="str">
            <v/>
          </cell>
          <cell r="M144" t="str">
            <v/>
          </cell>
          <cell r="N144" t="str">
            <v/>
          </cell>
          <cell r="O144" t="str">
            <v/>
          </cell>
          <cell r="P144" t="str">
            <v>2018 Mega-Tin Mega Pack</v>
          </cell>
          <cell r="Q144" t="str">
            <v>MP18-EN199</v>
          </cell>
          <cell r="R144" t="str">
            <v>Common</v>
          </cell>
          <cell r="S144" t="str">
            <v>(C)</v>
          </cell>
          <cell r="T144" t="str">
            <v>1.86</v>
          </cell>
          <cell r="U144" t="str">
            <v>2220237</v>
          </cell>
          <cell r="V144" t="str">
            <v>https://storage.googleapis.com/ygoprodeck.com/pics/2220237.jpg</v>
          </cell>
          <cell r="W144" t="str">
            <v>https://storage.googleapis.com/ygoprodeck.com/pics_small/2220237.jpg</v>
          </cell>
          <cell r="X144" t="str">
            <v>0.05</v>
          </cell>
          <cell r="Y144" t="str">
            <v>0.59</v>
          </cell>
          <cell r="Z144" t="str">
            <v>2.50</v>
          </cell>
          <cell r="AA144" t="str">
            <v>0.59</v>
          </cell>
          <cell r="AB144" t="str">
            <v>0.79</v>
          </cell>
          <cell r="AC144" t="str">
            <v>Battles of Legend: Armageddon</v>
          </cell>
          <cell r="AD144" t="str">
            <v>BLAR-EN086</v>
          </cell>
          <cell r="AE144" t="str">
            <v>Ultra Rare</v>
          </cell>
          <cell r="AF144" t="str">
            <v>(UR)</v>
          </cell>
          <cell r="AG144" t="str">
            <v>1.37</v>
          </cell>
          <cell r="AH144" t="str">
            <v>Extreme Force</v>
          </cell>
          <cell r="AI144" t="str">
            <v>EXFO-EN043</v>
          </cell>
          <cell r="AJ144" t="str">
            <v>Common</v>
          </cell>
          <cell r="AK144" t="str">
            <v>(C)</v>
          </cell>
          <cell r="AL144" t="str">
            <v>1.63</v>
          </cell>
          <cell r="AM144" t="str">
            <v/>
          </cell>
          <cell r="AN144" t="str">
            <v/>
          </cell>
          <cell r="AO144" t="str">
            <v/>
          </cell>
          <cell r="AP144" t="str">
            <v/>
          </cell>
        </row>
        <row r="145">
          <cell r="A145" t="str">
            <v>22423493</v>
          </cell>
          <cell r="B145" t="str">
            <v>Gênio Qliphort</v>
          </cell>
          <cell r="C145" t="str">
            <v>Link Monster</v>
          </cell>
          <cell r="D145" t="str">
            <v xml:space="preserve">2 monstros Máquina
Este card Invocado por Invocação-Link não é afetado por efeitos de Magia/Armadilha e pelos efeitos ativados de outros Monstros Link. Uma vez por turno: você pode escolher 1 card com a face para cima no campo de cada duelista, exceto este card; os dois cards têm seus efeitos negados até o final deste turno. Quando 2 monstros forem Invocados por Invocação-Especial ao mesmo tempo em zonas para as quais este card apontar: você pode adicionar 1 monstro Máquina de Nível 5 ou mais do seu Deck à sua mão.
</v>
          </cell>
          <cell r="E145" t="str">
            <v>1800</v>
          </cell>
          <cell r="F145" t="str">
            <v>Machine</v>
          </cell>
          <cell r="G145" t="str">
            <v>EARTH</v>
          </cell>
          <cell r="H145" t="str">
            <v>Qliphort Genius</v>
          </cell>
          <cell r="I145" t="str">
            <v>Qli</v>
          </cell>
          <cell r="J145" t="str">
            <v>2</v>
          </cell>
          <cell r="K145" t="str">
            <v>Bottom-Left</v>
          </cell>
          <cell r="L145" t="str">
            <v>Bottom-Right</v>
          </cell>
          <cell r="M145" t="str">
            <v/>
          </cell>
          <cell r="N145" t="str">
            <v/>
          </cell>
          <cell r="O145" t="str">
            <v/>
          </cell>
          <cell r="P145" t="str">
            <v>Duel Power</v>
          </cell>
          <cell r="Q145" t="str">
            <v>DUPO-EN095</v>
          </cell>
          <cell r="R145" t="str">
            <v>Ultra Rare</v>
          </cell>
          <cell r="S145" t="str">
            <v>(UR)</v>
          </cell>
          <cell r="T145" t="str">
            <v>1.02</v>
          </cell>
          <cell r="U145" t="str">
            <v>22423493</v>
          </cell>
          <cell r="V145" t="str">
            <v>https://storage.googleapis.com/ygoprodeck.com/pics/22423493.jpg</v>
          </cell>
          <cell r="W145" t="str">
            <v>https://storage.googleapis.com/ygoprodeck.com/pics_small/22423493.jpg</v>
          </cell>
          <cell r="X145" t="str">
            <v>0.11</v>
          </cell>
          <cell r="Y145" t="str">
            <v>0.20</v>
          </cell>
          <cell r="Z145" t="str">
            <v>1.35</v>
          </cell>
          <cell r="AA145" t="str">
            <v>0.29</v>
          </cell>
          <cell r="AB145" t="str">
            <v>0.49</v>
          </cell>
          <cell r="AC145" t="str">
            <v>Extreme Force</v>
          </cell>
          <cell r="AD145" t="str">
            <v>EXFO-EN095</v>
          </cell>
          <cell r="AE145" t="str">
            <v>Rare</v>
          </cell>
          <cell r="AF145" t="str">
            <v>(R)</v>
          </cell>
          <cell r="AG145" t="str">
            <v>1.11</v>
          </cell>
          <cell r="AH145" t="str">
            <v/>
          </cell>
          <cell r="AI145" t="str">
            <v/>
          </cell>
          <cell r="AJ145" t="str">
            <v/>
          </cell>
          <cell r="AK145" t="str">
            <v/>
          </cell>
          <cell r="AL145" t="str">
            <v/>
          </cell>
          <cell r="AM145" t="str">
            <v/>
          </cell>
          <cell r="AN145" t="str">
            <v/>
          </cell>
          <cell r="AO145" t="str">
            <v/>
          </cell>
          <cell r="AP145" t="str">
            <v/>
          </cell>
        </row>
        <row r="146">
          <cell r="A146" t="str">
            <v>23689428</v>
          </cell>
          <cell r="B146" t="str">
            <v>Golias Infinisteira</v>
          </cell>
          <cell r="C146" t="str">
            <v>Link Monster</v>
          </cell>
          <cell r="D146" t="str">
            <v xml:space="preserve">1 monstro "Infinisteira" que não seja Link
Se este card for enviado do campo para o Cemitério: você pode escolher 1 Monstro Xyz que você controla; associe este card a esse monstro como matéria. Você só pode usar este efeito de "Golias Infinisteira" uma vez por turno. Um Monstro Xyz cujo Tipo original seja Máquina e que tenha este card como matéria ganha este efeito.
● Este card não pode ser destruído por efeitos de card.
</v>
          </cell>
          <cell r="E146" t="str">
            <v>1000</v>
          </cell>
          <cell r="F146" t="str">
            <v>Machine</v>
          </cell>
          <cell r="G146" t="str">
            <v>EARTH</v>
          </cell>
          <cell r="H146" t="str">
            <v>Infinitrack Goliath</v>
          </cell>
          <cell r="I146" t="str">
            <v>Infinitrack</v>
          </cell>
          <cell r="J146" t="str">
            <v>1</v>
          </cell>
          <cell r="K146" t="str">
            <v>Bottom-Right</v>
          </cell>
          <cell r="L146" t="str">
            <v/>
          </cell>
          <cell r="M146" t="str">
            <v/>
          </cell>
          <cell r="N146" t="str">
            <v/>
          </cell>
          <cell r="O146" t="str">
            <v/>
          </cell>
          <cell r="P146" t="str">
            <v>2020 Tin of Lost Memories Mega Pack</v>
          </cell>
          <cell r="Q146" t="str">
            <v>MP20-EN215</v>
          </cell>
          <cell r="R146" t="str">
            <v>Ultra Rare</v>
          </cell>
          <cell r="S146" t="str">
            <v>(UR)</v>
          </cell>
          <cell r="T146" t="str">
            <v>0.97</v>
          </cell>
          <cell r="U146" t="str">
            <v>23689428</v>
          </cell>
          <cell r="V146" t="str">
            <v>https://storage.googleapis.com/ygoprodeck.com/pics/23689428.jpg</v>
          </cell>
          <cell r="W146" t="str">
            <v>https://storage.googleapis.com/ygoprodeck.com/pics_small/23689428.jpg</v>
          </cell>
          <cell r="X146" t="str">
            <v>0.17</v>
          </cell>
          <cell r="Y146" t="str">
            <v>0.18</v>
          </cell>
          <cell r="Z146" t="str">
            <v>0.99</v>
          </cell>
          <cell r="AA146" t="str">
            <v>0.50</v>
          </cell>
          <cell r="AB146" t="str">
            <v>0.39</v>
          </cell>
          <cell r="AC146" t="str">
            <v>The Infinity Chasers</v>
          </cell>
          <cell r="AD146" t="str">
            <v>INCH-EN010</v>
          </cell>
          <cell r="AE146" t="str">
            <v>Super Rare</v>
          </cell>
          <cell r="AF146" t="str">
            <v>(SR)</v>
          </cell>
          <cell r="AG146" t="str">
            <v>1.02</v>
          </cell>
          <cell r="AH146" t="str">
            <v/>
          </cell>
          <cell r="AI146" t="str">
            <v/>
          </cell>
          <cell r="AJ146" t="str">
            <v/>
          </cell>
          <cell r="AK146" t="str">
            <v/>
          </cell>
          <cell r="AL146" t="str">
            <v/>
          </cell>
          <cell r="AM146" t="str">
            <v/>
          </cell>
          <cell r="AN146" t="str">
            <v/>
          </cell>
          <cell r="AO146" t="str">
            <v/>
          </cell>
          <cell r="AP146" t="str">
            <v/>
          </cell>
        </row>
        <row r="147">
          <cell r="A147" t="str">
            <v>29357687</v>
          </cell>
          <cell r="B147" t="str">
            <v>Górgona, a Imperatriz dos Seguidores do Olho Maligno</v>
          </cell>
          <cell r="C147" t="str">
            <v>Link Monster</v>
          </cell>
          <cell r="D147" t="str">
            <v xml:space="preserve">2 monstros, incluindo um monstro "Olho Maligno"
Ganha 100 de ATK para cada card "Olho Maligno" com nomes diferentes no seu Cemitério. Se este card estiver equipado com "Olho Maligno de Selene" (Efeito Rápido): você pode escolher 1 Monstro de Efeito que seu oponente controla; negue os efeitos dele até o final deste turno. Você só pode usar este efeito de "Górgona, a Imperatriz dos Seguidores do Olho Maligno" uma vez por turno. Uma vez por turno, durante a próxima Fase de Apoio depois que este efeito foi ativado: destrua 1 monstro para o qual este card apontar.
</v>
          </cell>
          <cell r="E147" t="str">
            <v>1900</v>
          </cell>
          <cell r="F147" t="str">
            <v>Fiend</v>
          </cell>
          <cell r="G147" t="str">
            <v>DARK</v>
          </cell>
          <cell r="H147" t="str">
            <v>Gorgon, Empress of the Evil Eyed</v>
          </cell>
          <cell r="I147" t="str">
            <v>Evil Eye</v>
          </cell>
          <cell r="J147" t="str">
            <v>2</v>
          </cell>
          <cell r="K147" t="str">
            <v>Top</v>
          </cell>
          <cell r="L147" t="str">
            <v>Bottom</v>
          </cell>
          <cell r="M147" t="str">
            <v/>
          </cell>
          <cell r="N147" t="str">
            <v/>
          </cell>
          <cell r="O147" t="str">
            <v/>
          </cell>
          <cell r="P147" t="str">
            <v>2020 Tin of Lost Memories Mega Pack</v>
          </cell>
          <cell r="Q147" t="str">
            <v>MP20-EN177</v>
          </cell>
          <cell r="R147" t="str">
            <v>Rare</v>
          </cell>
          <cell r="S147" t="str">
            <v>(R)</v>
          </cell>
          <cell r="T147" t="str">
            <v>0.96</v>
          </cell>
          <cell r="U147" t="str">
            <v>29357687</v>
          </cell>
          <cell r="V147" t="str">
            <v>https://storage.googleapis.com/ygoprodeck.com/pics/29357687.jpg</v>
          </cell>
          <cell r="W147" t="str">
            <v>https://storage.googleapis.com/ygoprodeck.com/pics_small/29357687.jpg</v>
          </cell>
          <cell r="X147" t="str">
            <v>0.09</v>
          </cell>
          <cell r="Y147" t="str">
            <v>0.17</v>
          </cell>
          <cell r="Z147" t="str">
            <v>1.03</v>
          </cell>
          <cell r="AA147" t="str">
            <v>0.77</v>
          </cell>
          <cell r="AB147" t="str">
            <v>0.25</v>
          </cell>
          <cell r="AC147" t="str">
            <v>Chaos Impact</v>
          </cell>
          <cell r="AD147" t="str">
            <v>CHIM-EN048</v>
          </cell>
          <cell r="AE147" t="str">
            <v>Starlight Rare</v>
          </cell>
          <cell r="AF147" t="str">
            <v>(StR)</v>
          </cell>
          <cell r="AG147" t="str">
            <v>117.94</v>
          </cell>
          <cell r="AH147" t="str">
            <v>Chaos Impact</v>
          </cell>
          <cell r="AI147" t="str">
            <v>CHIM-EN048</v>
          </cell>
          <cell r="AJ147" t="str">
            <v>Super Rare</v>
          </cell>
          <cell r="AK147" t="str">
            <v>(SR)</v>
          </cell>
          <cell r="AL147" t="str">
            <v>0.96</v>
          </cell>
          <cell r="AM147" t="str">
            <v/>
          </cell>
          <cell r="AN147" t="str">
            <v/>
          </cell>
          <cell r="AO147" t="str">
            <v/>
          </cell>
          <cell r="AP147" t="str">
            <v/>
          </cell>
        </row>
        <row r="148">
          <cell r="A148" t="str">
            <v>78437364</v>
          </cell>
          <cell r="B148" t="str">
            <v>Gouki, O Grande Ogro</v>
          </cell>
          <cell r="C148" t="str">
            <v>Link Monster</v>
          </cell>
          <cell r="D148" t="str">
            <v xml:space="preserve">2+ monstros "Gouki"
Todos os monstros no campo perdem ATK igual à sua própria DEF original. Se este card seria destruído em batalha ou por um efeito de card, em vez disso, você pode destruir 1 dos seus monstros para o qual este card apontar.
</v>
          </cell>
          <cell r="E148" t="str">
            <v>2600</v>
          </cell>
          <cell r="F148" t="str">
            <v>Warrior</v>
          </cell>
          <cell r="G148" t="str">
            <v>EARTH</v>
          </cell>
          <cell r="H148" t="str">
            <v>Gouki The Great Ogre</v>
          </cell>
          <cell r="I148" t="str">
            <v>Gouki</v>
          </cell>
          <cell r="J148" t="str">
            <v>3</v>
          </cell>
          <cell r="K148" t="str">
            <v>Bottom-Left</v>
          </cell>
          <cell r="L148" t="str">
            <v>Bottom</v>
          </cell>
          <cell r="M148" t="str">
            <v>Bottom-Right</v>
          </cell>
          <cell r="N148" t="str">
            <v/>
          </cell>
          <cell r="O148" t="str">
            <v/>
          </cell>
          <cell r="P148" t="str">
            <v>2018 Mega-Tin Mega Pack</v>
          </cell>
          <cell r="Q148" t="str">
            <v>MP18-EN064</v>
          </cell>
          <cell r="R148" t="str">
            <v>Super Rare</v>
          </cell>
          <cell r="S148" t="str">
            <v>(SR)</v>
          </cell>
          <cell r="T148" t="str">
            <v>0.99</v>
          </cell>
          <cell r="U148" t="str">
            <v>78437364</v>
          </cell>
          <cell r="V148" t="str">
            <v>https://storage.googleapis.com/ygoprodeck.com/pics/78437364.jpg</v>
          </cell>
          <cell r="W148" t="str">
            <v>https://storage.googleapis.com/ygoprodeck.com/pics_small/78437364.jpg</v>
          </cell>
          <cell r="X148" t="str">
            <v>0.07</v>
          </cell>
          <cell r="Y148" t="str">
            <v>0.13</v>
          </cell>
          <cell r="Z148" t="str">
            <v>0.99</v>
          </cell>
          <cell r="AA148" t="str">
            <v>0.50</v>
          </cell>
          <cell r="AB148" t="str">
            <v>0.49</v>
          </cell>
          <cell r="AC148" t="str">
            <v>Code of the Duelist</v>
          </cell>
          <cell r="AD148" t="str">
            <v>COTD-EN045</v>
          </cell>
          <cell r="AE148" t="str">
            <v>Super Rare</v>
          </cell>
          <cell r="AF148" t="str">
            <v>(SR)</v>
          </cell>
          <cell r="AG148" t="str">
            <v>0.93</v>
          </cell>
          <cell r="AH148" t="str">
            <v>Duel Power</v>
          </cell>
          <cell r="AI148" t="str">
            <v>DUPO-EN073</v>
          </cell>
          <cell r="AJ148" t="str">
            <v>Ultra Rare</v>
          </cell>
          <cell r="AK148" t="str">
            <v>(UR)</v>
          </cell>
          <cell r="AL148" t="str">
            <v>0.99</v>
          </cell>
          <cell r="AM148" t="str">
            <v>Star Pack VRAINS</v>
          </cell>
          <cell r="AN148" t="str">
            <v>SP18-EN034</v>
          </cell>
          <cell r="AO148" t="str">
            <v>Common</v>
          </cell>
          <cell r="AP148" t="str">
            <v>(C)</v>
          </cell>
        </row>
        <row r="149">
          <cell r="A149" t="str">
            <v>30286474</v>
          </cell>
          <cell r="B149" t="str">
            <v>Gouki, O Mestre Ogro</v>
          </cell>
          <cell r="C149" t="str">
            <v>Link Monster</v>
          </cell>
          <cell r="D149" t="str">
            <v xml:space="preserve">2+ monstros "Gouki"
Uma vez por turno (Efeito Rápido): você pode devolver para a mão qualquer número de monstros "Gouki" que você controla para os quais este card apontar e, depois, escolher o mesmo número de cards com a face para cima que seu oponente controla; eles têm seus efeitos negados até o final deste turno. Este card pode atacar todos os monstros que seu oponente controla, uma vez cada. Se seu oponente controlar um ou mais monstros com a face para cima, este card só pode escolher como alvo de ataques o monstro dele com o maior ATK (em caso de empate, você seleciona).
</v>
          </cell>
          <cell r="E149" t="str">
            <v>2800</v>
          </cell>
          <cell r="F149" t="str">
            <v>Warrior</v>
          </cell>
          <cell r="G149" t="str">
            <v>EARTH</v>
          </cell>
          <cell r="H149" t="str">
            <v>Gouki The Master Ogre</v>
          </cell>
          <cell r="I149" t="str">
            <v>Gouki</v>
          </cell>
          <cell r="J149" t="str">
            <v>4</v>
          </cell>
          <cell r="K149" t="str">
            <v>Top</v>
          </cell>
          <cell r="L149" t="str">
            <v>Bottom-Left</v>
          </cell>
          <cell r="M149" t="str">
            <v>Bottom</v>
          </cell>
          <cell r="N149" t="str">
            <v>Bottom-Right</v>
          </cell>
          <cell r="O149" t="str">
            <v/>
          </cell>
          <cell r="P149" t="str">
            <v>Flames of Destruction</v>
          </cell>
          <cell r="Q149" t="str">
            <v>FLOD-EN041</v>
          </cell>
          <cell r="R149" t="str">
            <v>Super Rare</v>
          </cell>
          <cell r="S149" t="str">
            <v>(SR)</v>
          </cell>
          <cell r="T149" t="str">
            <v>1</v>
          </cell>
          <cell r="U149" t="str">
            <v>30286474</v>
          </cell>
          <cell r="V149" t="str">
            <v>https://storage.googleapis.com/ygoprodeck.com/pics/30286474.jpg</v>
          </cell>
          <cell r="W149" t="str">
            <v>https://storage.googleapis.com/ygoprodeck.com/pics_small/30286474.jpg</v>
          </cell>
          <cell r="X149" t="str">
            <v>0.14</v>
          </cell>
          <cell r="Y149" t="str">
            <v>0.20</v>
          </cell>
          <cell r="Z149" t="str">
            <v>0.99</v>
          </cell>
          <cell r="AA149" t="str">
            <v>2.00</v>
          </cell>
          <cell r="AB149" t="str">
            <v>0.25</v>
          </cell>
          <cell r="AC149" t="str">
            <v/>
          </cell>
          <cell r="AD149" t="str">
            <v/>
          </cell>
          <cell r="AE149" t="str">
            <v/>
          </cell>
          <cell r="AF149" t="str">
            <v/>
          </cell>
          <cell r="AG149" t="str">
            <v/>
          </cell>
          <cell r="AH149" t="str">
            <v/>
          </cell>
          <cell r="AI149" t="str">
            <v/>
          </cell>
          <cell r="AJ149" t="str">
            <v/>
          </cell>
          <cell r="AK149" t="str">
            <v/>
          </cell>
          <cell r="AL149" t="str">
            <v/>
          </cell>
          <cell r="AM149" t="str">
            <v/>
          </cell>
          <cell r="AN149" t="str">
            <v/>
          </cell>
          <cell r="AO149" t="str">
            <v/>
          </cell>
          <cell r="AP149" t="str">
            <v/>
          </cell>
        </row>
        <row r="150">
          <cell r="A150" t="str">
            <v>95515058</v>
          </cell>
          <cell r="B150" t="str">
            <v>Gouki, O Ogro da Lâmina</v>
          </cell>
          <cell r="C150" t="str">
            <v>Link Monster</v>
          </cell>
          <cell r="D150" t="str">
            <v xml:space="preserve">2+ monstros "Gouki"
Ganha 300 de ATK para cada monstro para o qual ele apontar. Uma vez por turno: você pode oferecer como Tributo 1 monstro para o qual este card apontar em qualquer campo; este card pode realizar um segundo ataque durante cada Fase de Batalha neste turno.
</v>
          </cell>
          <cell r="E150" t="str">
            <v>2400</v>
          </cell>
          <cell r="F150" t="str">
            <v>Warrior</v>
          </cell>
          <cell r="G150" t="str">
            <v>EARTH</v>
          </cell>
          <cell r="H150" t="str">
            <v>Gouki The Blade Ogre</v>
          </cell>
          <cell r="I150" t="str">
            <v>Gouki</v>
          </cell>
          <cell r="J150" t="str">
            <v>3</v>
          </cell>
          <cell r="K150" t="str">
            <v>Bottom-Left</v>
          </cell>
          <cell r="L150" t="str">
            <v>Bottom</v>
          </cell>
          <cell r="M150" t="str">
            <v>Top</v>
          </cell>
          <cell r="N150" t="str">
            <v/>
          </cell>
          <cell r="O150" t="str">
            <v/>
          </cell>
          <cell r="P150" t="str">
            <v>Dark Neostorm</v>
          </cell>
          <cell r="Q150" t="str">
            <v>DANE-EN043</v>
          </cell>
          <cell r="R150" t="str">
            <v>Common</v>
          </cell>
          <cell r="S150" t="str">
            <v>(C)</v>
          </cell>
          <cell r="T150" t="str">
            <v>2.56</v>
          </cell>
          <cell r="U150" t="str">
            <v>95515058</v>
          </cell>
          <cell r="V150" t="str">
            <v>https://storage.googleapis.com/ygoprodeck.com/pics/95515058.jpg</v>
          </cell>
          <cell r="W150" t="str">
            <v>https://storage.googleapis.com/ygoprodeck.com/pics_small/95515058.jpg</v>
          </cell>
          <cell r="X150" t="str">
            <v>0.06</v>
          </cell>
          <cell r="Y150" t="str">
            <v>0.11</v>
          </cell>
          <cell r="Z150" t="str">
            <v>0.99</v>
          </cell>
          <cell r="AA150" t="str">
            <v>0.25</v>
          </cell>
          <cell r="AB150" t="str">
            <v>0.25</v>
          </cell>
          <cell r="AC150" t="str">
            <v/>
          </cell>
          <cell r="AD150" t="str">
            <v/>
          </cell>
          <cell r="AE150" t="str">
            <v/>
          </cell>
          <cell r="AF150" t="str">
            <v/>
          </cell>
          <cell r="AG150" t="str">
            <v/>
          </cell>
          <cell r="AH150" t="str">
            <v/>
          </cell>
          <cell r="AI150" t="str">
            <v/>
          </cell>
          <cell r="AJ150" t="str">
            <v/>
          </cell>
          <cell r="AK150" t="str">
            <v/>
          </cell>
          <cell r="AL150" t="str">
            <v/>
          </cell>
          <cell r="AM150" t="str">
            <v/>
          </cell>
          <cell r="AN150" t="str">
            <v/>
          </cell>
          <cell r="AO150" t="str">
            <v/>
          </cell>
          <cell r="AP150" t="str">
            <v/>
          </cell>
        </row>
        <row r="151">
          <cell r="A151" t="str">
            <v>47946130</v>
          </cell>
          <cell r="B151" t="str">
            <v>Gouki, O Ogro Gigante</v>
          </cell>
          <cell r="C151" t="str">
            <v>Link Monster</v>
          </cell>
          <cell r="D151" t="str">
            <v xml:space="preserve">3+ monstros "Gouki"
Não pode ser destruído em batalha e não é afetado pelos efeitos ativados dos monstros do seu oponente com ATK menor ou igual ao deste card. Quando seu oponente ativar um card ou efeito que escolha como alvo este card e/ou um ou mais monstros para os quais este card apontar (Efeito Rápido): você pode fazer com que este card perca exatamente 500 de ATK e, se isso acontecer, negue a ativação. Uma vez por turno, se o ATK atual deste card for diferente do seu ATK original (Efeito Rápido): até o final deste turno, você pode fazer com que este card ganhe 1000 de ATK.
</v>
          </cell>
          <cell r="E151" t="str">
            <v>3000</v>
          </cell>
          <cell r="F151" t="str">
            <v>Warrior</v>
          </cell>
          <cell r="G151" t="str">
            <v>EARTH</v>
          </cell>
          <cell r="H151" t="str">
            <v>Gouki The Giant Ogre</v>
          </cell>
          <cell r="I151" t="str">
            <v>Gouki</v>
          </cell>
          <cell r="J151" t="str">
            <v>4</v>
          </cell>
          <cell r="K151" t="str">
            <v>Left</v>
          </cell>
          <cell r="L151" t="str">
            <v>Bottom-Left</v>
          </cell>
          <cell r="M151" t="str">
            <v>Bottom-Right</v>
          </cell>
          <cell r="N151" t="str">
            <v>Right</v>
          </cell>
          <cell r="O151" t="str">
            <v/>
          </cell>
          <cell r="P151" t="str">
            <v>2019 Gold Sarcophagus Tin Mega Pack</v>
          </cell>
          <cell r="Q151" t="str">
            <v>MP19-EN102</v>
          </cell>
          <cell r="R151" t="str">
            <v>Common</v>
          </cell>
          <cell r="S151" t="str">
            <v>(C)</v>
          </cell>
          <cell r="T151" t="str">
            <v>1</v>
          </cell>
          <cell r="U151" t="str">
            <v>47946130</v>
          </cell>
          <cell r="V151" t="str">
            <v>https://storage.googleapis.com/ygoprodeck.com/pics/47946130.jpg</v>
          </cell>
          <cell r="W151" t="str">
            <v>https://storage.googleapis.com/ygoprodeck.com/pics_small/47946130.jpg</v>
          </cell>
          <cell r="X151" t="str">
            <v>0.05</v>
          </cell>
          <cell r="Y151" t="str">
            <v>0.12</v>
          </cell>
          <cell r="Z151" t="str">
            <v>0.99</v>
          </cell>
          <cell r="AA151" t="str">
            <v>0.50</v>
          </cell>
          <cell r="AB151" t="str">
            <v>0.25</v>
          </cell>
          <cell r="AC151" t="str">
            <v>Cybernetic Horizon</v>
          </cell>
          <cell r="AD151" t="str">
            <v>CYHO-EN039</v>
          </cell>
          <cell r="AE151" t="str">
            <v>Rare</v>
          </cell>
          <cell r="AF151" t="str">
            <v>(R)</v>
          </cell>
          <cell r="AG151" t="str">
            <v>0.94</v>
          </cell>
          <cell r="AH151" t="str">
            <v/>
          </cell>
          <cell r="AI151" t="str">
            <v/>
          </cell>
          <cell r="AJ151" t="str">
            <v/>
          </cell>
          <cell r="AK151" t="str">
            <v/>
          </cell>
          <cell r="AL151" t="str">
            <v/>
          </cell>
          <cell r="AM151" t="str">
            <v/>
          </cell>
          <cell r="AN151" t="str">
            <v/>
          </cell>
          <cell r="AO151" t="str">
            <v/>
          </cell>
          <cell r="AP151" t="str">
            <v/>
          </cell>
        </row>
        <row r="152">
          <cell r="A152" t="str">
            <v>11516241</v>
          </cell>
          <cell r="B152" t="str">
            <v>Gouki, O Ogro Potente</v>
          </cell>
          <cell r="C152" t="str">
            <v>Link Monster</v>
          </cell>
          <cell r="D152" t="str">
            <v xml:space="preserve">2+ monstros Guerreiro
Ganha ATK igual ao Valor Link combinado de todos os outros Monstros Link que você controla x 200. Este card Invocado por Invocação-Link não é afetado por outros efeitos de cards. Você pode oferecer como Tributo 1 Monstro Link "Gouki" e, depois, escolha cards no campo até seu Valor Link; destrua-os. Você só pode usar este efeito de "Gouki, O Ogro Potente" uma vez por turno.
</v>
          </cell>
          <cell r="E152" t="str">
            <v>2800</v>
          </cell>
          <cell r="F152" t="str">
            <v>Warrior</v>
          </cell>
          <cell r="G152" t="str">
            <v>EARTH</v>
          </cell>
          <cell r="H152" t="str">
            <v>Gouki The Powerload Ogre</v>
          </cell>
          <cell r="I152" t="str">
            <v>Gouki</v>
          </cell>
          <cell r="J152" t="str">
            <v>4</v>
          </cell>
          <cell r="K152" t="str">
            <v>Bottom-Left</v>
          </cell>
          <cell r="L152" t="str">
            <v>Bottom</v>
          </cell>
          <cell r="M152" t="str">
            <v>Bottom-Right</v>
          </cell>
          <cell r="N152" t="str">
            <v>Right</v>
          </cell>
          <cell r="O152" t="str">
            <v/>
          </cell>
          <cell r="P152" t="str">
            <v>Eternity Code</v>
          </cell>
          <cell r="Q152" t="str">
            <v>ETCO-EN053</v>
          </cell>
          <cell r="R152" t="str">
            <v>Common</v>
          </cell>
          <cell r="S152" t="str">
            <v>(C)</v>
          </cell>
          <cell r="T152" t="str">
            <v>0.9</v>
          </cell>
          <cell r="U152" t="str">
            <v>11516241</v>
          </cell>
          <cell r="V152" t="str">
            <v>https://storage.googleapis.com/ygoprodeck.com/pics/11516241.jpg</v>
          </cell>
          <cell r="W152" t="str">
            <v>https://storage.googleapis.com/ygoprodeck.com/pics_small/11516241.jpg</v>
          </cell>
          <cell r="X152" t="str">
            <v>0.11</v>
          </cell>
          <cell r="Y152" t="str">
            <v>0.13</v>
          </cell>
          <cell r="Z152" t="str">
            <v>0.99</v>
          </cell>
          <cell r="AA152" t="str">
            <v>0.50</v>
          </cell>
          <cell r="AB152" t="str">
            <v>0.25</v>
          </cell>
          <cell r="AC152" t="str">
            <v/>
          </cell>
          <cell r="AD152" t="str">
            <v/>
          </cell>
          <cell r="AE152" t="str">
            <v/>
          </cell>
          <cell r="AF152" t="str">
            <v/>
          </cell>
          <cell r="AG152" t="str">
            <v/>
          </cell>
          <cell r="AH152" t="str">
            <v/>
          </cell>
          <cell r="AI152" t="str">
            <v/>
          </cell>
          <cell r="AJ152" t="str">
            <v/>
          </cell>
          <cell r="AK152" t="str">
            <v/>
          </cell>
          <cell r="AL152" t="str">
            <v/>
          </cell>
          <cell r="AM152" t="str">
            <v/>
          </cell>
          <cell r="AN152" t="str">
            <v/>
          </cell>
          <cell r="AO152" t="str">
            <v/>
          </cell>
          <cell r="AP152" t="str">
            <v/>
          </cell>
        </row>
        <row r="153">
          <cell r="A153" t="str">
            <v>22510667</v>
          </cell>
          <cell r="B153" t="str">
            <v>Gouki, O Ogro Sólido</v>
          </cell>
          <cell r="C153" t="str">
            <v>Link Monster</v>
          </cell>
          <cell r="D153" t="str">
            <v xml:space="preserve">2+ monstros "Gouki"
Não pode ser destruído em batalha ou por efeitos de card enquanto apontar para um monstro "Gouki". Uma vez por turno (Efeito Rápido): você pode escolher 1 monstro "Gouki" na sua Zona de Monstros Principal, exceto "Gouki, O Ogro Sólido"; mova esse monstro que você controla para uma Zona de Monstros Principal para a qual este card apontar.
</v>
          </cell>
          <cell r="E153" t="str">
            <v>2400</v>
          </cell>
          <cell r="F153" t="str">
            <v>Warrior</v>
          </cell>
          <cell r="G153" t="str">
            <v>EARTH</v>
          </cell>
          <cell r="H153" t="str">
            <v>Gouki The Solid Ogre</v>
          </cell>
          <cell r="I153" t="str">
            <v>Gouki</v>
          </cell>
          <cell r="J153" t="str">
            <v>3</v>
          </cell>
          <cell r="K153" t="str">
            <v>Left</v>
          </cell>
          <cell r="L153" t="str">
            <v>Bottom</v>
          </cell>
          <cell r="M153" t="str">
            <v>Top</v>
          </cell>
          <cell r="N153" t="str">
            <v/>
          </cell>
          <cell r="O153" t="str">
            <v/>
          </cell>
          <cell r="P153" t="str">
            <v>Dark Neostorm</v>
          </cell>
          <cell r="Q153" t="str">
            <v>DANE-EN044</v>
          </cell>
          <cell r="R153" t="str">
            <v>Common</v>
          </cell>
          <cell r="S153" t="str">
            <v>(C)</v>
          </cell>
          <cell r="T153" t="str">
            <v>0.93</v>
          </cell>
          <cell r="U153" t="str">
            <v>22510667</v>
          </cell>
          <cell r="V153" t="str">
            <v>https://storage.googleapis.com/ygoprodeck.com/pics/22510667.jpg</v>
          </cell>
          <cell r="W153" t="str">
            <v>https://storage.googleapis.com/ygoprodeck.com/pics_small/22510667.jpg</v>
          </cell>
          <cell r="X153" t="str">
            <v>0.07</v>
          </cell>
          <cell r="Y153" t="str">
            <v>0.11</v>
          </cell>
          <cell r="Z153" t="str">
            <v>0.99</v>
          </cell>
          <cell r="AA153" t="str">
            <v>0.25</v>
          </cell>
          <cell r="AB153" t="str">
            <v>0.25</v>
          </cell>
          <cell r="AC153" t="str">
            <v/>
          </cell>
          <cell r="AD153" t="str">
            <v/>
          </cell>
          <cell r="AE153" t="str">
            <v/>
          </cell>
          <cell r="AF153" t="str">
            <v/>
          </cell>
          <cell r="AG153" t="str">
            <v/>
          </cell>
          <cell r="AH153" t="str">
            <v/>
          </cell>
          <cell r="AI153" t="str">
            <v/>
          </cell>
          <cell r="AJ153" t="str">
            <v/>
          </cell>
          <cell r="AK153" t="str">
            <v/>
          </cell>
          <cell r="AL153" t="str">
            <v/>
          </cell>
          <cell r="AM153" t="str">
            <v/>
          </cell>
          <cell r="AN153" t="str">
            <v/>
          </cell>
          <cell r="AO153" t="str">
            <v/>
          </cell>
          <cell r="AP153" t="str">
            <v/>
          </cell>
        </row>
        <row r="154">
          <cell r="A154" t="str">
            <v>59644128</v>
          </cell>
          <cell r="B154" t="str">
            <v>Gouki, Ogro de Jato</v>
          </cell>
          <cell r="C154" t="str">
            <v>Link Monster</v>
          </cell>
          <cell r="D154" t="str">
            <v xml:space="preserve">2 monstros "Gouki"
Uma vez por turno: você pode escolher 1 card "Gouki" que você controla; destrua-o e, se isso acontecer, coloque todos os monstros no campo com a face para cima em Posição de Ataque. Se este card for enviado do campo para o Cemitério: você pode fazer com que todos os monstros "Gouki" que você controla atualmente ganhem 500 de ATK até o final deste turno. Você só pode usar este efeito de "Gouki, Ogro de Jato" uma vez por turno.
</v>
          </cell>
          <cell r="E154" t="str">
            <v>2000</v>
          </cell>
          <cell r="F154" t="str">
            <v>Warrior</v>
          </cell>
          <cell r="G154" t="str">
            <v>EARTH</v>
          </cell>
          <cell r="H154" t="str">
            <v>Gouki Jet Ogre</v>
          </cell>
          <cell r="I154" t="str">
            <v>Gouki</v>
          </cell>
          <cell r="J154" t="str">
            <v>2</v>
          </cell>
          <cell r="K154" t="str">
            <v>Left</v>
          </cell>
          <cell r="L154" t="str">
            <v>Bottom</v>
          </cell>
          <cell r="M154" t="str">
            <v/>
          </cell>
          <cell r="N154" t="str">
            <v/>
          </cell>
          <cell r="O154" t="str">
            <v/>
          </cell>
          <cell r="P154" t="str">
            <v>Duel Power</v>
          </cell>
          <cell r="Q154" t="str">
            <v>DUPO-EN023</v>
          </cell>
          <cell r="R154" t="str">
            <v>Ultra Rare</v>
          </cell>
          <cell r="S154" t="str">
            <v>(UR)</v>
          </cell>
          <cell r="T154" t="str">
            <v>1.01</v>
          </cell>
          <cell r="U154" t="str">
            <v>59644128</v>
          </cell>
          <cell r="V154" t="str">
            <v>https://storage.googleapis.com/ygoprodeck.com/pics/59644128.jpg</v>
          </cell>
          <cell r="W154" t="str">
            <v>https://storage.googleapis.com/ygoprodeck.com/pics_small/59644128.jpg</v>
          </cell>
          <cell r="X154" t="str">
            <v>0.11</v>
          </cell>
          <cell r="Y154" t="str">
            <v>0.16</v>
          </cell>
          <cell r="Z154" t="str">
            <v>0.99</v>
          </cell>
          <cell r="AA154" t="str">
            <v>0.50</v>
          </cell>
          <cell r="AB154" t="str">
            <v>0.39</v>
          </cell>
          <cell r="AC154" t="str">
            <v/>
          </cell>
          <cell r="AD154" t="str">
            <v/>
          </cell>
          <cell r="AE154" t="str">
            <v/>
          </cell>
          <cell r="AF154" t="str">
            <v/>
          </cell>
          <cell r="AG154" t="str">
            <v/>
          </cell>
          <cell r="AH154" t="str">
            <v/>
          </cell>
          <cell r="AI154" t="str">
            <v/>
          </cell>
          <cell r="AJ154" t="str">
            <v/>
          </cell>
          <cell r="AK154" t="str">
            <v/>
          </cell>
          <cell r="AL154" t="str">
            <v/>
          </cell>
          <cell r="AM154" t="str">
            <v/>
          </cell>
          <cell r="AN154" t="str">
            <v/>
          </cell>
          <cell r="AO154" t="str">
            <v/>
          </cell>
          <cell r="AP154" t="str">
            <v/>
          </cell>
        </row>
        <row r="155">
          <cell r="A155" t="str">
            <v>88406570</v>
          </cell>
          <cell r="B155" t="str">
            <v>Gouki, Ogro Destruidor</v>
          </cell>
          <cell r="C155" t="str">
            <v>Link Monster</v>
          </cell>
          <cell r="D155" t="str">
            <v xml:space="preserve">2+ monstros "Gouki"
Na primeira vez que cada monstro para o qual este card apontar seria destruído em batalha a cada turno, ele não é destruído. Durante sua Fase Principal: você pode ativar este efeito; você não pode Invocar monstros por Invocação-Especial pelo resto deste turno, exceto monstros "Gouki" e, além disso, seu oponente Invoca 1 ou 2 monstros por Invocação-Especial do Cemitério dele e, depois, você Invoca por Invocação-Especial até esse número de monstros "Gouki" que não sejam Link do seu Cemitério em uma ou mais Zonas para as quais este card apontar. Você só pode usar este efeito de "Gouki, Ogro Destruidor" uma vez por turno.
</v>
          </cell>
          <cell r="E155" t="str">
            <v>2800</v>
          </cell>
          <cell r="F155" t="str">
            <v>Warrior</v>
          </cell>
          <cell r="G155" t="str">
            <v>EARTH</v>
          </cell>
          <cell r="H155" t="str">
            <v>Gouki Destroy Ogre</v>
          </cell>
          <cell r="I155" t="str">
            <v>Gouki</v>
          </cell>
          <cell r="J155" t="str">
            <v>4</v>
          </cell>
          <cell r="K155" t="str">
            <v>Left</v>
          </cell>
          <cell r="L155" t="str">
            <v>Bottom-Left</v>
          </cell>
          <cell r="M155" t="str">
            <v>Bottom-Right</v>
          </cell>
          <cell r="N155" t="str">
            <v>Right</v>
          </cell>
          <cell r="O155" t="str">
            <v/>
          </cell>
          <cell r="P155" t="str">
            <v>Ignition Assault Special Edition</v>
          </cell>
          <cell r="Q155" t="str">
            <v>IGAS-ENSE2</v>
          </cell>
          <cell r="R155" t="str">
            <v>Super Rare</v>
          </cell>
          <cell r="S155" t="str">
            <v>(SR)</v>
          </cell>
          <cell r="T155" t="str">
            <v>3.35</v>
          </cell>
          <cell r="U155" t="str">
            <v>88406570</v>
          </cell>
          <cell r="V155" t="str">
            <v>https://storage.googleapis.com/ygoprodeck.com/pics/88406570.jpg</v>
          </cell>
          <cell r="W155" t="str">
            <v>https://storage.googleapis.com/ygoprodeck.com/pics_small/88406570.jpg</v>
          </cell>
          <cell r="X155" t="str">
            <v>0.14</v>
          </cell>
          <cell r="Y155" t="str">
            <v>0.23</v>
          </cell>
          <cell r="Z155" t="str">
            <v>0.98</v>
          </cell>
          <cell r="AA155" t="str">
            <v>0.50</v>
          </cell>
          <cell r="AB155" t="str">
            <v>0.25</v>
          </cell>
          <cell r="AC155" t="str">
            <v/>
          </cell>
          <cell r="AD155" t="str">
            <v/>
          </cell>
          <cell r="AE155" t="str">
            <v/>
          </cell>
          <cell r="AF155" t="str">
            <v/>
          </cell>
          <cell r="AG155" t="str">
            <v/>
          </cell>
          <cell r="AH155" t="str">
            <v/>
          </cell>
          <cell r="AI155" t="str">
            <v/>
          </cell>
          <cell r="AJ155" t="str">
            <v/>
          </cell>
          <cell r="AK155" t="str">
            <v/>
          </cell>
          <cell r="AL155" t="str">
            <v/>
          </cell>
          <cell r="AM155" t="str">
            <v/>
          </cell>
          <cell r="AN155" t="str">
            <v/>
          </cell>
          <cell r="AO155" t="str">
            <v/>
          </cell>
          <cell r="AP155" t="str">
            <v/>
          </cell>
        </row>
        <row r="156">
          <cell r="A156" t="str">
            <v>30010480</v>
          </cell>
          <cell r="B156" t="str">
            <v>Gouki, Ogro Trovão</v>
          </cell>
          <cell r="C156" t="str">
            <v>Link Monster</v>
          </cell>
          <cell r="D156" t="str">
            <v xml:space="preserve">2+ monstros "Gouki"
Se um ou mais monstros para os quais este card apontar forem destruídos em batalha ou por um efeito de card: você pode fazer com que este card ganhe 400 de ATK. O duelista do turno aplica o seguinte efeito enquanto este monstro estiver no campo.
● Durante sua Fase Principal, ele pode Invocar por Invocação-Normal 1 monstro da sua mão em uma zona sua para a qual este card apontar, em adição à sua Invocação-Normal/Baixar padrão. (Ele só pode se aproveitar deste efeito uma vez por turno.)
</v>
          </cell>
          <cell r="E156" t="str">
            <v>2200</v>
          </cell>
          <cell r="F156" t="str">
            <v>Warrior</v>
          </cell>
          <cell r="G156" t="str">
            <v>EARTH</v>
          </cell>
          <cell r="H156" t="str">
            <v>Gouki Thunder Ogre</v>
          </cell>
          <cell r="I156" t="str">
            <v>Gouki</v>
          </cell>
          <cell r="J156" t="str">
            <v>3</v>
          </cell>
          <cell r="K156" t="str">
            <v>Top</v>
          </cell>
          <cell r="L156" t="str">
            <v>Bottom-Left</v>
          </cell>
          <cell r="M156" t="str">
            <v>Bottom-Right</v>
          </cell>
          <cell r="N156" t="str">
            <v/>
          </cell>
          <cell r="O156" t="str">
            <v/>
          </cell>
          <cell r="P156" t="str">
            <v>2018 Mega-Tin Mega Pack</v>
          </cell>
          <cell r="Q156" t="str">
            <v>MP18-EN133</v>
          </cell>
          <cell r="R156" t="str">
            <v>Ultra Rare</v>
          </cell>
          <cell r="S156" t="str">
            <v>(UR)</v>
          </cell>
          <cell r="T156" t="str">
            <v>1.06</v>
          </cell>
          <cell r="U156" t="str">
            <v>30010480</v>
          </cell>
          <cell r="V156" t="str">
            <v>https://storage.googleapis.com/ygoprodeck.com/pics/30010480.jpg</v>
          </cell>
          <cell r="W156" t="str">
            <v>https://storage.googleapis.com/ygoprodeck.com/pics_small/30010480.jpg</v>
          </cell>
          <cell r="X156" t="str">
            <v>0.09</v>
          </cell>
          <cell r="Y156" t="str">
            <v>0.21</v>
          </cell>
          <cell r="Z156" t="str">
            <v>1.00</v>
          </cell>
          <cell r="AA156" t="str">
            <v>0.51</v>
          </cell>
          <cell r="AB156" t="str">
            <v>0.49</v>
          </cell>
          <cell r="AC156" t="str">
            <v>Circuit Break</v>
          </cell>
          <cell r="AD156" t="str">
            <v>CIBR-EN045</v>
          </cell>
          <cell r="AE156" t="str">
            <v>Ultra Rare</v>
          </cell>
          <cell r="AF156" t="str">
            <v>(UR)</v>
          </cell>
          <cell r="AG156" t="str">
            <v>1.14</v>
          </cell>
          <cell r="AH156" t="str">
            <v>Star Pack VRAINS</v>
          </cell>
          <cell r="AI156" t="str">
            <v>SP18-EN035</v>
          </cell>
          <cell r="AJ156" t="str">
            <v>Common</v>
          </cell>
          <cell r="AK156" t="str">
            <v>(C)</v>
          </cell>
          <cell r="AL156" t="str">
            <v>1.21</v>
          </cell>
          <cell r="AM156" t="str">
            <v>Star Pack VRAINS</v>
          </cell>
          <cell r="AN156" t="str">
            <v>SP18-EN035</v>
          </cell>
          <cell r="AO156" t="str">
            <v>Starfoil Rare</v>
          </cell>
          <cell r="AP156" t="str">
            <v>(SFR)</v>
          </cell>
        </row>
        <row r="157">
          <cell r="A157" t="str">
            <v>10552026</v>
          </cell>
          <cell r="B157" t="str">
            <v>Gouki, Ogro Vilão</v>
          </cell>
          <cell r="C157" t="str">
            <v>Link Monster</v>
          </cell>
          <cell r="D157" t="str">
            <v xml:space="preserve">2 monstros "Gouki"
Uma vez por turno, quando um monstro para o qual este card apontar ativar seu efeito (Efeito Rápido): você pode negar a ativação e, se isso acontecer, destrua-o e, depois, você pode Invocar por Invocação-Especial 1 monstro "Gouki" do seu Cemitério, exceto "Gouki, Ogro Vilão".
</v>
          </cell>
          <cell r="E157" t="str">
            <v>1000</v>
          </cell>
          <cell r="F157" t="str">
            <v>Warrior</v>
          </cell>
          <cell r="G157" t="str">
            <v>EARTH</v>
          </cell>
          <cell r="H157" t="str">
            <v>Gouki Heel Ogre</v>
          </cell>
          <cell r="I157" t="str">
            <v>Gouki</v>
          </cell>
          <cell r="J157" t="str">
            <v>2</v>
          </cell>
          <cell r="K157" t="str">
            <v>Top</v>
          </cell>
          <cell r="L157" t="str">
            <v>Bottom</v>
          </cell>
          <cell r="M157" t="str">
            <v/>
          </cell>
          <cell r="N157" t="str">
            <v/>
          </cell>
          <cell r="O157" t="str">
            <v/>
          </cell>
          <cell r="P157" t="str">
            <v>2019 Gold Sarcophagus Tin Mega Pack</v>
          </cell>
          <cell r="Q157" t="str">
            <v>MP19-EN101</v>
          </cell>
          <cell r="R157" t="str">
            <v>Common</v>
          </cell>
          <cell r="S157" t="str">
            <v>(C)</v>
          </cell>
          <cell r="T157" t="str">
            <v>1.03</v>
          </cell>
          <cell r="U157" t="str">
            <v>10552026</v>
          </cell>
          <cell r="V157" t="str">
            <v>https://storage.googleapis.com/ygoprodeck.com/pics/10552026.jpg</v>
          </cell>
          <cell r="W157" t="str">
            <v>https://storage.googleapis.com/ygoprodeck.com/pics_small/10552026.jpg</v>
          </cell>
          <cell r="X157" t="str">
            <v>0.04</v>
          </cell>
          <cell r="Y157" t="str">
            <v>0.09</v>
          </cell>
          <cell r="Z157" t="str">
            <v>1.00</v>
          </cell>
          <cell r="AA157" t="str">
            <v>0.50</v>
          </cell>
          <cell r="AB157" t="str">
            <v>0.49</v>
          </cell>
          <cell r="AC157" t="str">
            <v>Cybernetic Horizon</v>
          </cell>
          <cell r="AD157" t="str">
            <v>CYHO-EN038</v>
          </cell>
          <cell r="AE157" t="str">
            <v>Common</v>
          </cell>
          <cell r="AF157" t="str">
            <v>(C)</v>
          </cell>
          <cell r="AG157" t="str">
            <v>0.82</v>
          </cell>
          <cell r="AH157" t="str">
            <v/>
          </cell>
          <cell r="AI157" t="str">
            <v/>
          </cell>
          <cell r="AJ157" t="str">
            <v/>
          </cell>
          <cell r="AK157" t="str">
            <v/>
          </cell>
          <cell r="AL157" t="str">
            <v/>
          </cell>
          <cell r="AM157" t="str">
            <v/>
          </cell>
          <cell r="AN157" t="str">
            <v/>
          </cell>
          <cell r="AO157" t="str">
            <v/>
          </cell>
          <cell r="AP157" t="str">
            <v/>
          </cell>
        </row>
        <row r="158">
          <cell r="A158" t="str">
            <v>90512490</v>
          </cell>
          <cell r="B158" t="str">
            <v>Greatfly</v>
          </cell>
          <cell r="C158" t="str">
            <v>Link Monster</v>
          </cell>
          <cell r="D158" t="str">
            <v xml:space="preserve">2 monstros de VENTO
Todos os monstros de VENTO no campo ganham 500 de ATK/DEF e, além disso, todos os monstros de TERRA no campo perdem 400 ATK/DEF. Se este card for destruído em batalha ou por um efeito de card: você pode escolher 1 monstro de VENTO no seu Cemitério; adicione-o à sua mão. Você só pode usar este efeito de "Greatfly" uma vez por turno.
</v>
          </cell>
          <cell r="E158" t="str">
            <v>1400</v>
          </cell>
          <cell r="F158" t="str">
            <v>Insect</v>
          </cell>
          <cell r="G158" t="str">
            <v>WIND</v>
          </cell>
          <cell r="H158" t="str">
            <v>Greatfly</v>
          </cell>
          <cell r="I158" t="str">
            <v/>
          </cell>
          <cell r="J158" t="str">
            <v>2</v>
          </cell>
          <cell r="K158" t="str">
            <v>Bottom-Left</v>
          </cell>
          <cell r="L158" t="str">
            <v>Bottom-Right</v>
          </cell>
          <cell r="M158" t="str">
            <v/>
          </cell>
          <cell r="N158" t="str">
            <v/>
          </cell>
          <cell r="O158" t="str">
            <v/>
          </cell>
          <cell r="P158" t="str">
            <v>2019 Gold Sarcophagus Tin Mega Pack</v>
          </cell>
          <cell r="Q158" t="str">
            <v>MP19-EN032</v>
          </cell>
          <cell r="R158" t="str">
            <v>Super Rare</v>
          </cell>
          <cell r="S158" t="str">
            <v>(SR)</v>
          </cell>
          <cell r="T158" t="str">
            <v>1.04</v>
          </cell>
          <cell r="U158" t="str">
            <v>90512490</v>
          </cell>
          <cell r="V158" t="str">
            <v>https://storage.googleapis.com/ygoprodeck.com/pics/90512490.jpg</v>
          </cell>
          <cell r="W158" t="str">
            <v>https://storage.googleapis.com/ygoprodeck.com/pics_small/90512490.jpg</v>
          </cell>
          <cell r="X158" t="str">
            <v>0.11</v>
          </cell>
          <cell r="Y158" t="str">
            <v>0.16</v>
          </cell>
          <cell r="Z158" t="str">
            <v>1.29</v>
          </cell>
          <cell r="AA158" t="str">
            <v>0.50</v>
          </cell>
          <cell r="AB158" t="str">
            <v>0.49</v>
          </cell>
          <cell r="AC158" t="str">
            <v>Flames of Destruction</v>
          </cell>
          <cell r="AD158" t="str">
            <v>FLOD-EN052</v>
          </cell>
          <cell r="AE158" t="str">
            <v>Rare</v>
          </cell>
          <cell r="AF158" t="str">
            <v>(R)</v>
          </cell>
          <cell r="AG158" t="str">
            <v>1.03</v>
          </cell>
          <cell r="AH158" t="str">
            <v/>
          </cell>
          <cell r="AI158" t="str">
            <v/>
          </cell>
          <cell r="AJ158" t="str">
            <v/>
          </cell>
          <cell r="AK158" t="str">
            <v/>
          </cell>
          <cell r="AL158" t="str">
            <v/>
          </cell>
          <cell r="AM158" t="str">
            <v/>
          </cell>
          <cell r="AN158" t="str">
            <v/>
          </cell>
          <cell r="AO158" t="str">
            <v/>
          </cell>
          <cell r="AP158" t="str">
            <v/>
          </cell>
        </row>
        <row r="159">
          <cell r="A159" t="str">
            <v>74163487</v>
          </cell>
          <cell r="B159" t="str">
            <v>Guarda do Ponto de Restauração</v>
          </cell>
          <cell r="C159" t="str">
            <v>Link Monster</v>
          </cell>
          <cell r="D159" t="str">
            <v xml:space="preserve">2 monstros Ciberso
Uma vez por turno, se outro Monstro Link for Invocado por Invocação-Link: pelo resto deste turno, este card não pode ser destruído em batalha ou por efeitos de card. Se um Monstro Link, que foi Invocado por Invocação-Link usando este card como matéria, for destruído por um efeito de card do oponente, enquanto este card estiver no Cemitério (exceto durante a Etapa de Dano): você pode Invocar este card por Invocação-Especial. Você só pode usar este efeito de "Guarda do Ponto de Restauração" uma vez por turno.
</v>
          </cell>
          <cell r="E159" t="str">
            <v>1000</v>
          </cell>
          <cell r="F159" t="str">
            <v>Cyberse</v>
          </cell>
          <cell r="G159" t="str">
            <v>DARK</v>
          </cell>
          <cell r="H159" t="str">
            <v>Restoration Point Guard</v>
          </cell>
          <cell r="I159" t="str">
            <v/>
          </cell>
          <cell r="J159" t="str">
            <v>2</v>
          </cell>
          <cell r="K159" t="str">
            <v>Left</v>
          </cell>
          <cell r="L159" t="str">
            <v>Bottom-Left</v>
          </cell>
          <cell r="M159" t="str">
            <v/>
          </cell>
          <cell r="N159" t="str">
            <v/>
          </cell>
          <cell r="O159" t="str">
            <v/>
          </cell>
          <cell r="P159" t="str">
            <v>2019 Gold Sarcophagus Tin Mega Pack</v>
          </cell>
          <cell r="Q159" t="str">
            <v>MP19-EN100</v>
          </cell>
          <cell r="R159" t="str">
            <v>Common</v>
          </cell>
          <cell r="S159" t="str">
            <v>(C)</v>
          </cell>
          <cell r="T159" t="str">
            <v>0.96</v>
          </cell>
          <cell r="U159" t="str">
            <v>74163487</v>
          </cell>
          <cell r="V159" t="str">
            <v>https://storage.googleapis.com/ygoprodeck.com/pics/74163487.jpg</v>
          </cell>
          <cell r="W159" t="str">
            <v>https://storage.googleapis.com/ygoprodeck.com/pics_small/74163487.jpg</v>
          </cell>
          <cell r="X159" t="str">
            <v>0.02</v>
          </cell>
          <cell r="Y159" t="str">
            <v>0.06</v>
          </cell>
          <cell r="Z159" t="str">
            <v>0.99</v>
          </cell>
          <cell r="AA159" t="str">
            <v>0.50</v>
          </cell>
          <cell r="AB159" t="str">
            <v>0.25</v>
          </cell>
          <cell r="AC159" t="str">
            <v>Cybernetic Horizon</v>
          </cell>
          <cell r="AD159" t="str">
            <v>CYHO-EN037</v>
          </cell>
          <cell r="AE159" t="str">
            <v>Common</v>
          </cell>
          <cell r="AF159" t="str">
            <v>(C)</v>
          </cell>
          <cell r="AG159" t="str">
            <v>1.7</v>
          </cell>
          <cell r="AH159" t="str">
            <v/>
          </cell>
          <cell r="AI159" t="str">
            <v/>
          </cell>
          <cell r="AJ159" t="str">
            <v/>
          </cell>
          <cell r="AK159" t="str">
            <v/>
          </cell>
          <cell r="AL159" t="str">
            <v/>
          </cell>
          <cell r="AM159" t="str">
            <v/>
          </cell>
          <cell r="AN159" t="str">
            <v/>
          </cell>
          <cell r="AO159" t="str">
            <v/>
          </cell>
          <cell r="AP159" t="str">
            <v/>
          </cell>
        </row>
        <row r="160">
          <cell r="A160" t="str">
            <v>90207654</v>
          </cell>
          <cell r="B160" t="str">
            <v>Gullveig do Ascendente Nórdico</v>
          </cell>
          <cell r="C160" t="str">
            <v>Link Monster</v>
          </cell>
          <cell r="D160" t="str">
            <v xml:space="preserve">1 monstro "Nórdic" de Nível 5 ou menos
Se este card for Invocado por Invocação-Link: você pode banir até 3 cards da sua mão e/ou do campo e, se isso acontecer, Invoque por Invocação-Especial esse número de monstros "Nórdic" do seu Deck em Posição de Defesa e, além disso, pelo resto deste turno, você não pode Invocar monstros por Invocação-Especial, exceto monstros "Aesir", nem pode Invocar quaisquer monstros por Invocação-Normal/Baixar. Você só pode usar este efeito de "Gullveig do Ascendente Nórdico" uma vez por turno. Enquanto este card apontar para um monstro "Aesir", seu oponente não pode escolher esse monstro como alvo de efeitos de card e, além disso, os monstros que seu oponente controla não podem escolher este card como alvo de ataques.
</v>
          </cell>
          <cell r="E160" t="str">
            <v>800</v>
          </cell>
          <cell r="F160" t="str">
            <v>Fairy</v>
          </cell>
          <cell r="G160" t="str">
            <v>LIGHT</v>
          </cell>
          <cell r="H160" t="str">
            <v>Gullveig of the Nordic Ascendant</v>
          </cell>
          <cell r="I160" t="str">
            <v>Nordic</v>
          </cell>
          <cell r="J160" t="str">
            <v>1</v>
          </cell>
          <cell r="K160" t="str">
            <v>Bottom-Left</v>
          </cell>
          <cell r="L160" t="str">
            <v/>
          </cell>
          <cell r="M160" t="str">
            <v/>
          </cell>
          <cell r="N160" t="str">
            <v/>
          </cell>
          <cell r="O160" t="str">
            <v/>
          </cell>
          <cell r="P160" t="str">
            <v>Legendary Hero Decks</v>
          </cell>
          <cell r="Q160" t="str">
            <v>LEHD-ENB00</v>
          </cell>
          <cell r="R160" t="str">
            <v>Ultra Rare</v>
          </cell>
          <cell r="S160" t="str">
            <v>(UR)</v>
          </cell>
          <cell r="T160" t="str">
            <v>1.22</v>
          </cell>
          <cell r="U160" t="str">
            <v>90207654</v>
          </cell>
          <cell r="V160" t="str">
            <v>https://storage.googleapis.com/ygoprodeck.com/pics/90207654.jpg</v>
          </cell>
          <cell r="W160" t="str">
            <v>https://storage.googleapis.com/ygoprodeck.com/pics_small/90207654.jpg</v>
          </cell>
          <cell r="X160" t="str">
            <v>0.49</v>
          </cell>
          <cell r="Y160" t="str">
            <v>0.29</v>
          </cell>
          <cell r="Z160" t="str">
            <v>2.50</v>
          </cell>
          <cell r="AA160" t="str">
            <v>0.49</v>
          </cell>
          <cell r="AB160" t="str">
            <v>0.39</v>
          </cell>
          <cell r="AC160" t="str">
            <v/>
          </cell>
          <cell r="AD160" t="str">
            <v/>
          </cell>
          <cell r="AE160" t="str">
            <v/>
          </cell>
          <cell r="AF160" t="str">
            <v/>
          </cell>
          <cell r="AG160" t="str">
            <v/>
          </cell>
          <cell r="AH160" t="str">
            <v/>
          </cell>
          <cell r="AI160" t="str">
            <v/>
          </cell>
          <cell r="AJ160" t="str">
            <v/>
          </cell>
          <cell r="AK160" t="str">
            <v/>
          </cell>
          <cell r="AL160" t="str">
            <v/>
          </cell>
          <cell r="AM160" t="str">
            <v/>
          </cell>
          <cell r="AN160" t="str">
            <v/>
          </cell>
          <cell r="AO160" t="str">
            <v/>
          </cell>
          <cell r="AP160" t="str">
            <v/>
          </cell>
        </row>
        <row r="161">
          <cell r="A161" t="str">
            <v>17382973</v>
          </cell>
          <cell r="B161" t="str">
            <v>Guricoricó dos Travesso-Guris</v>
          </cell>
          <cell r="C161" t="str">
            <v>Link Monster</v>
          </cell>
          <cell r="D161" t="str">
            <v xml:space="preserve">2 monstros "Travesso-Guris"
Se este card for Invocado por Invocação-Link: você pode adicionar 1 Magia/Armadilha "Travesso-Guris" do seu Deck à sua mão. Você pode oferecer este card como Tributo e, depois, escolher 2 cards "Travesso-Guris" com nomes diferentes no seu Cemitério, exceto Monstros Link; adicione-os à sua mão. Você só pode usar cada efeito de "Guricoricó dos Travesso-Guris" uma vez por turno.
</v>
          </cell>
          <cell r="E161" t="str">
            <v>2000</v>
          </cell>
          <cell r="F161" t="str">
            <v>Thunder</v>
          </cell>
          <cell r="G161" t="str">
            <v>WIND</v>
          </cell>
          <cell r="H161" t="str">
            <v>Prank-Kids Dodo-Doodle-Doo</v>
          </cell>
          <cell r="I161" t="str">
            <v>Prank-Kids</v>
          </cell>
          <cell r="J161" t="str">
            <v>2</v>
          </cell>
          <cell r="K161" t="str">
            <v>Left</v>
          </cell>
          <cell r="L161" t="str">
            <v>Bottom</v>
          </cell>
          <cell r="M161" t="str">
            <v/>
          </cell>
          <cell r="N161" t="str">
            <v/>
          </cell>
          <cell r="O161" t="str">
            <v/>
          </cell>
          <cell r="P161" t="str">
            <v>Hidden Summoners</v>
          </cell>
          <cell r="Q161" t="str">
            <v>HISU-EN020</v>
          </cell>
          <cell r="R161" t="str">
            <v>Secret Rare</v>
          </cell>
          <cell r="S161" t="str">
            <v>(ScR)</v>
          </cell>
          <cell r="T161" t="str">
            <v>9.71</v>
          </cell>
          <cell r="U161" t="str">
            <v>17382973</v>
          </cell>
          <cell r="V161" t="str">
            <v>https://storage.googleapis.com/ygoprodeck.com/pics/17382973.jpg</v>
          </cell>
          <cell r="W161" t="str">
            <v>https://storage.googleapis.com/ygoprodeck.com/pics_small/17382973.jpg</v>
          </cell>
          <cell r="X161" t="str">
            <v>7.17</v>
          </cell>
          <cell r="Y161" t="str">
            <v>10.54</v>
          </cell>
          <cell r="Z161" t="str">
            <v>14.99</v>
          </cell>
          <cell r="AA161" t="str">
            <v>10.75</v>
          </cell>
          <cell r="AB161" t="str">
            <v>7.99</v>
          </cell>
          <cell r="AC161" t="str">
            <v/>
          </cell>
          <cell r="AD161" t="str">
            <v/>
          </cell>
          <cell r="AE161" t="str">
            <v/>
          </cell>
          <cell r="AF161" t="str">
            <v/>
          </cell>
          <cell r="AG161" t="str">
            <v/>
          </cell>
          <cell r="AH161" t="str">
            <v/>
          </cell>
          <cell r="AI161" t="str">
            <v/>
          </cell>
          <cell r="AJ161" t="str">
            <v/>
          </cell>
          <cell r="AK161" t="str">
            <v/>
          </cell>
          <cell r="AL161" t="str">
            <v/>
          </cell>
          <cell r="AM161" t="str">
            <v/>
          </cell>
          <cell r="AN161" t="str">
            <v/>
          </cell>
          <cell r="AO161" t="str">
            <v/>
          </cell>
          <cell r="AP161" t="str">
            <v/>
          </cell>
        </row>
        <row r="162">
          <cell r="A162" t="str">
            <v>34974462</v>
          </cell>
          <cell r="B162" t="str">
            <v>Harmonista do Florescer, a Compositora Melodiosa</v>
          </cell>
          <cell r="C162" t="str">
            <v>Link Monster</v>
          </cell>
          <cell r="D162" t="str">
            <v xml:space="preserve">2 monstros Fada
Se este card for Invocado por Invocação-Link: você pode descartar 1 card; Invoque por Invocação-Especial 2 monstros "Melodiosa" com Níveis diferentes do seu Deck em zonas suas para as quais este card apontar, em Posição de Defesa. Você não pode Invocar monstros por Invocação-Especial no turno em que ativar este efeito, exceto monstros "Melodiosa". Você só pode usar este efeito de "Harmonista do Florescer, a Compositora Melodiosa" uma vez por turno. Se um monstro "Melodiosa" para o qual este card apontar atacar, seu oponente não pode ativar cards ou efeitos até o final da Etapa de Dano.
</v>
          </cell>
          <cell r="E162" t="str">
            <v>1000</v>
          </cell>
          <cell r="F162" t="str">
            <v>Fairy</v>
          </cell>
          <cell r="G162" t="str">
            <v>LIGHT</v>
          </cell>
          <cell r="H162" t="str">
            <v>Bloom Harmonist the Melodious Composer</v>
          </cell>
          <cell r="I162" t="str">
            <v>Melodious</v>
          </cell>
          <cell r="J162" t="str">
            <v>2</v>
          </cell>
          <cell r="K162" t="str">
            <v>Bottom-Left</v>
          </cell>
          <cell r="L162" t="str">
            <v>Bottom-Right</v>
          </cell>
          <cell r="M162" t="str">
            <v/>
          </cell>
          <cell r="N162" t="str">
            <v/>
          </cell>
          <cell r="O162" t="str">
            <v/>
          </cell>
          <cell r="P162" t="str">
            <v>Duel Overload</v>
          </cell>
          <cell r="Q162" t="str">
            <v>DUOV-EN020</v>
          </cell>
          <cell r="R162" t="str">
            <v>Ultra Rare</v>
          </cell>
          <cell r="S162" t="str">
            <v>(UR)</v>
          </cell>
          <cell r="T162" t="str">
            <v>0.96</v>
          </cell>
          <cell r="U162" t="str">
            <v>34974462</v>
          </cell>
          <cell r="V162" t="str">
            <v>https://storage.googleapis.com/ygoprodeck.com/pics/34974462.jpg</v>
          </cell>
          <cell r="W162" t="str">
            <v>https://storage.googleapis.com/ygoprodeck.com/pics_small/34974462.jpg</v>
          </cell>
          <cell r="X162" t="str">
            <v>0.08</v>
          </cell>
          <cell r="Y162" t="str">
            <v>0.19</v>
          </cell>
          <cell r="Z162" t="str">
            <v>1.45</v>
          </cell>
          <cell r="AA162" t="str">
            <v>0.50</v>
          </cell>
          <cell r="AB162" t="str">
            <v>0.25</v>
          </cell>
          <cell r="AC162" t="str">
            <v/>
          </cell>
          <cell r="AD162" t="str">
            <v/>
          </cell>
          <cell r="AE162" t="str">
            <v/>
          </cell>
          <cell r="AF162" t="str">
            <v/>
          </cell>
          <cell r="AG162" t="str">
            <v/>
          </cell>
          <cell r="AH162" t="str">
            <v/>
          </cell>
          <cell r="AI162" t="str">
            <v/>
          </cell>
          <cell r="AJ162" t="str">
            <v/>
          </cell>
          <cell r="AK162" t="str">
            <v/>
          </cell>
          <cell r="AL162" t="str">
            <v/>
          </cell>
          <cell r="AM162" t="str">
            <v/>
          </cell>
          <cell r="AN162" t="str">
            <v/>
          </cell>
          <cell r="AO162" t="str">
            <v/>
          </cell>
          <cell r="AP162" t="str">
            <v/>
          </cell>
        </row>
        <row r="163">
          <cell r="A163" t="str">
            <v>1322368</v>
          </cell>
          <cell r="B163" t="str">
            <v>Hélice Dupla ESPIRÃO</v>
          </cell>
          <cell r="C163" t="str">
            <v>Link Monster</v>
          </cell>
          <cell r="D163" t="str">
            <v xml:space="preserve">2 monstros "ESPIRÃO"
O nome deste card se torna "Super Agente ESPIRÃO" enquanto ele estiver no campo ou no Cemitério. Você pode declarar 1 tipo de card (Monstro, Magia ou Armadilha); revele o card do topo do Deck do seu oponente e, se isso acontecer e o tipo dele corresponder ao tipo declarado, pegue 1 monstro "ESPIRÃO" do seu Deck ou do Cemitério e adicione-o à sua mão ou Invoque-o por Invocação-Especial em uma zona sua para a qual este card apontar. Você só pode usar este efeito de "Hélice Dupla ESPIRÃO" uma vez por turno.
</v>
          </cell>
          <cell r="E163" t="str">
            <v>1900</v>
          </cell>
          <cell r="F163" t="str">
            <v>Warrior</v>
          </cell>
          <cell r="G163" t="str">
            <v>EARTH</v>
          </cell>
          <cell r="H163" t="str">
            <v>SPYRAL Double Helix</v>
          </cell>
          <cell r="I163" t="str">
            <v>SPYRAL</v>
          </cell>
          <cell r="J163" t="str">
            <v>2</v>
          </cell>
          <cell r="K163" t="str">
            <v>Left</v>
          </cell>
          <cell r="L163" t="str">
            <v>Bottom</v>
          </cell>
          <cell r="M163" t="str">
            <v/>
          </cell>
          <cell r="N163" t="str">
            <v/>
          </cell>
          <cell r="O163" t="str">
            <v/>
          </cell>
          <cell r="P163" t="str">
            <v>Circuit Break</v>
          </cell>
          <cell r="Q163" t="str">
            <v>CIBR-EN099</v>
          </cell>
          <cell r="R163" t="str">
            <v>Ultra Rare</v>
          </cell>
          <cell r="S163" t="str">
            <v>(UR)</v>
          </cell>
          <cell r="T163" t="str">
            <v>2.85</v>
          </cell>
          <cell r="U163" t="str">
            <v>1322368</v>
          </cell>
          <cell r="V163" t="str">
            <v>https://storage.googleapis.com/ygoprodeck.com/pics/1322368.jpg</v>
          </cell>
          <cell r="W163" t="str">
            <v>https://storage.googleapis.com/ygoprodeck.com/pics_small/1322368.jpg</v>
          </cell>
          <cell r="X163" t="str">
            <v>1.20</v>
          </cell>
          <cell r="Y163" t="str">
            <v>1.47</v>
          </cell>
          <cell r="Z163" t="str">
            <v>1.74</v>
          </cell>
          <cell r="AA163" t="str">
            <v>1.98</v>
          </cell>
          <cell r="AB163" t="str">
            <v>1.49</v>
          </cell>
          <cell r="AC163" t="str">
            <v/>
          </cell>
          <cell r="AD163" t="str">
            <v/>
          </cell>
          <cell r="AE163" t="str">
            <v/>
          </cell>
          <cell r="AF163" t="str">
            <v/>
          </cell>
          <cell r="AG163" t="str">
            <v/>
          </cell>
          <cell r="AH163" t="str">
            <v/>
          </cell>
          <cell r="AI163" t="str">
            <v/>
          </cell>
          <cell r="AJ163" t="str">
            <v/>
          </cell>
          <cell r="AK163" t="str">
            <v/>
          </cell>
          <cell r="AL163" t="str">
            <v/>
          </cell>
          <cell r="AM163" t="str">
            <v/>
          </cell>
          <cell r="AN163" t="str">
            <v/>
          </cell>
          <cell r="AO163" t="str">
            <v/>
          </cell>
          <cell r="AP163" t="str">
            <v/>
          </cell>
        </row>
        <row r="164">
          <cell r="A164" t="str">
            <v>48815792</v>
          </cell>
          <cell r="B164" t="str">
            <v>Hiita, o Encantador do Fogo, em Chamas</v>
          </cell>
          <cell r="C164" t="str">
            <v>Link Monster</v>
          </cell>
          <cell r="D164" t="str">
            <v xml:space="preserve">2 monstros, incluindo um monstro de FOGO
(Este card deve ser sempre considerado como um card "Espírito-Possuído".)
Você pode escolher 1 monstro de FOGO no Cemitério do seu oponente; Invoque-o por Invocação-Especial em uma zona sua para a qual este card apontar. Se este card Invocado por Invocação-Link for destruído em batalha ou por um efeito de card do oponente enquanto estiver em uma Zona de Monstros do seu dono: você pode adicionar 1 monstro de FOGO com 1500 ou menos de DEF do seu Deck à sua mão. Você só pode usar cada efeito de "Hiita, o Encantador do Fogo, em Chamas" uma vez por turno.
</v>
          </cell>
          <cell r="E164" t="str">
            <v>1850</v>
          </cell>
          <cell r="F164" t="str">
            <v>Spellcaster</v>
          </cell>
          <cell r="G164" t="str">
            <v>FIRE</v>
          </cell>
          <cell r="H164" t="str">
            <v>Hiita the Fire Charmer, Ablaze</v>
          </cell>
          <cell r="I164" t="str">
            <v>Charmer</v>
          </cell>
          <cell r="J164" t="str">
            <v>2</v>
          </cell>
          <cell r="K164" t="str">
            <v>Bottom-Left</v>
          </cell>
          <cell r="L164" t="str">
            <v>Bottom-Right</v>
          </cell>
          <cell r="M164" t="str">
            <v/>
          </cell>
          <cell r="N164" t="str">
            <v/>
          </cell>
          <cell r="O164" t="str">
            <v/>
          </cell>
          <cell r="P164" t="str">
            <v>2020 Tin of Lost Memories Mega Pack</v>
          </cell>
          <cell r="Q164" t="str">
            <v>MP20-EN024</v>
          </cell>
          <cell r="R164" t="str">
            <v>Common</v>
          </cell>
          <cell r="S164" t="str">
            <v>(C)</v>
          </cell>
          <cell r="T164" t="str">
            <v>1.14</v>
          </cell>
          <cell r="U164" t="str">
            <v>48815792</v>
          </cell>
          <cell r="V164" t="str">
            <v>https://storage.googleapis.com/ygoprodeck.com/pics/48815792.jpg</v>
          </cell>
          <cell r="W164" t="str">
            <v>https://storage.googleapis.com/ygoprodeck.com/pics_small/48815792.jpg</v>
          </cell>
          <cell r="X164" t="str">
            <v>0.13</v>
          </cell>
          <cell r="Y164" t="str">
            <v>0.64</v>
          </cell>
          <cell r="Z164" t="str">
            <v>0.99</v>
          </cell>
          <cell r="AA164" t="str">
            <v>7.50</v>
          </cell>
          <cell r="AB164" t="str">
            <v>2.99</v>
          </cell>
          <cell r="AC164" t="str">
            <v>OTS Tournament Pack 10</v>
          </cell>
          <cell r="AD164" t="str">
            <v>OP10-EN010</v>
          </cell>
          <cell r="AE164" t="str">
            <v>Super Rare</v>
          </cell>
          <cell r="AF164" t="str">
            <v>(SR)</v>
          </cell>
          <cell r="AG164" t="str">
            <v>4.38</v>
          </cell>
          <cell r="AH164" t="str">
            <v>OTS Tournament Pack 10 (POR)</v>
          </cell>
          <cell r="AI164" t="str">
            <v>OP10-PT010</v>
          </cell>
          <cell r="AJ164" t="str">
            <v>Super Rare</v>
          </cell>
          <cell r="AK164" t="str">
            <v>(SR)</v>
          </cell>
          <cell r="AL164" t="str">
            <v>0.00</v>
          </cell>
          <cell r="AM164" t="str">
            <v>Phantom Rage</v>
          </cell>
          <cell r="AN164" t="str">
            <v>PHRA-EN100</v>
          </cell>
          <cell r="AO164" t="str">
            <v>Starlight Rare</v>
          </cell>
          <cell r="AP164" t="str">
            <v>(StR)</v>
          </cell>
        </row>
        <row r="165">
          <cell r="A165" t="str">
            <v>7778726</v>
          </cell>
          <cell r="B165" t="str">
            <v>Hip Hoshiningen</v>
          </cell>
          <cell r="C165" t="str">
            <v>Link Monster</v>
          </cell>
          <cell r="D165" t="str">
            <v xml:space="preserve">2 monstros de LUZ
Todos os monstros de LUZ no campo ganham 500 de ATK/DEF e, além disso, todos os monstros de TREVAS no campo perdem 400 de ATK/DEF. Se este card for destruído em batalha ou por um efeito de card: você pode escolher 1 monstro de LUZ no seu Cemitério; adicione-o à sua mão. Você só pode usar este efeito de "Hip Hoshiningen" uma vez por turno.
</v>
          </cell>
          <cell r="E165" t="str">
            <v>1400</v>
          </cell>
          <cell r="F165" t="str">
            <v>Fairy</v>
          </cell>
          <cell r="G165" t="str">
            <v>LIGHT</v>
          </cell>
          <cell r="H165" t="str">
            <v>Hip Hoshiningen</v>
          </cell>
          <cell r="I165" t="str">
            <v/>
          </cell>
          <cell r="J165" t="str">
            <v>2</v>
          </cell>
          <cell r="K165" t="str">
            <v>Bottom-Left</v>
          </cell>
          <cell r="L165" t="str">
            <v>Bottom-Right</v>
          </cell>
          <cell r="M165" t="str">
            <v/>
          </cell>
          <cell r="N165" t="str">
            <v/>
          </cell>
          <cell r="O165" t="str">
            <v/>
          </cell>
          <cell r="P165" t="str">
            <v>2019 Gold Sarcophagus Tin Mega Pack</v>
          </cell>
          <cell r="Q165" t="str">
            <v>MP19-EN112</v>
          </cell>
          <cell r="R165" t="str">
            <v>Rare</v>
          </cell>
          <cell r="S165" t="str">
            <v>(R)</v>
          </cell>
          <cell r="T165" t="str">
            <v>1.11</v>
          </cell>
          <cell r="U165" t="str">
            <v>7778726</v>
          </cell>
          <cell r="V165" t="str">
            <v>https://storage.googleapis.com/ygoprodeck.com/pics/7778726.jpg</v>
          </cell>
          <cell r="W165" t="str">
            <v>https://storage.googleapis.com/ygoprodeck.com/pics_small/7778726.jpg</v>
          </cell>
          <cell r="X165" t="str">
            <v>0.15</v>
          </cell>
          <cell r="Y165" t="str">
            <v>0.19</v>
          </cell>
          <cell r="Z165" t="str">
            <v>1.00</v>
          </cell>
          <cell r="AA165" t="str">
            <v>0.50</v>
          </cell>
          <cell r="AB165" t="str">
            <v>0.39</v>
          </cell>
          <cell r="AC165" t="str">
            <v>Cybernetic Horizon</v>
          </cell>
          <cell r="AD165" t="str">
            <v>CYHO-EN050</v>
          </cell>
          <cell r="AE165" t="str">
            <v>Super Rare</v>
          </cell>
          <cell r="AF165" t="str">
            <v>(SR)</v>
          </cell>
          <cell r="AG165" t="str">
            <v>1.11</v>
          </cell>
          <cell r="AH165" t="str">
            <v/>
          </cell>
          <cell r="AI165" t="str">
            <v/>
          </cell>
          <cell r="AJ165" t="str">
            <v/>
          </cell>
          <cell r="AK165" t="str">
            <v/>
          </cell>
          <cell r="AL165" t="str">
            <v/>
          </cell>
          <cell r="AM165" t="str">
            <v/>
          </cell>
          <cell r="AN165" t="str">
            <v/>
          </cell>
          <cell r="AO165" t="str">
            <v/>
          </cell>
          <cell r="AP165" t="str">
            <v/>
          </cell>
        </row>
        <row r="166">
          <cell r="A166" t="str">
            <v>49105782</v>
          </cell>
          <cell r="B166" t="str">
            <v>Hraesvelgr, a Terrível Águia da Perdição</v>
          </cell>
          <cell r="C166" t="str">
            <v>Link Monster</v>
          </cell>
          <cell r="D166" t="str">
            <v xml:space="preserve">2+ monstros de VENTO
Ganha 2400 de ATK enquanto seu oponente não tiver monstros no Cemitério dele. (Efeito Rápido): você pode escolher 1 monstro no Cemitério do seu oponente; embaralhe-o no Deck. Você só pode usar este efeito de "Hraesvelgr, a Terrível Águia da Perdição" uma vez por turno.
</v>
          </cell>
          <cell r="E166" t="str">
            <v>2400</v>
          </cell>
          <cell r="F166" t="str">
            <v>Winged Beast</v>
          </cell>
          <cell r="G166" t="str">
            <v>WIND</v>
          </cell>
          <cell r="H166" t="str">
            <v>Hraesvelgr, the Desperate Doom Eagle</v>
          </cell>
          <cell r="I166" t="str">
            <v/>
          </cell>
          <cell r="J166" t="str">
            <v>3</v>
          </cell>
          <cell r="K166" t="str">
            <v>Top</v>
          </cell>
          <cell r="L166" t="str">
            <v>Bottom-Left</v>
          </cell>
          <cell r="M166" t="str">
            <v>Bottom-Right</v>
          </cell>
          <cell r="N166" t="str">
            <v/>
          </cell>
          <cell r="O166" t="str">
            <v/>
          </cell>
          <cell r="P166" t="str">
            <v>2020 Tin of Lost Memories Mega Pack</v>
          </cell>
          <cell r="Q166" t="str">
            <v>MP20-EN141</v>
          </cell>
          <cell r="R166" t="str">
            <v>Common</v>
          </cell>
          <cell r="S166" t="str">
            <v>(C)</v>
          </cell>
          <cell r="T166" t="str">
            <v>1.19</v>
          </cell>
          <cell r="U166" t="str">
            <v>49105782</v>
          </cell>
          <cell r="V166" t="str">
            <v>https://storage.googleapis.com/ygoprodeck.com/pics/49105782.jpg</v>
          </cell>
          <cell r="W166" t="str">
            <v>https://storage.googleapis.com/ygoprodeck.com/pics_small/49105782.jpg</v>
          </cell>
          <cell r="X166" t="str">
            <v>0.09</v>
          </cell>
          <cell r="Y166" t="str">
            <v>0.19</v>
          </cell>
          <cell r="Z166" t="str">
            <v>0.99</v>
          </cell>
          <cell r="AA166" t="str">
            <v>0.25</v>
          </cell>
          <cell r="AB166" t="str">
            <v>0.49</v>
          </cell>
          <cell r="AC166" t="str">
            <v>Rising Rampage</v>
          </cell>
          <cell r="AD166" t="str">
            <v>RIRA-EN082</v>
          </cell>
          <cell r="AE166" t="str">
            <v>Rare</v>
          </cell>
          <cell r="AF166" t="str">
            <v>(R)</v>
          </cell>
          <cell r="AG166" t="str">
            <v>0.94</v>
          </cell>
          <cell r="AH166" t="str">
            <v/>
          </cell>
          <cell r="AI166" t="str">
            <v/>
          </cell>
          <cell r="AJ166" t="str">
            <v/>
          </cell>
          <cell r="AK166" t="str">
            <v/>
          </cell>
          <cell r="AL166" t="str">
            <v/>
          </cell>
          <cell r="AM166" t="str">
            <v/>
          </cell>
          <cell r="AN166" t="str">
            <v/>
          </cell>
          <cell r="AO166" t="str">
            <v/>
          </cell>
          <cell r="AP166" t="str">
            <v/>
          </cell>
        </row>
        <row r="167">
          <cell r="A167" t="str">
            <v>65741786</v>
          </cell>
          <cell r="B167" t="str">
            <v>I:P Mascarena</v>
          </cell>
          <cell r="C167" t="str">
            <v>Link Monster</v>
          </cell>
          <cell r="D167" t="str">
            <v xml:space="preserve">2 Monstros que não sejam Link
Durante a Fase Principal do seu oponente, você pode (Efeito Rápido): imediatamente depois que este efeito resolver, Invoque por Invocação-Link 1 Monstro Link usando matérias que você controla, incluindo este card. Você só pode usar este efeito de "I:P Mascarena" uma vez por turno. Um Monstro Link que usou este card como matéria não pode ser destruído pelos efeitos de card do seu oponente.
</v>
          </cell>
          <cell r="E167" t="str">
            <v>800</v>
          </cell>
          <cell r="F167" t="str">
            <v>Cyberse</v>
          </cell>
          <cell r="G167" t="str">
            <v>DARK</v>
          </cell>
          <cell r="H167" t="str">
            <v>I:P Masquerena</v>
          </cell>
          <cell r="I167" t="str">
            <v/>
          </cell>
          <cell r="J167" t="str">
            <v>2</v>
          </cell>
          <cell r="K167" t="str">
            <v>Bottom-Left</v>
          </cell>
          <cell r="L167" t="str">
            <v>Bottom-Right</v>
          </cell>
          <cell r="M167" t="str">
            <v/>
          </cell>
          <cell r="N167" t="str">
            <v/>
          </cell>
          <cell r="O167" t="str">
            <v/>
          </cell>
          <cell r="P167" t="str">
            <v>2020 Tin of Lost Memories Mega Pack</v>
          </cell>
          <cell r="Q167" t="str">
            <v>MP20-EN178</v>
          </cell>
          <cell r="R167" t="str">
            <v>Prismatic Secret Rare</v>
          </cell>
          <cell r="S167" t="str">
            <v>(PScR)</v>
          </cell>
          <cell r="T167" t="str">
            <v>14.37</v>
          </cell>
          <cell r="U167" t="str">
            <v>65741786</v>
          </cell>
          <cell r="V167" t="str">
            <v>https://storage.googleapis.com/ygoprodeck.com/pics/65741786.jpg</v>
          </cell>
          <cell r="W167" t="str">
            <v>https://storage.googleapis.com/ygoprodeck.com/pics_small/65741786.jpg</v>
          </cell>
          <cell r="X167" t="str">
            <v>10.74</v>
          </cell>
          <cell r="Y167" t="str">
            <v>12.59</v>
          </cell>
          <cell r="Z167" t="str">
            <v>10.00</v>
          </cell>
          <cell r="AA167" t="str">
            <v>20.39</v>
          </cell>
          <cell r="AB167" t="str">
            <v>839.99</v>
          </cell>
          <cell r="AC167" t="str">
            <v>Chaos Impact</v>
          </cell>
          <cell r="AD167" t="str">
            <v>CHIM-EN049</v>
          </cell>
          <cell r="AE167" t="str">
            <v>Starlight Rare</v>
          </cell>
          <cell r="AF167" t="str">
            <v>(StR)</v>
          </cell>
          <cell r="AG167" t="str">
            <v>641.12</v>
          </cell>
          <cell r="AH167" t="str">
            <v>Chaos Impact</v>
          </cell>
          <cell r="AI167" t="str">
            <v>CHIM-EN049</v>
          </cell>
          <cell r="AJ167" t="str">
            <v>Ultra Rare</v>
          </cell>
          <cell r="AK167" t="str">
            <v>(UR)</v>
          </cell>
          <cell r="AL167" t="str">
            <v>17.23</v>
          </cell>
          <cell r="AM167" t="str">
            <v/>
          </cell>
          <cell r="AN167" t="str">
            <v/>
          </cell>
          <cell r="AO167" t="str">
            <v/>
          </cell>
          <cell r="AP167" t="str">
            <v/>
          </cell>
        </row>
        <row r="168">
          <cell r="A168" t="str">
            <v>77610772</v>
          </cell>
          <cell r="B168" t="str">
            <v>Ib, a Sacerdotisa do Cálice Mundial</v>
          </cell>
          <cell r="C168" t="str">
            <v>Link Monster</v>
          </cell>
          <cell r="D168" t="str">
            <v xml:space="preserve">2 monstros com Tipos e Atributos diferentes
Este card linkado não pode ser destruído em batalha ou por efeitos de card. Seu oponente não pode escolher este card linkado como alvo de efeitos de card. Se um ou mais monstros para os quais este card apontar seriam destruídos por um efeito de card, em vez disso, você pode enviar este card para o Cemitério. Se este card for enviado do campo para o Cemitério: você pode Invocar por Invocação-Especial 1 monstro "Cálice Mundial" da sua mão.
</v>
          </cell>
          <cell r="E168" t="str">
            <v>1800</v>
          </cell>
          <cell r="F168" t="str">
            <v>Spellcaster</v>
          </cell>
          <cell r="G168" t="str">
            <v>WATER</v>
          </cell>
          <cell r="H168" t="str">
            <v>Ib the World Chalice Priestess</v>
          </cell>
          <cell r="I168" t="str">
            <v>World Chalice</v>
          </cell>
          <cell r="J168" t="str">
            <v>2</v>
          </cell>
          <cell r="K168" t="str">
            <v>Left</v>
          </cell>
          <cell r="L168" t="str">
            <v>Right</v>
          </cell>
          <cell r="M168" t="str">
            <v/>
          </cell>
          <cell r="N168" t="str">
            <v/>
          </cell>
          <cell r="O168" t="str">
            <v/>
          </cell>
          <cell r="P168" t="str">
            <v>2018 Mega-Tin Mega Pack</v>
          </cell>
          <cell r="Q168" t="str">
            <v>MP18-EN067</v>
          </cell>
          <cell r="R168" t="str">
            <v>Super Rare</v>
          </cell>
          <cell r="S168" t="str">
            <v>(SR)</v>
          </cell>
          <cell r="T168" t="str">
            <v>1.13</v>
          </cell>
          <cell r="U168" t="str">
            <v>77610772</v>
          </cell>
          <cell r="V168" t="str">
            <v>https://storage.googleapis.com/ygoprodeck.com/pics/77610772.jpg</v>
          </cell>
          <cell r="W168" t="str">
            <v>https://storage.googleapis.com/ygoprodeck.com/pics_small/77610772.jpg</v>
          </cell>
          <cell r="X168" t="str">
            <v>0.08</v>
          </cell>
          <cell r="Y168" t="str">
            <v>0.21</v>
          </cell>
          <cell r="Z168" t="str">
            <v>0.99</v>
          </cell>
          <cell r="AA168" t="str">
            <v>9.89</v>
          </cell>
          <cell r="AB168" t="str">
            <v>0.49</v>
          </cell>
          <cell r="AC168" t="str">
            <v>Code of the Duelist</v>
          </cell>
          <cell r="AD168" t="str">
            <v>COTD-EN048</v>
          </cell>
          <cell r="AE168" t="str">
            <v>Super Rare</v>
          </cell>
          <cell r="AF168" t="str">
            <v>(SR)</v>
          </cell>
          <cell r="AG168" t="str">
            <v>1.01</v>
          </cell>
          <cell r="AH168" t="str">
            <v/>
          </cell>
          <cell r="AI168" t="str">
            <v/>
          </cell>
          <cell r="AJ168" t="str">
            <v/>
          </cell>
          <cell r="AK168" t="str">
            <v/>
          </cell>
          <cell r="AL168" t="str">
            <v/>
          </cell>
          <cell r="AM168" t="str">
            <v/>
          </cell>
          <cell r="AN168" t="str">
            <v/>
          </cell>
          <cell r="AO168" t="str">
            <v/>
          </cell>
          <cell r="AP168" t="str">
            <v/>
          </cell>
        </row>
        <row r="169">
          <cell r="A169" t="str">
            <v>31226177</v>
          </cell>
          <cell r="B169" t="str">
            <v>Imduk, o Dragão do Cálice Mundial</v>
          </cell>
          <cell r="C169" t="str">
            <v>Link Monster</v>
          </cell>
          <cell r="D169" t="str">
            <v xml:space="preserve">1 Monstro Normal, exceto uma Ficha
Durante sua Fase Principal, você pode Invocar por Invocação-Normal 1 monstro "Cálice Mundial" em adição à sua Invocação-Normal/Baixar (padrão). (Você só pode se aproveitar deste efeito uma vez por turno.) No começo da Etapa de Dano, se este card batalhar um monstro do oponente para o qual este card apontar: você pode destruir esse monstro do oponente. Se este card for enviado do campo para o Cemitério: você pode Invocar por Invocação-Especial 1 monstro "Cálice Mundial" da sua mão.
</v>
          </cell>
          <cell r="E169" t="str">
            <v>800</v>
          </cell>
          <cell r="F169" t="str">
            <v>Dragon</v>
          </cell>
          <cell r="G169" t="str">
            <v>WIND</v>
          </cell>
          <cell r="H169" t="str">
            <v>Imduk the World Chalice Dragon</v>
          </cell>
          <cell r="I169" t="str">
            <v>World Chalice</v>
          </cell>
          <cell r="J169" t="str">
            <v>1</v>
          </cell>
          <cell r="K169" t="str">
            <v>Top</v>
          </cell>
          <cell r="L169" t="str">
            <v/>
          </cell>
          <cell r="M169" t="str">
            <v/>
          </cell>
          <cell r="N169" t="str">
            <v/>
          </cell>
          <cell r="O169" t="str">
            <v/>
          </cell>
          <cell r="P169" t="str">
            <v>2018 Mega-Tin Mega Pack</v>
          </cell>
          <cell r="Q169" t="str">
            <v>MP18-EN066</v>
          </cell>
          <cell r="R169" t="str">
            <v>Rare</v>
          </cell>
          <cell r="S169" t="str">
            <v>(R)</v>
          </cell>
          <cell r="T169" t="str">
            <v>1.09</v>
          </cell>
          <cell r="U169" t="str">
            <v>31226177</v>
          </cell>
          <cell r="V169" t="str">
            <v>https://storage.googleapis.com/ygoprodeck.com/pics/31226177.jpg</v>
          </cell>
          <cell r="W169" t="str">
            <v>https://storage.googleapis.com/ygoprodeck.com/pics_small/31226177.jpg</v>
          </cell>
          <cell r="X169" t="str">
            <v>0.20</v>
          </cell>
          <cell r="Y169" t="str">
            <v>0.18</v>
          </cell>
          <cell r="Z169" t="str">
            <v>1.00</v>
          </cell>
          <cell r="AA169" t="str">
            <v>0.68</v>
          </cell>
          <cell r="AB169" t="str">
            <v>0.49</v>
          </cell>
          <cell r="AC169" t="str">
            <v>Battles of Legend: Relentless Revenge</v>
          </cell>
          <cell r="AD169" t="str">
            <v>BLRR-EN086</v>
          </cell>
          <cell r="AE169" t="str">
            <v>Ultra Rare</v>
          </cell>
          <cell r="AF169" t="str">
            <v>(UR)</v>
          </cell>
          <cell r="AG169" t="str">
            <v>1.73</v>
          </cell>
          <cell r="AH169" t="str">
            <v>Code of the Duelist</v>
          </cell>
          <cell r="AI169" t="str">
            <v>COTD-EN047</v>
          </cell>
          <cell r="AJ169" t="str">
            <v>Rare</v>
          </cell>
          <cell r="AK169" t="str">
            <v>(R)</v>
          </cell>
          <cell r="AL169" t="str">
            <v>1.01</v>
          </cell>
          <cell r="AM169" t="str">
            <v/>
          </cell>
          <cell r="AN169" t="str">
            <v/>
          </cell>
          <cell r="AO169" t="str">
            <v/>
          </cell>
          <cell r="AP169" t="str">
            <v/>
          </cell>
        </row>
        <row r="170">
          <cell r="A170" t="str">
            <v>34031284</v>
          </cell>
          <cell r="B170" t="str">
            <v>Imperador Ojama</v>
          </cell>
          <cell r="C170" t="str">
            <v>Link Monster</v>
          </cell>
          <cell r="D170" t="str">
            <v xml:space="preserve">3 monstros Besta, incluindo um monstro "Ojama"
Enquanto "Nação Ojama" estiver na Zona do Campo, este card ganha 3000 de ATK e, além disso, ele não pode ser destruído por efeitos de card. Seu oponente, em vez de você, sofre qualquer dano de batalha que você teria sofrido dos ataques contra este card. Você pode escolher 1 monstro "Ojama" que não seja Link no seu Cemitério; Invoque-o por Invocação-Especial e, além disso, pelo resto deste turno, você não pode Invocar monstros por Invocação-Especial do Deck Adicional, exceto Monstros de Fusão. Você só pode usar este efeito de "Imperador Ojama" uma vez por turno.
</v>
          </cell>
          <cell r="E170" t="str">
            <v>0</v>
          </cell>
          <cell r="F170" t="str">
            <v>Beast</v>
          </cell>
          <cell r="G170" t="str">
            <v>LIGHT</v>
          </cell>
          <cell r="H170" t="str">
            <v>Ojama Emperor</v>
          </cell>
          <cell r="I170" t="str">
            <v>Ojama</v>
          </cell>
          <cell r="J170" t="str">
            <v>3</v>
          </cell>
          <cell r="K170" t="str">
            <v>Bottom-Left</v>
          </cell>
          <cell r="L170" t="str">
            <v>Bottom</v>
          </cell>
          <cell r="M170" t="str">
            <v>Bottom-Right</v>
          </cell>
          <cell r="N170" t="str">
            <v/>
          </cell>
          <cell r="O170" t="str">
            <v/>
          </cell>
          <cell r="P170" t="str">
            <v>Duel Overload</v>
          </cell>
          <cell r="Q170" t="str">
            <v>DUOV-EN033</v>
          </cell>
          <cell r="R170" t="str">
            <v>Ultra Rare</v>
          </cell>
          <cell r="S170" t="str">
            <v>(UR)</v>
          </cell>
          <cell r="T170" t="str">
            <v>1</v>
          </cell>
          <cell r="U170" t="str">
            <v>34031284</v>
          </cell>
          <cell r="V170" t="str">
            <v>https://storage.googleapis.com/ygoprodeck.com/pics/34031284.jpg</v>
          </cell>
          <cell r="W170" t="str">
            <v>https://storage.googleapis.com/ygoprodeck.com/pics_small/34031284.jpg</v>
          </cell>
          <cell r="X170" t="str">
            <v>0.15</v>
          </cell>
          <cell r="Y170" t="str">
            <v>0.23</v>
          </cell>
          <cell r="Z170" t="str">
            <v>0.99</v>
          </cell>
          <cell r="AA170" t="str">
            <v>0.50</v>
          </cell>
          <cell r="AB170" t="str">
            <v>0.39</v>
          </cell>
          <cell r="AC170" t="str">
            <v/>
          </cell>
          <cell r="AD170" t="str">
            <v/>
          </cell>
          <cell r="AE170" t="str">
            <v/>
          </cell>
          <cell r="AF170" t="str">
            <v/>
          </cell>
          <cell r="AG170" t="str">
            <v/>
          </cell>
          <cell r="AH170" t="str">
            <v/>
          </cell>
          <cell r="AI170" t="str">
            <v/>
          </cell>
          <cell r="AJ170" t="str">
            <v/>
          </cell>
          <cell r="AK170" t="str">
            <v/>
          </cell>
          <cell r="AL170" t="str">
            <v/>
          </cell>
          <cell r="AM170" t="str">
            <v/>
          </cell>
          <cell r="AN170" t="str">
            <v/>
          </cell>
          <cell r="AO170" t="str">
            <v/>
          </cell>
          <cell r="AP170" t="str">
            <v/>
          </cell>
        </row>
        <row r="171">
          <cell r="A171" t="str">
            <v>38406364</v>
          </cell>
          <cell r="B171" t="str">
            <v>Incerto Invocador Irradiado</v>
          </cell>
          <cell r="C171" t="str">
            <v>Link Monster</v>
          </cell>
          <cell r="D171" t="str">
            <v xml:space="preserve">2 monstros Trovão
Uma vez por turno do oponente (Efeito Rápido): você pode descartar 1 card e, depois, escolher 1 monstro Trovão no seu Cemitério, exceto um Monstro Link; Invoque-o por Invocação-Especial em uma zona sua para a qual este card apontar.
</v>
          </cell>
          <cell r="E171" t="str">
            <v>1600</v>
          </cell>
          <cell r="F171" t="str">
            <v>Thunder</v>
          </cell>
          <cell r="G171" t="str">
            <v>LIGHT</v>
          </cell>
          <cell r="H171" t="str">
            <v>Some Summer Summoner</v>
          </cell>
          <cell r="I171" t="str">
            <v/>
          </cell>
          <cell r="J171" t="str">
            <v>2</v>
          </cell>
          <cell r="K171" t="str">
            <v>Bottom-Left</v>
          </cell>
          <cell r="L171" t="str">
            <v>Bottom-Right</v>
          </cell>
          <cell r="M171" t="str">
            <v/>
          </cell>
          <cell r="N171" t="str">
            <v/>
          </cell>
          <cell r="O171" t="str">
            <v/>
          </cell>
          <cell r="P171" t="str">
            <v>2019 Gold Sarcophagus Tin Mega Pack</v>
          </cell>
          <cell r="Q171" t="str">
            <v>MP19-EN192</v>
          </cell>
          <cell r="R171" t="str">
            <v>Rare</v>
          </cell>
          <cell r="S171" t="str">
            <v>(R)</v>
          </cell>
          <cell r="T171" t="str">
            <v>0.99</v>
          </cell>
          <cell r="U171" t="str">
            <v>38406364</v>
          </cell>
          <cell r="V171" t="str">
            <v>https://storage.googleapis.com/ygoprodeck.com/pics/38406364.jpg</v>
          </cell>
          <cell r="W171" t="str">
            <v>https://storage.googleapis.com/ygoprodeck.com/pics_small/38406364.jpg</v>
          </cell>
          <cell r="X171" t="str">
            <v>0.10</v>
          </cell>
          <cell r="Y171" t="str">
            <v>0.09</v>
          </cell>
          <cell r="Z171" t="str">
            <v>0.99</v>
          </cell>
          <cell r="AA171" t="str">
            <v>0.50</v>
          </cell>
          <cell r="AB171" t="str">
            <v>0.25</v>
          </cell>
          <cell r="AC171" t="str">
            <v>Soul Fusion</v>
          </cell>
          <cell r="AD171" t="str">
            <v>SOFU-EN049</v>
          </cell>
          <cell r="AE171" t="str">
            <v>Super Rare</v>
          </cell>
          <cell r="AF171" t="str">
            <v>(SR)</v>
          </cell>
          <cell r="AG171" t="str">
            <v>0.97</v>
          </cell>
          <cell r="AH171" t="str">
            <v/>
          </cell>
          <cell r="AI171" t="str">
            <v/>
          </cell>
          <cell r="AJ171" t="str">
            <v/>
          </cell>
          <cell r="AK171" t="str">
            <v/>
          </cell>
          <cell r="AL171" t="str">
            <v/>
          </cell>
          <cell r="AM171" t="str">
            <v/>
          </cell>
          <cell r="AN171" t="str">
            <v/>
          </cell>
          <cell r="AO171" t="str">
            <v/>
          </cell>
          <cell r="AP171" t="str">
            <v/>
          </cell>
        </row>
        <row r="172">
          <cell r="A172" t="str">
            <v>46241344</v>
          </cell>
          <cell r="B172" t="str">
            <v>Irmandade do Punho de Fogo - Águia</v>
          </cell>
          <cell r="C172" t="str">
            <v>Link Monster</v>
          </cell>
          <cell r="D172" t="str">
            <v xml:space="preserve">2 monstros Besta-Guerreira
Você só pode Invocar um ou mais "Irmandade do Punho de Fogo - Águia" por Invocação-Especial uma vez por turno. Você pode ativar os efeitos de monstros "Punho de Fogo" sem enviar cards "Punho de Fogo" ou "Formação de Fogo" da sua mão ou do campo para o Cemitério. Você pode escolher 1 Magia/Armadilha "Formação de Fogo" que você controla ou no seu Cemitério; devolva-o para a mão e, depois, envie 1 monstro "Punho de Fogo" do seu Deck para o Cemitério. Você só pode usar este efeito de "Irmandade do Punho de Fogo - Águia" uma vez por turno.
</v>
          </cell>
          <cell r="E172" t="str">
            <v>1700</v>
          </cell>
          <cell r="F172" t="str">
            <v>Beast-Warrior</v>
          </cell>
          <cell r="G172" t="str">
            <v>FIRE</v>
          </cell>
          <cell r="H172" t="str">
            <v>Brotherhood of the Fire Fist - Eagle</v>
          </cell>
          <cell r="I172" t="str">
            <v>Fire Fist</v>
          </cell>
          <cell r="J172" t="str">
            <v>2</v>
          </cell>
          <cell r="K172" t="str">
            <v>Bottom-Left</v>
          </cell>
          <cell r="L172" t="str">
            <v>Bottom-Right</v>
          </cell>
          <cell r="M172" t="str">
            <v/>
          </cell>
          <cell r="N172" t="str">
            <v/>
          </cell>
          <cell r="O172" t="str">
            <v/>
          </cell>
          <cell r="P172" t="str">
            <v>Fists of the Gadgets</v>
          </cell>
          <cell r="Q172" t="str">
            <v>FIGA-EN016</v>
          </cell>
          <cell r="R172" t="str">
            <v>Secret Rare</v>
          </cell>
          <cell r="S172" t="str">
            <v>(ScR)</v>
          </cell>
          <cell r="T172" t="str">
            <v>12.58</v>
          </cell>
          <cell r="U172" t="str">
            <v>46241344</v>
          </cell>
          <cell r="V172" t="str">
            <v>https://storage.googleapis.com/ygoprodeck.com/pics/46241344.jpg</v>
          </cell>
          <cell r="W172" t="str">
            <v>https://storage.googleapis.com/ygoprodeck.com/pics_small/46241344.jpg</v>
          </cell>
          <cell r="X172" t="str">
            <v>8.12</v>
          </cell>
          <cell r="Y172" t="str">
            <v>11.22</v>
          </cell>
          <cell r="Z172" t="str">
            <v>11.50</v>
          </cell>
          <cell r="AA172" t="str">
            <v>19.99</v>
          </cell>
          <cell r="AB172" t="str">
            <v>9.99</v>
          </cell>
          <cell r="AC172" t="str">
            <v/>
          </cell>
          <cell r="AD172" t="str">
            <v/>
          </cell>
          <cell r="AE172" t="str">
            <v/>
          </cell>
          <cell r="AF172" t="str">
            <v/>
          </cell>
          <cell r="AG172" t="str">
            <v/>
          </cell>
          <cell r="AH172" t="str">
            <v/>
          </cell>
          <cell r="AI172" t="str">
            <v/>
          </cell>
          <cell r="AJ172" t="str">
            <v/>
          </cell>
          <cell r="AK172" t="str">
            <v/>
          </cell>
          <cell r="AL172" t="str">
            <v/>
          </cell>
          <cell r="AM172" t="str">
            <v/>
          </cell>
          <cell r="AN172" t="str">
            <v/>
          </cell>
          <cell r="AO172" t="str">
            <v/>
          </cell>
          <cell r="AP172" t="str">
            <v/>
          </cell>
        </row>
        <row r="173">
          <cell r="A173" t="str">
            <v>20265095</v>
          </cell>
          <cell r="B173" t="str">
            <v>Irmandade do Punho de Fogo - Pavão</v>
          </cell>
          <cell r="C173" t="str">
            <v>Link Monster</v>
          </cell>
          <cell r="D173" t="str">
            <v xml:space="preserve">2 monstros "Punho de Fogo"
Enquanto este card apontar para um monstro "Punho de Fogo", os monstros do seu oponente não podem escolher este card como alvo de ataques. Quando este card declarar um ataque: você pode enviar 1 Magia/Armadilha "Formação de Fogo" com a face para cima que você controla para o Cemitério e, depois, escolha 1 monstro que seu oponente controla; coloque esse monstro do oponente em uma zona para a qual este card apontar e tome o controle dele até a Fase Final, mas ele não pode declarar um ataque neste turno. Você só pode usar este efeito de "Irmandade do Punho de Fogo - Pavão" uma vez por turno.
</v>
          </cell>
          <cell r="E173" t="str">
            <v>1000</v>
          </cell>
          <cell r="F173" t="str">
            <v>Beast-Warrior</v>
          </cell>
          <cell r="G173" t="str">
            <v>FIRE</v>
          </cell>
          <cell r="H173" t="str">
            <v>Brotherhood of the Fire Fist - Peacock</v>
          </cell>
          <cell r="I173" t="str">
            <v>Fire Fist</v>
          </cell>
          <cell r="J173" t="str">
            <v>2</v>
          </cell>
          <cell r="K173" t="str">
            <v>Left</v>
          </cell>
          <cell r="L173" t="str">
            <v>Bottom</v>
          </cell>
          <cell r="M173" t="str">
            <v/>
          </cell>
          <cell r="N173" t="str">
            <v/>
          </cell>
          <cell r="O173" t="str">
            <v/>
          </cell>
          <cell r="P173" t="str">
            <v>Fists of the Gadgets</v>
          </cell>
          <cell r="Q173" t="str">
            <v>FIGA-EN017</v>
          </cell>
          <cell r="R173" t="str">
            <v>Secret Rare</v>
          </cell>
          <cell r="S173" t="str">
            <v>(ScR)</v>
          </cell>
          <cell r="T173" t="str">
            <v>2.09</v>
          </cell>
          <cell r="U173" t="str">
            <v>20265095</v>
          </cell>
          <cell r="V173" t="str">
            <v>https://storage.googleapis.com/ygoprodeck.com/pics/20265095.jpg</v>
          </cell>
          <cell r="W173" t="str">
            <v>https://storage.googleapis.com/ygoprodeck.com/pics_small/20265095.jpg</v>
          </cell>
          <cell r="X173" t="str">
            <v>0.37</v>
          </cell>
          <cell r="Y173" t="str">
            <v>0.45</v>
          </cell>
          <cell r="Z173" t="str">
            <v>45.00</v>
          </cell>
          <cell r="AA173" t="str">
            <v>0.59</v>
          </cell>
          <cell r="AB173" t="str">
            <v>0.25</v>
          </cell>
          <cell r="AC173" t="str">
            <v/>
          </cell>
          <cell r="AD173" t="str">
            <v/>
          </cell>
          <cell r="AE173" t="str">
            <v/>
          </cell>
          <cell r="AF173" t="str">
            <v/>
          </cell>
          <cell r="AG173" t="str">
            <v/>
          </cell>
          <cell r="AH173" t="str">
            <v/>
          </cell>
          <cell r="AI173" t="str">
            <v/>
          </cell>
          <cell r="AJ173" t="str">
            <v/>
          </cell>
          <cell r="AK173" t="str">
            <v/>
          </cell>
          <cell r="AL173" t="str">
            <v/>
          </cell>
          <cell r="AM173" t="str">
            <v/>
          </cell>
          <cell r="AN173" t="str">
            <v/>
          </cell>
          <cell r="AO173" t="str">
            <v/>
          </cell>
          <cell r="AP173" t="str">
            <v/>
          </cell>
        </row>
        <row r="174">
          <cell r="A174" t="str">
            <v>4914353</v>
          </cell>
          <cell r="B174" t="str">
            <v>Isolador Espacial</v>
          </cell>
          <cell r="C174" t="str">
            <v>Link Monster</v>
          </cell>
          <cell r="D174" t="str">
            <v xml:space="preserve">2 monstros
Monstros para os quais este card apontar perdem 800 de ATK/DEF. Quando um Monstro Link Ciberso for Invocado por Invocação-Link no seu campo, enquanto este card estiver no Cemitério, exceto no turno em que este card foi enviado para o Cemitério: você pode Invocar este card por Invocação-Especial em uma zona sua para a qual esse monstro apontar, mas ele não pode ser usado como Matéria Link e, além disso, bana-o quando ele deixar o campo.
</v>
          </cell>
          <cell r="E174" t="str">
            <v>1200</v>
          </cell>
          <cell r="F174" t="str">
            <v>Cyberse</v>
          </cell>
          <cell r="G174" t="str">
            <v>DARK</v>
          </cell>
          <cell r="H174" t="str">
            <v>Space Insulator</v>
          </cell>
          <cell r="I174" t="str">
            <v/>
          </cell>
          <cell r="J174" t="str">
            <v>2</v>
          </cell>
          <cell r="K174" t="str">
            <v>Top</v>
          </cell>
          <cell r="L174" t="str">
            <v>Bottom</v>
          </cell>
          <cell r="M174" t="str">
            <v/>
          </cell>
          <cell r="N174" t="str">
            <v/>
          </cell>
          <cell r="O174" t="str">
            <v/>
          </cell>
          <cell r="P174" t="str">
            <v>2019 Gold Sarcophagus Tin Mega Pack</v>
          </cell>
          <cell r="Q174" t="str">
            <v>MP19-EN020</v>
          </cell>
          <cell r="R174" t="str">
            <v>Rare</v>
          </cell>
          <cell r="S174" t="str">
            <v>(R)</v>
          </cell>
          <cell r="T174" t="str">
            <v>0.98</v>
          </cell>
          <cell r="U174" t="str">
            <v>4914353</v>
          </cell>
          <cell r="V174" t="str">
            <v>https://storage.googleapis.com/ygoprodeck.com/pics/4914353.jpg</v>
          </cell>
          <cell r="W174" t="str">
            <v>https://storage.googleapis.com/ygoprodeck.com/pics_small/4914353.jpg</v>
          </cell>
          <cell r="X174" t="str">
            <v>0.04</v>
          </cell>
          <cell r="Y174" t="str">
            <v>0.08</v>
          </cell>
          <cell r="Z174" t="str">
            <v>1.29</v>
          </cell>
          <cell r="AA174" t="str">
            <v>0.50</v>
          </cell>
          <cell r="AB174" t="str">
            <v>0.49</v>
          </cell>
          <cell r="AC174" t="str">
            <v>Flames of Destruction</v>
          </cell>
          <cell r="AD174" t="str">
            <v>FLOD-EN037</v>
          </cell>
          <cell r="AE174" t="str">
            <v>Common</v>
          </cell>
          <cell r="AF174" t="str">
            <v>(C)</v>
          </cell>
          <cell r="AG174" t="str">
            <v>0.88</v>
          </cell>
          <cell r="AH174" t="str">
            <v/>
          </cell>
          <cell r="AI174" t="str">
            <v/>
          </cell>
          <cell r="AJ174" t="str">
            <v/>
          </cell>
          <cell r="AK174" t="str">
            <v/>
          </cell>
          <cell r="AL174" t="str">
            <v/>
          </cell>
          <cell r="AM174" t="str">
            <v/>
          </cell>
          <cell r="AN174" t="str">
            <v/>
          </cell>
          <cell r="AO174" t="str">
            <v/>
          </cell>
          <cell r="AP174" t="str">
            <v/>
          </cell>
        </row>
        <row r="175">
          <cell r="A175" t="str">
            <v>59934749</v>
          </cell>
          <cell r="B175" t="str">
            <v>Isolde, Dois Contos dos Nobre Cavaleiros</v>
          </cell>
          <cell r="C175" t="str">
            <v>Link Monster</v>
          </cell>
          <cell r="D175" t="str">
            <v xml:space="preserve">2 monstros Guerreiro
Se este card for Invocado por Invocação-Link: você pode adicionar 1 monstro Guerreiro do seu Deck à sua mão, mas pelo resto deste turno, você não pode Invocar monstros com esse nome por Invocação-Normal/Baixar ou por Invocação-Especial, nem ativar seus efeitos de monstro. Você pode enviar qualquer número de Magias de Equipamento com nomes diferentes do seu Deck para o Cemitério; Invoque por Invocação-Especial 1 monstro Guerreiro do seu Deck, cujo Nível seja igual ao número de cards enviado para o Cemitério. Você só pode usar cada efeito de "Isolde, Dois Contos dos Nobre Cavaleiros" uma vez por turno.
</v>
          </cell>
          <cell r="E175" t="str">
            <v>1600</v>
          </cell>
          <cell r="F175" t="str">
            <v>Warrior</v>
          </cell>
          <cell r="G175" t="str">
            <v>LIGHT</v>
          </cell>
          <cell r="H175" t="str">
            <v>Isolde, Two Tales of the Noble Knights</v>
          </cell>
          <cell r="I175" t="str">
            <v>Noble Knight</v>
          </cell>
          <cell r="J175" t="str">
            <v>2</v>
          </cell>
          <cell r="K175" t="str">
            <v>Bottom-Left</v>
          </cell>
          <cell r="L175" t="str">
            <v>Bottom-Right</v>
          </cell>
          <cell r="M175" t="str">
            <v/>
          </cell>
          <cell r="N175" t="str">
            <v/>
          </cell>
          <cell r="O175" t="str">
            <v/>
          </cell>
          <cell r="P175" t="str">
            <v>Extreme Force</v>
          </cell>
          <cell r="Q175" t="str">
            <v>EXFO-EN094</v>
          </cell>
          <cell r="R175" t="str">
            <v>Ultra Rare</v>
          </cell>
          <cell r="S175" t="str">
            <v>(UR)</v>
          </cell>
          <cell r="T175" t="str">
            <v>7.7</v>
          </cell>
          <cell r="U175" t="str">
            <v>59934749</v>
          </cell>
          <cell r="V175" t="str">
            <v>https://storage.googleapis.com/ygoprodeck.com/pics/59934749.jpg</v>
          </cell>
          <cell r="W175" t="str">
            <v>https://storage.googleapis.com/ygoprodeck.com/pics_small/59934749.jpg</v>
          </cell>
          <cell r="X175" t="str">
            <v>1.59</v>
          </cell>
          <cell r="Y175" t="str">
            <v>2.46</v>
          </cell>
          <cell r="Z175" t="str">
            <v>3.99</v>
          </cell>
          <cell r="AA175" t="str">
            <v>44.99</v>
          </cell>
          <cell r="AB175" t="str">
            <v>4.99</v>
          </cell>
          <cell r="AC175" t="str">
            <v>Soul Fusion Special Edition</v>
          </cell>
          <cell r="AD175" t="str">
            <v>SOFU-ENSE1</v>
          </cell>
          <cell r="AE175" t="str">
            <v>Super Rare</v>
          </cell>
          <cell r="AF175" t="str">
            <v>(SR)</v>
          </cell>
          <cell r="AG175" t="str">
            <v>4.25</v>
          </cell>
          <cell r="AH175" t="str">
            <v/>
          </cell>
          <cell r="AI175" t="str">
            <v/>
          </cell>
          <cell r="AJ175" t="str">
            <v/>
          </cell>
          <cell r="AK175" t="str">
            <v/>
          </cell>
          <cell r="AL175" t="str">
            <v/>
          </cell>
          <cell r="AM175" t="str">
            <v/>
          </cell>
          <cell r="AN175" t="str">
            <v/>
          </cell>
          <cell r="AO175" t="str">
            <v/>
          </cell>
          <cell r="AP175" t="str">
            <v/>
          </cell>
        </row>
        <row r="176">
          <cell r="A176" t="str">
            <v>65711558</v>
          </cell>
          <cell r="B176" t="str">
            <v>Juramento dos Guerreiros Antigos - Senhores Dragão</v>
          </cell>
          <cell r="C176" t="str">
            <v>Link Monster</v>
          </cell>
          <cell r="D176" t="str">
            <v xml:space="preserve">2 monstros Besta-Guerreira, incluindo um monstro "Guerreiros Antigos" de VENTO
Todos os monstros "Guerreiros Antigos" que você controla ganham 500 de ATK/DEF. Você só pode usar cada um dos seguintes efeitos de "Juramento dos Guerreiros Antigos - Senhores Dragão" uma vez por turno. Se este card for Invocado por Invocação-Link: você pode adicionar 1 card "Guerreiros Antigos" do seu Deck à sua mão. (Efeito Rápido): você pode enviar 1 card da sua mão ou do campo para o Cemitério e, depois, escolha 1 card com a face para cima que seu oponente controla; devolva-o para a mão.
</v>
          </cell>
          <cell r="E176" t="str">
            <v>1100</v>
          </cell>
          <cell r="F176" t="str">
            <v>Beast-Warrior</v>
          </cell>
          <cell r="G176" t="str">
            <v>WIND</v>
          </cell>
          <cell r="H176" t="str">
            <v>Ancient Warriors Oath - Double Dragon Lords</v>
          </cell>
          <cell r="I176" t="str">
            <v>Ancient Warriors</v>
          </cell>
          <cell r="J176" t="str">
            <v>2</v>
          </cell>
          <cell r="K176" t="str">
            <v>Bottom-Left</v>
          </cell>
          <cell r="L176" t="str">
            <v>Bottom-Right</v>
          </cell>
          <cell r="M176" t="str">
            <v/>
          </cell>
          <cell r="N176" t="str">
            <v/>
          </cell>
          <cell r="O176" t="str">
            <v/>
          </cell>
          <cell r="P176" t="str">
            <v>Rise of the Duelist</v>
          </cell>
          <cell r="Q176" t="str">
            <v>ROTD-EN048</v>
          </cell>
          <cell r="R176" t="str">
            <v>Super Rare</v>
          </cell>
          <cell r="S176" t="str">
            <v>(SR)</v>
          </cell>
          <cell r="T176" t="str">
            <v>1.18</v>
          </cell>
          <cell r="U176" t="str">
            <v>65711558</v>
          </cell>
          <cell r="V176" t="str">
            <v>https://storage.googleapis.com/ygoprodeck.com/pics/65711558.jpg</v>
          </cell>
          <cell r="W176" t="str">
            <v>https://storage.googleapis.com/ygoprodeck.com/pics_small/65711558.jpg</v>
          </cell>
          <cell r="X176" t="str">
            <v>0.30</v>
          </cell>
          <cell r="Y176" t="str">
            <v>2.62</v>
          </cell>
          <cell r="Z176" t="str">
            <v>2.90</v>
          </cell>
          <cell r="AA176" t="str">
            <v>4.95</v>
          </cell>
          <cell r="AB176" t="str">
            <v>0.99</v>
          </cell>
          <cell r="AC176" t="str">
            <v/>
          </cell>
          <cell r="AD176" t="str">
            <v/>
          </cell>
          <cell r="AE176" t="str">
            <v/>
          </cell>
          <cell r="AF176" t="str">
            <v/>
          </cell>
          <cell r="AG176" t="str">
            <v/>
          </cell>
          <cell r="AH176" t="str">
            <v/>
          </cell>
          <cell r="AI176" t="str">
            <v/>
          </cell>
          <cell r="AJ176" t="str">
            <v/>
          </cell>
          <cell r="AK176" t="str">
            <v/>
          </cell>
          <cell r="AL176" t="str">
            <v/>
          </cell>
          <cell r="AM176" t="str">
            <v/>
          </cell>
          <cell r="AN176" t="str">
            <v/>
          </cell>
          <cell r="AO176" t="str">
            <v/>
          </cell>
          <cell r="AP176" t="str">
            <v/>
          </cell>
        </row>
        <row r="177">
          <cell r="A177" t="str">
            <v>51476410</v>
          </cell>
          <cell r="B177" t="str">
            <v>Lagarto Clock</v>
          </cell>
          <cell r="C177" t="str">
            <v>Link Monster</v>
          </cell>
          <cell r="D177" t="str">
            <v xml:space="preserve">2 monstros Ciberso
Você pode oferecer este card como Tributo; devolva 1 Monstro de Fusão do seu Cemitério para o Deck Adicional e, depois, Invoque esse Monstro de Fusão por Invocação-Fusão do seu Deck Adicional, banindo as Matérias de Fusão listadas nele do seu Cemitério. Se este card for banido do seu Cemitério: até o final deste turno, você pode fazer com que os monstros Invocados por Invocação-Especial que seu oponente controla atualmente percam 400 de ATK para cada monstro Ciberso atualmente no seu Cemitério.
</v>
          </cell>
          <cell r="E177" t="str">
            <v>1200</v>
          </cell>
          <cell r="F177" t="str">
            <v>Cyberse</v>
          </cell>
          <cell r="G177" t="str">
            <v>DARK</v>
          </cell>
          <cell r="H177" t="str">
            <v>Clock Lizard</v>
          </cell>
          <cell r="I177" t="str">
            <v/>
          </cell>
          <cell r="J177" t="str">
            <v>2</v>
          </cell>
          <cell r="K177" t="str">
            <v>Bottom-Left</v>
          </cell>
          <cell r="L177" t="str">
            <v>Bottom</v>
          </cell>
          <cell r="M177" t="str">
            <v/>
          </cell>
          <cell r="N177" t="str">
            <v/>
          </cell>
          <cell r="O177" t="str">
            <v/>
          </cell>
          <cell r="P177" t="str">
            <v>Savage Strike</v>
          </cell>
          <cell r="Q177" t="str">
            <v>SAST-EN047</v>
          </cell>
          <cell r="R177" t="str">
            <v>Common</v>
          </cell>
          <cell r="S177" t="str">
            <v>(C)</v>
          </cell>
          <cell r="T177" t="str">
            <v>1.8</v>
          </cell>
          <cell r="U177" t="str">
            <v>51476410</v>
          </cell>
          <cell r="V177" t="str">
            <v>https://storage.googleapis.com/ygoprodeck.com/pics/51476410.jpg</v>
          </cell>
          <cell r="W177" t="str">
            <v>https://storage.googleapis.com/ygoprodeck.com/pics_small/51476410.jpg</v>
          </cell>
          <cell r="X177" t="str">
            <v>0.11</v>
          </cell>
          <cell r="Y177" t="str">
            <v>0.12</v>
          </cell>
          <cell r="Z177" t="str">
            <v>2.50</v>
          </cell>
          <cell r="AA177" t="str">
            <v>0.25</v>
          </cell>
          <cell r="AB177" t="str">
            <v>0.49</v>
          </cell>
          <cell r="AC177" t="str">
            <v/>
          </cell>
          <cell r="AD177" t="str">
            <v/>
          </cell>
          <cell r="AE177" t="str">
            <v/>
          </cell>
          <cell r="AF177" t="str">
            <v/>
          </cell>
          <cell r="AG177" t="str">
            <v/>
          </cell>
          <cell r="AH177" t="str">
            <v/>
          </cell>
          <cell r="AI177" t="str">
            <v/>
          </cell>
          <cell r="AJ177" t="str">
            <v/>
          </cell>
          <cell r="AK177" t="str">
            <v/>
          </cell>
          <cell r="AL177" t="str">
            <v/>
          </cell>
          <cell r="AM177" t="str">
            <v/>
          </cell>
          <cell r="AN177" t="str">
            <v/>
          </cell>
          <cell r="AO177" t="str">
            <v/>
          </cell>
          <cell r="AP177" t="str">
            <v/>
          </cell>
        </row>
        <row r="178">
          <cell r="A178" t="str">
            <v>77637979</v>
          </cell>
          <cell r="B178" t="str">
            <v>LANforrinco</v>
          </cell>
          <cell r="C178" t="str">
            <v>Link Monster</v>
          </cell>
          <cell r="D178" t="str">
            <v xml:space="preserve">2 monstros
</v>
          </cell>
          <cell r="E178" t="str">
            <v>1200</v>
          </cell>
          <cell r="F178" t="str">
            <v>Cyberse</v>
          </cell>
          <cell r="G178" t="str">
            <v>LIGHT</v>
          </cell>
          <cell r="H178" t="str">
            <v>LANphorhynchus</v>
          </cell>
          <cell r="I178" t="str">
            <v/>
          </cell>
          <cell r="J178" t="str">
            <v>2</v>
          </cell>
          <cell r="K178" t="str">
            <v>Bottom-Left</v>
          </cell>
          <cell r="L178" t="str">
            <v>Bottom-Right</v>
          </cell>
          <cell r="M178" t="str">
            <v/>
          </cell>
          <cell r="N178" t="str">
            <v/>
          </cell>
          <cell r="O178" t="str">
            <v/>
          </cell>
          <cell r="P178" t="str">
            <v>Duel Devastator</v>
          </cell>
          <cell r="Q178" t="str">
            <v>DUDE-EN021</v>
          </cell>
          <cell r="R178" t="str">
            <v>Ultra Rare</v>
          </cell>
          <cell r="S178" t="str">
            <v>(UR)</v>
          </cell>
          <cell r="T178" t="str">
            <v>0.98</v>
          </cell>
          <cell r="U178" t="str">
            <v>77637979</v>
          </cell>
          <cell r="V178" t="str">
            <v>https://storage.googleapis.com/ygoprodeck.com/pics/77637979.jpg</v>
          </cell>
          <cell r="W178" t="str">
            <v>https://storage.googleapis.com/ygoprodeck.com/pics_small/77637979.jpg</v>
          </cell>
          <cell r="X178" t="str">
            <v>0.06</v>
          </cell>
          <cell r="Y178" t="str">
            <v>0.18</v>
          </cell>
          <cell r="Z178" t="str">
            <v>0.99</v>
          </cell>
          <cell r="AA178" t="str">
            <v>0.50</v>
          </cell>
          <cell r="AB178" t="str">
            <v>0.49</v>
          </cell>
          <cell r="AC178" t="str">
            <v>Structure Deck: Powercode Link</v>
          </cell>
          <cell r="AD178" t="str">
            <v>SDPL-EN042</v>
          </cell>
          <cell r="AE178" t="str">
            <v>Common</v>
          </cell>
          <cell r="AF178" t="str">
            <v>(C)</v>
          </cell>
          <cell r="AG178" t="str">
            <v>1.04</v>
          </cell>
          <cell r="AH178" t="str">
            <v/>
          </cell>
          <cell r="AI178" t="str">
            <v/>
          </cell>
          <cell r="AJ178" t="str">
            <v/>
          </cell>
          <cell r="AK178" t="str">
            <v/>
          </cell>
          <cell r="AL178" t="str">
            <v/>
          </cell>
          <cell r="AM178" t="str">
            <v/>
          </cell>
          <cell r="AN178" t="str">
            <v/>
          </cell>
          <cell r="AO178" t="str">
            <v/>
          </cell>
          <cell r="AP178" t="str">
            <v/>
          </cell>
        </row>
        <row r="179">
          <cell r="A179" t="str">
            <v>39752820</v>
          </cell>
          <cell r="B179" t="str">
            <v>Lib a Espadachim da Chave Mundial</v>
          </cell>
          <cell r="C179" t="str">
            <v>Link Monster</v>
          </cell>
          <cell r="D179" t="str">
            <v xml:space="preserve">2 monstros
Só pode ser Invocado por Invocação-Link enquanto você tiver um card "Legado Mundial" no seu Cemitério. Você só pode usar cada um dos seguintes efeitos de "Lib a Espadachim da Chave Mundial" uma vez por turno.
● Durante sua Fase Principal: você pode Baixar 1 Magia/Armadilha "Legado Mundial" diretamente do seu Deck, mas ela não pode ser ativada neste turno enquanto você não tiver nenhum monstro "Legado Mundial" no seu Cemitério.
● Se este card Invocado por Invocação-Link for enviado para o Cemitério como Matéria Link: você pode embaralhar 1 card do campo no Deck.
</v>
          </cell>
          <cell r="E179" t="str">
            <v>2000</v>
          </cell>
          <cell r="F179" t="str">
            <v>Cyberse</v>
          </cell>
          <cell r="G179" t="str">
            <v>LIGHT</v>
          </cell>
          <cell r="H179" t="str">
            <v>Lib the World Key Blademaster</v>
          </cell>
          <cell r="I179" t="str">
            <v>World Legacy</v>
          </cell>
          <cell r="J179" t="str">
            <v>2</v>
          </cell>
          <cell r="K179" t="str">
            <v>Left</v>
          </cell>
          <cell r="L179" t="str">
            <v>Bottom-Left</v>
          </cell>
          <cell r="M179" t="str">
            <v/>
          </cell>
          <cell r="N179" t="str">
            <v/>
          </cell>
          <cell r="O179" t="str">
            <v/>
          </cell>
          <cell r="P179" t="str">
            <v>Duel Overload</v>
          </cell>
          <cell r="Q179" t="str">
            <v>DUOV-EN023</v>
          </cell>
          <cell r="R179" t="str">
            <v>Ultra Rare</v>
          </cell>
          <cell r="S179" t="str">
            <v>(UR)</v>
          </cell>
          <cell r="T179" t="str">
            <v>2.56</v>
          </cell>
          <cell r="U179" t="str">
            <v>39752820</v>
          </cell>
          <cell r="V179" t="str">
            <v>https://storage.googleapis.com/ygoprodeck.com/pics/39752820.jpg</v>
          </cell>
          <cell r="W179" t="str">
            <v>https://storage.googleapis.com/ygoprodeck.com/pics_small/39752820.jpg</v>
          </cell>
          <cell r="X179" t="str">
            <v>0.61</v>
          </cell>
          <cell r="Y179" t="str">
            <v>1.45</v>
          </cell>
          <cell r="Z179" t="str">
            <v>1.99</v>
          </cell>
          <cell r="AA179" t="str">
            <v>1.55</v>
          </cell>
          <cell r="AB179" t="str">
            <v>0.99</v>
          </cell>
          <cell r="AC179" t="str">
            <v/>
          </cell>
          <cell r="AD179" t="str">
            <v/>
          </cell>
          <cell r="AE179" t="str">
            <v/>
          </cell>
          <cell r="AF179" t="str">
            <v/>
          </cell>
          <cell r="AG179" t="str">
            <v/>
          </cell>
          <cell r="AH179" t="str">
            <v/>
          </cell>
          <cell r="AI179" t="str">
            <v/>
          </cell>
          <cell r="AJ179" t="str">
            <v/>
          </cell>
          <cell r="AK179" t="str">
            <v/>
          </cell>
          <cell r="AL179" t="str">
            <v/>
          </cell>
          <cell r="AM179" t="str">
            <v/>
          </cell>
          <cell r="AN179" t="str">
            <v/>
          </cell>
          <cell r="AO179" t="str">
            <v/>
          </cell>
          <cell r="AP179" t="str">
            <v/>
          </cell>
        </row>
        <row r="180">
          <cell r="A180" t="str">
            <v>24842059</v>
          </cell>
          <cell r="B180" t="str">
            <v>Linguriboh</v>
          </cell>
          <cell r="C180" t="str">
            <v>Link Monster</v>
          </cell>
          <cell r="D180" t="str">
            <v xml:space="preserve">1 monstro Ciberso de Nível 4 ou menos
Quando seu oponente ativar um Card de Armadilha (Efeito Rápido): você pode oferecer este card como Tributo; negue o efeito desse card e, se isso acontecer, bana-o. Se este card estiver no seu Cemitério (Efeito Rápido): você pode oferecer como Tributo 1 monstro "@Ignister" que foi Invocado do Deck Adicional; Invoque este card por Invocação-Especial. Você só pode usar cada efeito de "Linguriboh" uma vez por turno.
</v>
          </cell>
          <cell r="E180" t="str">
            <v>300</v>
          </cell>
          <cell r="F180" t="str">
            <v>Cyberse</v>
          </cell>
          <cell r="G180" t="str">
            <v>DARK</v>
          </cell>
          <cell r="H180" t="str">
            <v>Linguriboh</v>
          </cell>
          <cell r="I180" t="str">
            <v>Kuriboh</v>
          </cell>
          <cell r="J180" t="str">
            <v>1</v>
          </cell>
          <cell r="K180" t="str">
            <v>Bottom-Left</v>
          </cell>
          <cell r="L180" t="str">
            <v/>
          </cell>
          <cell r="M180" t="str">
            <v/>
          </cell>
          <cell r="N180" t="str">
            <v/>
          </cell>
          <cell r="O180" t="str">
            <v/>
          </cell>
          <cell r="P180" t="str">
            <v>Ignition Assault</v>
          </cell>
          <cell r="Q180" t="str">
            <v>IGAS-EN097</v>
          </cell>
          <cell r="R180" t="str">
            <v>Ultra Rare</v>
          </cell>
          <cell r="S180" t="str">
            <v>(UR)</v>
          </cell>
          <cell r="T180" t="str">
            <v>3.92</v>
          </cell>
          <cell r="U180" t="str">
            <v>24842059</v>
          </cell>
          <cell r="V180" t="str">
            <v>https://storage.googleapis.com/ygoprodeck.com/pics/24842059.jpg</v>
          </cell>
          <cell r="W180" t="str">
            <v>https://storage.googleapis.com/ygoprodeck.com/pics_small/24842059.jpg</v>
          </cell>
          <cell r="X180" t="str">
            <v>1.92</v>
          </cell>
          <cell r="Y180" t="str">
            <v>2.07</v>
          </cell>
          <cell r="Z180" t="str">
            <v>5.99</v>
          </cell>
          <cell r="AA180" t="str">
            <v>2.95</v>
          </cell>
          <cell r="AB180" t="str">
            <v>2.99</v>
          </cell>
          <cell r="AC180" t="str">
            <v/>
          </cell>
          <cell r="AD180" t="str">
            <v/>
          </cell>
          <cell r="AE180" t="str">
            <v/>
          </cell>
          <cell r="AF180" t="str">
            <v/>
          </cell>
          <cell r="AG180" t="str">
            <v/>
          </cell>
          <cell r="AH180" t="str">
            <v/>
          </cell>
          <cell r="AI180" t="str">
            <v/>
          </cell>
          <cell r="AJ180" t="str">
            <v/>
          </cell>
          <cell r="AK180" t="str">
            <v/>
          </cell>
          <cell r="AL180" t="str">
            <v/>
          </cell>
          <cell r="AM180" t="str">
            <v/>
          </cell>
          <cell r="AN180" t="str">
            <v/>
          </cell>
          <cell r="AO180" t="str">
            <v/>
          </cell>
          <cell r="AP180" t="str">
            <v/>
          </cell>
        </row>
        <row r="181">
          <cell r="A181" t="str">
            <v>98978921</v>
          </cell>
          <cell r="B181" t="str">
            <v>Link Aranha</v>
          </cell>
          <cell r="C181" t="str">
            <v>Link Monster</v>
          </cell>
          <cell r="D181" t="str">
            <v xml:space="preserve">1 Monstro Normal
Uma vez por turno: você pode Invocar por Invocação-Especial 1 Monstro Normal de Nível 4 ou menos da sua mão para uma zona sua para a qual este card apontar.
</v>
          </cell>
          <cell r="E181" t="str">
            <v>1000</v>
          </cell>
          <cell r="F181" t="str">
            <v>Cyberse</v>
          </cell>
          <cell r="G181" t="str">
            <v>EARTH</v>
          </cell>
          <cell r="H181" t="str">
            <v>Link Spider</v>
          </cell>
          <cell r="I181" t="str">
            <v/>
          </cell>
          <cell r="J181" t="str">
            <v>1</v>
          </cell>
          <cell r="K181" t="str">
            <v>Bottom</v>
          </cell>
          <cell r="L181" t="str">
            <v/>
          </cell>
          <cell r="M181" t="str">
            <v/>
          </cell>
          <cell r="N181" t="str">
            <v/>
          </cell>
          <cell r="O181" t="str">
            <v/>
          </cell>
          <cell r="P181" t="str">
            <v>Advanced Demo Deck Extra Pack</v>
          </cell>
          <cell r="Q181" t="str">
            <v>DEM4-EN010</v>
          </cell>
          <cell r="R181" t="str">
            <v>Common</v>
          </cell>
          <cell r="S181" t="str">
            <v>(C)</v>
          </cell>
          <cell r="T181" t="str">
            <v>5.41</v>
          </cell>
          <cell r="U181" t="str">
            <v>98978921</v>
          </cell>
          <cell r="V181" t="str">
            <v>https://storage.googleapis.com/ygoprodeck.com/pics/98978921.jpg</v>
          </cell>
          <cell r="W181" t="str">
            <v>https://storage.googleapis.com/ygoprodeck.com/pics_small/98978921.jpg</v>
          </cell>
          <cell r="X181" t="str">
            <v>0.69</v>
          </cell>
          <cell r="Y181" t="str">
            <v>1.24</v>
          </cell>
          <cell r="Z181" t="str">
            <v>5.99</v>
          </cell>
          <cell r="AA181" t="str">
            <v>3.31</v>
          </cell>
          <cell r="AB181" t="str">
            <v>34.99</v>
          </cell>
          <cell r="AC181" t="str">
            <v>OTS Tournament Pack 7</v>
          </cell>
          <cell r="AD181" t="str">
            <v>OP07-EN002</v>
          </cell>
          <cell r="AE181" t="str">
            <v>Ultimate Rare</v>
          </cell>
          <cell r="AF181" t="str">
            <v>(UtR)</v>
          </cell>
          <cell r="AG181" t="str">
            <v>40.08</v>
          </cell>
          <cell r="AH181" t="str">
            <v>OTS Tournament Pack 7 (POR)</v>
          </cell>
          <cell r="AI181" t="str">
            <v>OP07-PT002</v>
          </cell>
          <cell r="AJ181" t="str">
            <v>Ultimate Rare</v>
          </cell>
          <cell r="AK181" t="str">
            <v>(UtR)</v>
          </cell>
          <cell r="AL181" t="str">
            <v>0.00</v>
          </cell>
          <cell r="AM181" t="str">
            <v>Starter Deck: Codebreaker</v>
          </cell>
          <cell r="AN181" t="str">
            <v>YS18-EN044</v>
          </cell>
          <cell r="AO181" t="str">
            <v>Common</v>
          </cell>
          <cell r="AP181" t="str">
            <v>(C)</v>
          </cell>
        </row>
        <row r="182">
          <cell r="A182" t="str">
            <v>67231737</v>
          </cell>
          <cell r="B182" t="str">
            <v>Link Bumper</v>
          </cell>
          <cell r="C182" t="str">
            <v>Link Monster</v>
          </cell>
          <cell r="D182" t="str">
            <v xml:space="preserve">2 monstros Ciberso
Uma vez por turno, no final da Etapa de Dano, se um monstro seu para o qual este card apontar atacar um Monstro Link do oponente: você pode ativar este efeito; o monstro atacante ganha 1 ataque adicional contra outro Monstro Link do oponente durante esta Fase de Batalha para cada Monstro Link que você controla atualmente, exceto este card. Seus monstros (exceto esse monstro) não podem atacar no turno em que você ativar este efeito.
</v>
          </cell>
          <cell r="E182" t="str">
            <v>1400</v>
          </cell>
          <cell r="F182" t="str">
            <v>Cyberse</v>
          </cell>
          <cell r="G182" t="str">
            <v>EARTH</v>
          </cell>
          <cell r="H182" t="str">
            <v>Link Bumper</v>
          </cell>
          <cell r="I182" t="str">
            <v/>
          </cell>
          <cell r="J182" t="str">
            <v>2</v>
          </cell>
          <cell r="K182" t="str">
            <v>Left</v>
          </cell>
          <cell r="L182" t="str">
            <v>Top</v>
          </cell>
          <cell r="M182" t="str">
            <v/>
          </cell>
          <cell r="N182" t="str">
            <v/>
          </cell>
          <cell r="O182" t="str">
            <v/>
          </cell>
          <cell r="P182" t="str">
            <v>Circuit Break</v>
          </cell>
          <cell r="Q182" t="str">
            <v>CIBR-EN043</v>
          </cell>
          <cell r="R182" t="str">
            <v>Super Rare</v>
          </cell>
          <cell r="S182" t="str">
            <v>(SR)</v>
          </cell>
          <cell r="T182" t="str">
            <v>1.17</v>
          </cell>
          <cell r="U182" t="str">
            <v>67231737</v>
          </cell>
          <cell r="V182" t="str">
            <v>https://storage.googleapis.com/ygoprodeck.com/pics/67231737.jpg</v>
          </cell>
          <cell r="W182" t="str">
            <v>https://storage.googleapis.com/ygoprodeck.com/pics_small/67231737.jpg</v>
          </cell>
          <cell r="X182" t="str">
            <v>0.05</v>
          </cell>
          <cell r="Y182" t="str">
            <v>0.13</v>
          </cell>
          <cell r="Z182" t="str">
            <v>0.99</v>
          </cell>
          <cell r="AA182" t="str">
            <v>0.50</v>
          </cell>
          <cell r="AB182" t="str">
            <v>0.49</v>
          </cell>
          <cell r="AC182" t="str">
            <v>Star Pack VRAINS</v>
          </cell>
          <cell r="AD182" t="str">
            <v>SP18-EN032</v>
          </cell>
          <cell r="AE182" t="str">
            <v>Common</v>
          </cell>
          <cell r="AF182" t="str">
            <v>(C)</v>
          </cell>
          <cell r="AG182" t="str">
            <v>1.1</v>
          </cell>
          <cell r="AH182" t="str">
            <v>Star Pack VRAINS</v>
          </cell>
          <cell r="AI182" t="str">
            <v>SP18-EN032</v>
          </cell>
          <cell r="AJ182" t="str">
            <v>Starfoil Rare</v>
          </cell>
          <cell r="AK182" t="str">
            <v>(SFR)</v>
          </cell>
          <cell r="AL182" t="str">
            <v>1.09</v>
          </cell>
          <cell r="AM182" t="str">
            <v/>
          </cell>
          <cell r="AN182" t="str">
            <v/>
          </cell>
          <cell r="AO182" t="str">
            <v/>
          </cell>
          <cell r="AP182" t="str">
            <v/>
          </cell>
        </row>
        <row r="183">
          <cell r="A183" t="str">
            <v>48068378</v>
          </cell>
          <cell r="B183" t="str">
            <v>Link Devoto</v>
          </cell>
          <cell r="C183" t="str">
            <v>Link Monster</v>
          </cell>
          <cell r="D183" t="str">
            <v xml:space="preserve">1 monstro Ciberso de Nível 4 ou menos
Se este card for Invocado por Invocação-Especial: pelo resto deste turno, você não pode Invocar por Invocação-Link Monstros Link de Link-3 ou mais. Se este card co-linkado for oferecido como Tributo: você pode Invocar por Invocação-Especial 2 "Fichas Link" (Ciberso/LUZ/Nível 1/ATK 0/DEF 0). Você só pode usar este efeito de "Link Devoto" uma vez por turno.
</v>
          </cell>
          <cell r="E183" t="str">
            <v>500</v>
          </cell>
          <cell r="F183" t="str">
            <v>Cyberse</v>
          </cell>
          <cell r="G183" t="str">
            <v>EARTH</v>
          </cell>
          <cell r="H183" t="str">
            <v>Link Devotee</v>
          </cell>
          <cell r="I183" t="str">
            <v/>
          </cell>
          <cell r="J183" t="str">
            <v>1</v>
          </cell>
          <cell r="K183" t="str">
            <v>Top</v>
          </cell>
          <cell r="L183" t="str">
            <v/>
          </cell>
          <cell r="M183" t="str">
            <v/>
          </cell>
          <cell r="N183" t="str">
            <v/>
          </cell>
          <cell r="O183" t="str">
            <v/>
          </cell>
          <cell r="P183" t="str">
            <v>2019 Gold Sarcophagus Tin Mega Pack</v>
          </cell>
          <cell r="Q183" t="str">
            <v>MP19-EN099</v>
          </cell>
          <cell r="R183" t="str">
            <v>Common</v>
          </cell>
          <cell r="S183" t="str">
            <v>(C)</v>
          </cell>
          <cell r="T183" t="str">
            <v>0.96</v>
          </cell>
          <cell r="U183" t="str">
            <v>48068378</v>
          </cell>
          <cell r="V183" t="str">
            <v>https://storage.googleapis.com/ygoprodeck.com/pics/48068378.jpg</v>
          </cell>
          <cell r="W183" t="str">
            <v>https://storage.googleapis.com/ygoprodeck.com/pics_small/48068378.jpg</v>
          </cell>
          <cell r="X183" t="str">
            <v>0.08</v>
          </cell>
          <cell r="Y183" t="str">
            <v>0.09</v>
          </cell>
          <cell r="Z183" t="str">
            <v>0.99</v>
          </cell>
          <cell r="AA183" t="str">
            <v>0.50</v>
          </cell>
          <cell r="AB183" t="str">
            <v>0.49</v>
          </cell>
          <cell r="AC183" t="str">
            <v>Cybernetic Horizon</v>
          </cell>
          <cell r="AD183" t="str">
            <v>CYHO-EN036</v>
          </cell>
          <cell r="AE183" t="str">
            <v>Common</v>
          </cell>
          <cell r="AF183" t="str">
            <v>(C)</v>
          </cell>
          <cell r="AG183" t="str">
            <v>0.91</v>
          </cell>
          <cell r="AH183" t="str">
            <v/>
          </cell>
          <cell r="AI183" t="str">
            <v/>
          </cell>
          <cell r="AJ183" t="str">
            <v/>
          </cell>
          <cell r="AK183" t="str">
            <v/>
          </cell>
          <cell r="AL183" t="str">
            <v/>
          </cell>
          <cell r="AM183" t="str">
            <v/>
          </cell>
          <cell r="AN183" t="str">
            <v/>
          </cell>
          <cell r="AO183" t="str">
            <v/>
          </cell>
          <cell r="AP183" t="str">
            <v/>
          </cell>
        </row>
        <row r="184">
          <cell r="A184" t="str">
            <v>32995276</v>
          </cell>
          <cell r="B184" t="str">
            <v>Link Discípulo</v>
          </cell>
          <cell r="C184" t="str">
            <v>Link Monster</v>
          </cell>
          <cell r="D184" t="str">
            <v xml:space="preserve">1 monstro Ciberso de Nível 4 ou menos
Você pode oferecer como Tributo 1 monstro para o qual este card apontar; compre 1 card e, depois, coloque 1 card da sua mão no fundo do Deck. Você só pode usar este efeito de "Link Discípulo" uma vez por turno.
</v>
          </cell>
          <cell r="E184" t="str">
            <v>500</v>
          </cell>
          <cell r="F184" t="str">
            <v>Cyberse</v>
          </cell>
          <cell r="G184" t="str">
            <v>LIGHT</v>
          </cell>
          <cell r="H184" t="str">
            <v>Link Disciple</v>
          </cell>
          <cell r="I184" t="str">
            <v/>
          </cell>
          <cell r="J184" t="str">
            <v>1</v>
          </cell>
          <cell r="K184" t="str">
            <v>Bottom</v>
          </cell>
          <cell r="L184" t="str">
            <v/>
          </cell>
          <cell r="M184" t="str">
            <v/>
          </cell>
          <cell r="N184" t="str">
            <v/>
          </cell>
          <cell r="O184" t="str">
            <v/>
          </cell>
          <cell r="P184" t="str">
            <v>Cybernetic Horizon</v>
          </cell>
          <cell r="Q184" t="str">
            <v>CYHO-EN098</v>
          </cell>
          <cell r="R184" t="str">
            <v>Rare</v>
          </cell>
          <cell r="S184" t="str">
            <v>(R)</v>
          </cell>
          <cell r="T184" t="str">
            <v>0.98</v>
          </cell>
          <cell r="U184" t="str">
            <v>32995276</v>
          </cell>
          <cell r="V184" t="str">
            <v>https://storage.googleapis.com/ygoprodeck.com/pics/32995276.jpg</v>
          </cell>
          <cell r="W184" t="str">
            <v>https://storage.googleapis.com/ygoprodeck.com/pics_small/32995276.jpg</v>
          </cell>
          <cell r="X184" t="str">
            <v>0.09</v>
          </cell>
          <cell r="Y184" t="str">
            <v>0.14</v>
          </cell>
          <cell r="Z184" t="str">
            <v>0.99</v>
          </cell>
          <cell r="AA184" t="str">
            <v>0.50</v>
          </cell>
          <cell r="AB184" t="str">
            <v>0.49</v>
          </cell>
          <cell r="AC184" t="str">
            <v>Duel Power</v>
          </cell>
          <cell r="AD184" t="str">
            <v>DUPO-EN070</v>
          </cell>
          <cell r="AE184" t="str">
            <v>Ultra Rare</v>
          </cell>
          <cell r="AF184" t="str">
            <v>(UR)</v>
          </cell>
          <cell r="AG184" t="str">
            <v>0.98</v>
          </cell>
          <cell r="AH184" t="str">
            <v/>
          </cell>
          <cell r="AI184" t="str">
            <v/>
          </cell>
          <cell r="AJ184" t="str">
            <v/>
          </cell>
          <cell r="AK184" t="str">
            <v/>
          </cell>
          <cell r="AL184" t="str">
            <v/>
          </cell>
          <cell r="AM184" t="str">
            <v/>
          </cell>
          <cell r="AN184" t="str">
            <v/>
          </cell>
          <cell r="AO184" t="str">
            <v/>
          </cell>
          <cell r="AP184" t="str">
            <v/>
          </cell>
        </row>
        <row r="185">
          <cell r="A185" t="str">
            <v>54635100</v>
          </cell>
          <cell r="B185" t="str">
            <v>Linkinho</v>
          </cell>
          <cell r="C185" t="str">
            <v>Link Monster</v>
          </cell>
          <cell r="D185" t="str">
            <v xml:space="preserve">2 monstros
Você não pode Invocar este card por Invocação-Link a não ser que você tenha pelo menos 3 cards a mais que seu oponente no seu Deck Adicional.
</v>
          </cell>
          <cell r="E185" t="str">
            <v>1500</v>
          </cell>
          <cell r="F185" t="str">
            <v>Fairy</v>
          </cell>
          <cell r="G185" t="str">
            <v>EARTH</v>
          </cell>
          <cell r="H185" t="str">
            <v>Linkerbell</v>
          </cell>
          <cell r="I185" t="str">
            <v/>
          </cell>
          <cell r="J185" t="str">
            <v>2</v>
          </cell>
          <cell r="K185" t="str">
            <v>Bottom-Left</v>
          </cell>
          <cell r="L185" t="str">
            <v>Bottom-Right</v>
          </cell>
          <cell r="M185" t="str">
            <v/>
          </cell>
          <cell r="N185" t="str">
            <v/>
          </cell>
          <cell r="O185" t="str">
            <v/>
          </cell>
          <cell r="P185" t="str">
            <v>Rise of the Duelist</v>
          </cell>
          <cell r="Q185" t="str">
            <v>ROTD-EN096</v>
          </cell>
          <cell r="R185" t="str">
            <v>Common</v>
          </cell>
          <cell r="S185" t="str">
            <v>(C)</v>
          </cell>
          <cell r="T185" t="str">
            <v>0.91</v>
          </cell>
          <cell r="U185" t="str">
            <v>54635100</v>
          </cell>
          <cell r="V185" t="str">
            <v>https://storage.googleapis.com/ygoprodeck.com/pics/54635100.jpg</v>
          </cell>
          <cell r="W185" t="str">
            <v>https://storage.googleapis.com/ygoprodeck.com/pics_small/54635100.jpg</v>
          </cell>
          <cell r="X185" t="str">
            <v>0.02</v>
          </cell>
          <cell r="Y185" t="str">
            <v>0.10</v>
          </cell>
          <cell r="Z185" t="str">
            <v>0.99</v>
          </cell>
          <cell r="AA185" t="str">
            <v>0.49</v>
          </cell>
          <cell r="AB185" t="str">
            <v>0.49</v>
          </cell>
          <cell r="AC185" t="str">
            <v/>
          </cell>
          <cell r="AD185" t="str">
            <v/>
          </cell>
          <cell r="AE185" t="str">
            <v/>
          </cell>
          <cell r="AF185" t="str">
            <v/>
          </cell>
          <cell r="AG185" t="str">
            <v/>
          </cell>
          <cell r="AH185" t="str">
            <v/>
          </cell>
          <cell r="AI185" t="str">
            <v/>
          </cell>
          <cell r="AJ185" t="str">
            <v/>
          </cell>
          <cell r="AK185" t="str">
            <v/>
          </cell>
          <cell r="AL185" t="str">
            <v/>
          </cell>
          <cell r="AM185" t="str">
            <v/>
          </cell>
          <cell r="AN185" t="str">
            <v/>
          </cell>
          <cell r="AO185" t="str">
            <v/>
          </cell>
          <cell r="AP185" t="str">
            <v/>
          </cell>
        </row>
        <row r="186">
          <cell r="A186" t="str">
            <v>85243784</v>
          </cell>
          <cell r="B186" t="str">
            <v>Linkruz</v>
          </cell>
          <cell r="C186" t="str">
            <v>Link Monster</v>
          </cell>
          <cell r="D186" t="str">
            <v xml:space="preserve">1 Monstro Link de Link-2 ou mais
Se este card for Invocado por Invocação-Link: você pode ativar este efeito; Invoque por Invocação-Especial até um número de "Fichas Link" (Ciberso/LUZ/Nível 1/ATK 0/DEF 0) igual ao Valor Link do monstro usado para a Invocação-Link deste card e, além disso, você não pode usar "Fichas Link" como Matéria Link pelo resto deste turno. Você só pode usar este efeito de "Linkruz" uma vez por turno.
</v>
          </cell>
          <cell r="E186" t="str">
            <v>900</v>
          </cell>
          <cell r="F186" t="str">
            <v>Cyberse</v>
          </cell>
          <cell r="G186" t="str">
            <v>LIGHT</v>
          </cell>
          <cell r="H186" t="str">
            <v>Linkross</v>
          </cell>
          <cell r="I186" t="str">
            <v/>
          </cell>
          <cell r="J186" t="str">
            <v>1</v>
          </cell>
          <cell r="K186" t="str">
            <v>Bottom</v>
          </cell>
          <cell r="L186" t="str">
            <v/>
          </cell>
          <cell r="M186" t="str">
            <v/>
          </cell>
          <cell r="N186" t="str">
            <v/>
          </cell>
          <cell r="O186" t="str">
            <v/>
          </cell>
          <cell r="P186" t="str">
            <v>Eternity Code</v>
          </cell>
          <cell r="Q186" t="str">
            <v>ETCO-EN049</v>
          </cell>
          <cell r="R186" t="str">
            <v>Ultra Rare</v>
          </cell>
          <cell r="S186" t="str">
            <v>(UR)</v>
          </cell>
          <cell r="T186" t="str">
            <v>9.7</v>
          </cell>
          <cell r="U186" t="str">
            <v>85243784</v>
          </cell>
          <cell r="V186" t="str">
            <v>https://storage.googleapis.com/ygoprodeck.com/pics/85243784.jpg</v>
          </cell>
          <cell r="W186" t="str">
            <v>https://storage.googleapis.com/ygoprodeck.com/pics_small/85243784.jpg</v>
          </cell>
          <cell r="X186" t="str">
            <v>6.29</v>
          </cell>
          <cell r="Y186" t="str">
            <v>3.33</v>
          </cell>
          <cell r="Z186" t="str">
            <v>18.00</v>
          </cell>
          <cell r="AA186" t="str">
            <v>3.31</v>
          </cell>
          <cell r="AB186" t="str">
            <v>3.99</v>
          </cell>
          <cell r="AC186" t="str">
            <v/>
          </cell>
          <cell r="AD186" t="str">
            <v/>
          </cell>
          <cell r="AE186" t="str">
            <v/>
          </cell>
          <cell r="AF186" t="str">
            <v/>
          </cell>
          <cell r="AG186" t="str">
            <v/>
          </cell>
          <cell r="AH186" t="str">
            <v/>
          </cell>
          <cell r="AI186" t="str">
            <v/>
          </cell>
          <cell r="AJ186" t="str">
            <v/>
          </cell>
          <cell r="AK186" t="str">
            <v/>
          </cell>
          <cell r="AL186" t="str">
            <v/>
          </cell>
          <cell r="AM186" t="str">
            <v/>
          </cell>
          <cell r="AN186" t="str">
            <v/>
          </cell>
          <cell r="AO186" t="str">
            <v/>
          </cell>
          <cell r="AP186" t="str">
            <v/>
          </cell>
        </row>
        <row r="187">
          <cell r="A187" t="str">
            <v>41999284</v>
          </cell>
          <cell r="B187" t="str">
            <v>Linkuriboh</v>
          </cell>
          <cell r="C187" t="str">
            <v>Link Monster</v>
          </cell>
          <cell r="D187" t="str">
            <v xml:space="preserve">1 monstro de Nível 1
Quando um monstro do oponente declarar um ataque: você pode oferecer este card como Tributo; até o final deste turno, mude o ATK desse monstro do oponente para 0. Se este card estiver no seu Cemitério (Efeito Rápido): você pode oferecer como Tributo 1 monstro de Nível 1; Invoque este card por Invocação-Especial. Você só pode usar este efeito de "Linkuriboh" uma vez por turno.
</v>
          </cell>
          <cell r="E187" t="str">
            <v>300</v>
          </cell>
          <cell r="F187" t="str">
            <v>Cyberse</v>
          </cell>
          <cell r="G187" t="str">
            <v>DARK</v>
          </cell>
          <cell r="H187" t="str">
            <v>Linkuriboh</v>
          </cell>
          <cell r="I187" t="str">
            <v>Kuriboh</v>
          </cell>
          <cell r="J187" t="str">
            <v>1</v>
          </cell>
          <cell r="K187" t="str">
            <v>Bottom</v>
          </cell>
          <cell r="L187" t="str">
            <v/>
          </cell>
          <cell r="M187" t="str">
            <v/>
          </cell>
          <cell r="N187" t="str">
            <v/>
          </cell>
          <cell r="O187" t="str">
            <v/>
          </cell>
          <cell r="P187" t="str">
            <v>Duel Power</v>
          </cell>
          <cell r="Q187" t="str">
            <v>DUPO-EN071</v>
          </cell>
          <cell r="R187" t="str">
            <v>Ultra Rare</v>
          </cell>
          <cell r="S187" t="str">
            <v>(UR)</v>
          </cell>
          <cell r="T187" t="str">
            <v>4.11</v>
          </cell>
          <cell r="U187" t="str">
            <v>41999284</v>
          </cell>
          <cell r="V187" t="str">
            <v>https://storage.googleapis.com/ygoprodeck.com/pics/41999284.jpg</v>
          </cell>
          <cell r="W187" t="str">
            <v>https://storage.googleapis.com/ygoprodeck.com/pics_small/41999284.jpg</v>
          </cell>
          <cell r="X187" t="str">
            <v>1.43</v>
          </cell>
          <cell r="Y187" t="str">
            <v>0.83</v>
          </cell>
          <cell r="Z187" t="str">
            <v>1.69</v>
          </cell>
          <cell r="AA187" t="str">
            <v>4.29</v>
          </cell>
          <cell r="AB187" t="str">
            <v>2.99</v>
          </cell>
          <cell r="AC187" t="str">
            <v>Maximum Gold</v>
          </cell>
          <cell r="AD187" t="str">
            <v>MAGO-EN135</v>
          </cell>
          <cell r="AE187" t="str">
            <v>Rare</v>
          </cell>
          <cell r="AF187" t="str">
            <v>(R)</v>
          </cell>
          <cell r="AG187" t="str">
            <v>1.66</v>
          </cell>
          <cell r="AH187" t="str">
            <v>Starter Deck: Codebreaker</v>
          </cell>
          <cell r="AI187" t="str">
            <v>YS18-EN045</v>
          </cell>
          <cell r="AJ187" t="str">
            <v>Common</v>
          </cell>
          <cell r="AK187" t="str">
            <v>(C)</v>
          </cell>
          <cell r="AL187" t="str">
            <v>3.12</v>
          </cell>
          <cell r="AM187" t="str">
            <v>Weekly Shonen Jump November 2017 membership promotional card</v>
          </cell>
          <cell r="AN187" t="str">
            <v>JUMP-EN082</v>
          </cell>
          <cell r="AO187" t="str">
            <v>Ultra Rare</v>
          </cell>
          <cell r="AP187" t="str">
            <v>(UR)</v>
          </cell>
        </row>
        <row r="188">
          <cell r="A188" t="str">
            <v>76145142</v>
          </cell>
          <cell r="B188" t="str">
            <v>Longirsu, o Orcust Orquestrador</v>
          </cell>
          <cell r="C188" t="str">
            <v>Link Monster</v>
          </cell>
          <cell r="D188" t="str">
            <v xml:space="preserve">2+ Monstros de Efeito, incluindo um monstro "Orcust"
Este card linkado não pode ser destruído por efeitos de card. Você pode escolher 2 dos seus monstros Máquinas banidos; embaralhe-os no Deck e, depois, você pode enviar para o Cemitério 1 monstro linkado que seu oponente controla. Este card não pode atacar no turno em que você ativar este efeito. Você só pode usar este efeito de "Longirsu, o Orcust Orquestrador" uma vez por turno.
</v>
          </cell>
          <cell r="E188" t="str">
            <v>2500</v>
          </cell>
          <cell r="F188" t="str">
            <v>Machine</v>
          </cell>
          <cell r="G188" t="str">
            <v>DARK</v>
          </cell>
          <cell r="H188" t="str">
            <v>Longirsu, the Orcust Orchestrator</v>
          </cell>
          <cell r="I188" t="str">
            <v>Orcust</v>
          </cell>
          <cell r="J188" t="str">
            <v>3</v>
          </cell>
          <cell r="K188" t="str">
            <v>Bottom-Right</v>
          </cell>
          <cell r="L188" t="str">
            <v>Top-Left</v>
          </cell>
          <cell r="M188" t="str">
            <v>Top</v>
          </cell>
          <cell r="N188" t="str">
            <v/>
          </cell>
          <cell r="O188" t="str">
            <v/>
          </cell>
          <cell r="P188" t="str">
            <v>Soul Fusion</v>
          </cell>
          <cell r="Q188" t="str">
            <v>SOFU-EN044</v>
          </cell>
          <cell r="R188" t="str">
            <v>Super Rare</v>
          </cell>
          <cell r="S188" t="str">
            <v>(SR)</v>
          </cell>
          <cell r="T188" t="str">
            <v>1.22</v>
          </cell>
          <cell r="U188" t="str">
            <v>76145142</v>
          </cell>
          <cell r="V188" t="str">
            <v>https://storage.googleapis.com/ygoprodeck.com/pics/76145142.jpg</v>
          </cell>
          <cell r="W188" t="str">
            <v>https://storage.googleapis.com/ygoprodeck.com/pics_small/76145142.jpg</v>
          </cell>
          <cell r="X188" t="str">
            <v>0.22</v>
          </cell>
          <cell r="Y188" t="str">
            <v>0.41</v>
          </cell>
          <cell r="Z188" t="str">
            <v>1.09</v>
          </cell>
          <cell r="AA188" t="str">
            <v>0.61</v>
          </cell>
          <cell r="AB188" t="str">
            <v>0.39</v>
          </cell>
          <cell r="AC188" t="str">
            <v/>
          </cell>
          <cell r="AD188" t="str">
            <v/>
          </cell>
          <cell r="AE188" t="str">
            <v/>
          </cell>
          <cell r="AF188" t="str">
            <v/>
          </cell>
          <cell r="AG188" t="str">
            <v/>
          </cell>
          <cell r="AH188" t="str">
            <v/>
          </cell>
          <cell r="AI188" t="str">
            <v/>
          </cell>
          <cell r="AJ188" t="str">
            <v/>
          </cell>
          <cell r="AK188" t="str">
            <v/>
          </cell>
          <cell r="AL188" t="str">
            <v/>
          </cell>
          <cell r="AM188" t="str">
            <v/>
          </cell>
          <cell r="AN188" t="str">
            <v/>
          </cell>
          <cell r="AO188" t="str">
            <v/>
          </cell>
          <cell r="AP188" t="str">
            <v/>
          </cell>
        </row>
        <row r="189">
          <cell r="A189" t="str">
            <v>72336818</v>
          </cell>
          <cell r="B189" t="str">
            <v>Lucanintrusteste</v>
          </cell>
          <cell r="C189" t="str">
            <v>Link Monster</v>
          </cell>
          <cell r="D189" t="str">
            <v xml:space="preserve">2 Monstros de Efeito
Se um monstro linkado seu atacar um monstro em Posição de Defesa, cause dano de batalha perfurante ao seu oponente.
</v>
          </cell>
          <cell r="E189" t="str">
            <v>1600</v>
          </cell>
          <cell r="F189" t="str">
            <v>Cyberse</v>
          </cell>
          <cell r="G189" t="str">
            <v>DARK</v>
          </cell>
          <cell r="H189" t="str">
            <v>Pentestag</v>
          </cell>
          <cell r="I189" t="str">
            <v/>
          </cell>
          <cell r="J189" t="str">
            <v>2</v>
          </cell>
          <cell r="K189" t="str">
            <v>Top</v>
          </cell>
          <cell r="L189" t="str">
            <v>Bottom</v>
          </cell>
          <cell r="M189" t="str">
            <v/>
          </cell>
          <cell r="N189" t="str">
            <v/>
          </cell>
          <cell r="O189" t="str">
            <v/>
          </cell>
          <cell r="P189" t="str">
            <v>Starter Deck: Codebreaker</v>
          </cell>
          <cell r="Q189" t="str">
            <v>YS18-EN042</v>
          </cell>
          <cell r="R189" t="str">
            <v>Super Rare</v>
          </cell>
          <cell r="S189" t="str">
            <v>(SR)</v>
          </cell>
          <cell r="T189" t="str">
            <v>2.32</v>
          </cell>
          <cell r="U189" t="str">
            <v>72336818</v>
          </cell>
          <cell r="V189" t="str">
            <v>https://storage.googleapis.com/ygoprodeck.com/pics/72336818.jpg</v>
          </cell>
          <cell r="W189" t="str">
            <v>https://storage.googleapis.com/ygoprodeck.com/pics_small/72336818.jpg</v>
          </cell>
          <cell r="X189" t="str">
            <v>0.55</v>
          </cell>
          <cell r="Y189" t="str">
            <v>1.27</v>
          </cell>
          <cell r="Z189" t="str">
            <v>1.99</v>
          </cell>
          <cell r="AA189" t="str">
            <v>5.50</v>
          </cell>
          <cell r="AB189" t="str">
            <v>0.99</v>
          </cell>
          <cell r="AC189" t="str">
            <v/>
          </cell>
          <cell r="AD189" t="str">
            <v/>
          </cell>
          <cell r="AE189" t="str">
            <v/>
          </cell>
          <cell r="AF189" t="str">
            <v/>
          </cell>
          <cell r="AG189" t="str">
            <v/>
          </cell>
          <cell r="AH189" t="str">
            <v/>
          </cell>
          <cell r="AI189" t="str">
            <v/>
          </cell>
          <cell r="AJ189" t="str">
            <v/>
          </cell>
          <cell r="AK189" t="str">
            <v/>
          </cell>
          <cell r="AL189" t="str">
            <v/>
          </cell>
          <cell r="AM189" t="str">
            <v/>
          </cell>
          <cell r="AN189" t="str">
            <v/>
          </cell>
          <cell r="AO189" t="str">
            <v/>
          </cell>
          <cell r="AP189" t="str">
            <v/>
          </cell>
        </row>
        <row r="190">
          <cell r="A190" t="str">
            <v>71791814</v>
          </cell>
          <cell r="B190" t="str">
            <v>Mágico Mosqueteiro Max</v>
          </cell>
          <cell r="C190" t="str">
            <v>Link Monster</v>
          </cell>
          <cell r="D190" t="str">
            <v xml:space="preserve">1 monstro "Mágico(a) Mosqueteiro" de Nível 8 ou menos
Se este card for Invocado por Invocação-Link: você pode ativar 1 desses efeitos;
● Adicione Magias/Armadilhas "Mágico(a) Mosqueteiro" com nomes diferentes do seu Deck à sua mão, até o número de monstros que seu oponente controla.
● Invoque por Invocação-Especial monstros "Mágico(a) Mosqueteiro" com nomes diferentes do seu Deck, até o número de Magias/Armadilhas que seu oponente controla.
Você só pode usar este efeito de "Mágico Mosqueteiro Max" uma vez por turno. Durante o turno de qualquer duelista, você pode ativar Cards de Magia/Armadilha "Mágico(a) Mosqueteiro" da sua mão.
</v>
          </cell>
          <cell r="E190" t="str">
            <v>1000</v>
          </cell>
          <cell r="F190" t="str">
            <v>Fiend</v>
          </cell>
          <cell r="G190" t="str">
            <v>LIGHT</v>
          </cell>
          <cell r="H190" t="str">
            <v>Magical Musketeer Max</v>
          </cell>
          <cell r="I190" t="str">
            <v>Magical Musket</v>
          </cell>
          <cell r="J190" t="str">
            <v>1</v>
          </cell>
          <cell r="K190" t="str">
            <v>Bottom</v>
          </cell>
          <cell r="L190" t="str">
            <v/>
          </cell>
          <cell r="M190" t="str">
            <v/>
          </cell>
          <cell r="N190" t="str">
            <v/>
          </cell>
          <cell r="O190" t="str">
            <v/>
          </cell>
          <cell r="P190" t="str">
            <v>Battles of Legend: Hero's Revenge</v>
          </cell>
          <cell r="Q190" t="str">
            <v>BLHR-EN052</v>
          </cell>
          <cell r="R190" t="str">
            <v>Ultra Rare</v>
          </cell>
          <cell r="S190" t="str">
            <v>(UR)</v>
          </cell>
          <cell r="T190" t="str">
            <v>3.33</v>
          </cell>
          <cell r="U190" t="str">
            <v>71791814</v>
          </cell>
          <cell r="V190" t="str">
            <v>https://storage.googleapis.com/ygoprodeck.com/pics/71791814.jpg</v>
          </cell>
          <cell r="W190" t="str">
            <v>https://storage.googleapis.com/ygoprodeck.com/pics_small/71791814.jpg</v>
          </cell>
          <cell r="X190" t="str">
            <v>0.59</v>
          </cell>
          <cell r="Y190" t="str">
            <v>1.28</v>
          </cell>
          <cell r="Z190" t="str">
            <v>4.49</v>
          </cell>
          <cell r="AA190" t="str">
            <v>2.41</v>
          </cell>
          <cell r="AB190" t="str">
            <v>1.49</v>
          </cell>
          <cell r="AC190" t="str">
            <v/>
          </cell>
          <cell r="AD190" t="str">
            <v/>
          </cell>
          <cell r="AE190" t="str">
            <v/>
          </cell>
          <cell r="AF190" t="str">
            <v/>
          </cell>
          <cell r="AG190" t="str">
            <v/>
          </cell>
          <cell r="AH190" t="str">
            <v/>
          </cell>
          <cell r="AI190" t="str">
            <v/>
          </cell>
          <cell r="AJ190" t="str">
            <v/>
          </cell>
          <cell r="AK190" t="str">
            <v/>
          </cell>
          <cell r="AL190" t="str">
            <v/>
          </cell>
          <cell r="AM190" t="str">
            <v/>
          </cell>
          <cell r="AN190" t="str">
            <v/>
          </cell>
          <cell r="AO190" t="str">
            <v/>
          </cell>
          <cell r="AP190" t="str">
            <v/>
          </cell>
        </row>
        <row r="191">
          <cell r="A191" t="str">
            <v>96150936</v>
          </cell>
          <cell r="B191" t="str">
            <v>Magidoce Recomeçarte Irmã</v>
          </cell>
          <cell r="C191" t="str">
            <v>Link Monster</v>
          </cell>
          <cell r="D191" t="str">
            <v xml:space="preserve">2 monstros "Magidoce"
Enquanto este card apontar para um monstro "Magidoce", Magias/Armadilhas "Magidoce" que você controla não podem ser destruídas por efeitos de card e, além disso, nenhum duelista pode escolhê-las como alvo de efeitos de card. Se este card no campo seria destruído em batalha ou por um efeito de card, em vez disso, você pode embaralhar 1 monstro "Magidoce" do seu Cemitério no Deck.
</v>
          </cell>
          <cell r="E191" t="str">
            <v>1500</v>
          </cell>
          <cell r="F191" t="str">
            <v>Fairy</v>
          </cell>
          <cell r="G191" t="str">
            <v>EARTH</v>
          </cell>
          <cell r="H191" t="str">
            <v>Madolche Fresh Sistart</v>
          </cell>
          <cell r="I191" t="str">
            <v>Madolche</v>
          </cell>
          <cell r="J191" t="str">
            <v>2</v>
          </cell>
          <cell r="K191" t="str">
            <v>Bottom-Left</v>
          </cell>
          <cell r="L191" t="str">
            <v>Bottom-Right</v>
          </cell>
          <cell r="M191" t="str">
            <v/>
          </cell>
          <cell r="N191" t="str">
            <v/>
          </cell>
          <cell r="O191" t="str">
            <v/>
          </cell>
          <cell r="P191" t="str">
            <v>2019 Gold Sarcophagus Tin Mega Pack</v>
          </cell>
          <cell r="Q191" t="str">
            <v>MP19-EN068</v>
          </cell>
          <cell r="R191" t="str">
            <v>Common</v>
          </cell>
          <cell r="S191" t="str">
            <v>(C)</v>
          </cell>
          <cell r="T191" t="str">
            <v>1.56</v>
          </cell>
          <cell r="U191" t="str">
            <v>96150936</v>
          </cell>
          <cell r="V191" t="str">
            <v>https://storage.googleapis.com/ygoprodeck.com/pics/96150936.jpg</v>
          </cell>
          <cell r="W191" t="str">
            <v>https://storage.googleapis.com/ygoprodeck.com/pics_small/96150936.jpg</v>
          </cell>
          <cell r="X191" t="str">
            <v>0.10</v>
          </cell>
          <cell r="Y191" t="str">
            <v>0.23</v>
          </cell>
          <cell r="Z191" t="str">
            <v>0.99</v>
          </cell>
          <cell r="AA191" t="str">
            <v>0.25</v>
          </cell>
          <cell r="AB191" t="str">
            <v>0.25</v>
          </cell>
          <cell r="AC191" t="str">
            <v>Flames of Destruction</v>
          </cell>
          <cell r="AD191" t="str">
            <v>FLOD-EN097</v>
          </cell>
          <cell r="AE191" t="str">
            <v>Common</v>
          </cell>
          <cell r="AF191" t="str">
            <v>(C)</v>
          </cell>
          <cell r="AG191" t="str">
            <v>2.6</v>
          </cell>
          <cell r="AH191" t="str">
            <v/>
          </cell>
          <cell r="AI191" t="str">
            <v/>
          </cell>
          <cell r="AJ191" t="str">
            <v/>
          </cell>
          <cell r="AK191" t="str">
            <v/>
          </cell>
          <cell r="AL191" t="str">
            <v/>
          </cell>
          <cell r="AM191" t="str">
            <v/>
          </cell>
          <cell r="AN191" t="str">
            <v/>
          </cell>
          <cell r="AO191" t="str">
            <v/>
          </cell>
          <cell r="AP191" t="str">
            <v/>
          </cell>
        </row>
        <row r="192">
          <cell r="A192" t="str">
            <v>28776350</v>
          </cell>
          <cell r="B192" t="str">
            <v>Mago Akáshico</v>
          </cell>
          <cell r="C192" t="str">
            <v>Link Monster</v>
          </cell>
          <cell r="D192" t="str">
            <v xml:space="preserve">2 monstros com o mesmo tipo, exceto Fichas
Você só pode Invocar um ou mais "Mago Akáshico" por Invocação-Link uma vez por turno. Se este card for Invocado por Invocação-Link: devolva para a mão todos os monstros para os quais este card apontar. Uma vez por turno: você pode declarar o nome de 1 card; escave cards do topo do seu Deck igual à soma das Valores Link de todos os Monstros Link co-linkados a este card e, depois, se você escavou qualquer cópia do card declarado, adicione-os à sua mão e, além disso, envie os cards restantes para o Cemitério.
</v>
          </cell>
          <cell r="E192" t="str">
            <v>1700</v>
          </cell>
          <cell r="F192" t="str">
            <v>Spellcaster</v>
          </cell>
          <cell r="G192" t="str">
            <v>DARK</v>
          </cell>
          <cell r="H192" t="str">
            <v>Akashic Magician</v>
          </cell>
          <cell r="I192" t="str">
            <v/>
          </cell>
          <cell r="J192" t="str">
            <v>2</v>
          </cell>
          <cell r="K192" t="str">
            <v>Top</v>
          </cell>
          <cell r="L192" t="str">
            <v>Bottom</v>
          </cell>
          <cell r="M192" t="str">
            <v/>
          </cell>
          <cell r="N192" t="str">
            <v/>
          </cell>
          <cell r="O192" t="str">
            <v/>
          </cell>
          <cell r="P192" t="str">
            <v>Circuit Break</v>
          </cell>
          <cell r="Q192" t="str">
            <v>CIBR-EN051</v>
          </cell>
          <cell r="R192" t="str">
            <v>Secret Rare</v>
          </cell>
          <cell r="S192" t="str">
            <v>(ScR)</v>
          </cell>
          <cell r="T192" t="str">
            <v>2.71</v>
          </cell>
          <cell r="U192" t="str">
            <v>28776350</v>
          </cell>
          <cell r="V192" t="str">
            <v>https://storage.googleapis.com/ygoprodeck.com/pics/28776350.jpg</v>
          </cell>
          <cell r="W192" t="str">
            <v>https://storage.googleapis.com/ygoprodeck.com/pics_small/28776350.jpg</v>
          </cell>
          <cell r="X192" t="str">
            <v>0.20</v>
          </cell>
          <cell r="Y192" t="str">
            <v>0.35</v>
          </cell>
          <cell r="Z192" t="str">
            <v>2.95</v>
          </cell>
          <cell r="AA192" t="str">
            <v>0.39</v>
          </cell>
          <cell r="AB192" t="str">
            <v>0.49</v>
          </cell>
          <cell r="AC192" t="str">
            <v>Shadows in Valhalla</v>
          </cell>
          <cell r="AD192" t="str">
            <v>SHVA-EN052</v>
          </cell>
          <cell r="AE192" t="str">
            <v>Super Rare</v>
          </cell>
          <cell r="AF192" t="str">
            <v>(SR)</v>
          </cell>
          <cell r="AG192" t="str">
            <v>1.18</v>
          </cell>
          <cell r="AH192" t="str">
            <v/>
          </cell>
          <cell r="AI192" t="str">
            <v/>
          </cell>
          <cell r="AJ192" t="str">
            <v/>
          </cell>
          <cell r="AK192" t="str">
            <v/>
          </cell>
          <cell r="AL192" t="str">
            <v/>
          </cell>
          <cell r="AM192" t="str">
            <v/>
          </cell>
          <cell r="AN192" t="str">
            <v/>
          </cell>
          <cell r="AO192" t="str">
            <v/>
          </cell>
          <cell r="AP192" t="str">
            <v/>
          </cell>
        </row>
        <row r="193">
          <cell r="A193" t="str">
            <v>59859086</v>
          </cell>
          <cell r="B193" t="str">
            <v>Mago do Esguicho</v>
          </cell>
          <cell r="C193" t="str">
            <v>Link Monster</v>
          </cell>
          <cell r="D193" t="str">
            <v xml:space="preserve">2 monstros Ciberso
Você pode escolher 1 monstro Ciberso no seu Cemitério; Invoque-o por Invocação-Especial em Posição de Defesa, mas negue seus efeitos e, além disso, você não pode Invocar monstros por Invocação-Especial pelo resto deste turno, exceto monstros Ciberso. Você só pode usar este efeito de "Mago do Esguicho" uma vez por turno.
</v>
          </cell>
          <cell r="E193" t="str">
            <v>1100</v>
          </cell>
          <cell r="F193" t="str">
            <v>Cyberse</v>
          </cell>
          <cell r="G193" t="str">
            <v>WATER</v>
          </cell>
          <cell r="H193" t="str">
            <v>Splash Mage</v>
          </cell>
          <cell r="I193" t="str">
            <v/>
          </cell>
          <cell r="J193" t="str">
            <v>2</v>
          </cell>
          <cell r="K193" t="str">
            <v>Top-Right</v>
          </cell>
          <cell r="L193" t="str">
            <v>Bottom-Right</v>
          </cell>
          <cell r="M193" t="str">
            <v/>
          </cell>
          <cell r="N193" t="str">
            <v/>
          </cell>
          <cell r="O193" t="str">
            <v/>
          </cell>
          <cell r="P193" t="str">
            <v>Eternity Code</v>
          </cell>
          <cell r="Q193" t="str">
            <v>ETCO-EN048</v>
          </cell>
          <cell r="R193" t="str">
            <v>Common</v>
          </cell>
          <cell r="S193" t="str">
            <v>(C)</v>
          </cell>
          <cell r="T193" t="str">
            <v>1.01</v>
          </cell>
          <cell r="U193" t="str">
            <v>59859086</v>
          </cell>
          <cell r="V193" t="str">
            <v>https://storage.googleapis.com/ygoprodeck.com/pics/59859086.jpg</v>
          </cell>
          <cell r="W193" t="str">
            <v>https://storage.googleapis.com/ygoprodeck.com/pics_small/59859086.jpg</v>
          </cell>
          <cell r="X193" t="str">
            <v>0.13</v>
          </cell>
          <cell r="Y193" t="str">
            <v>0.15</v>
          </cell>
          <cell r="Z193" t="str">
            <v>0.99</v>
          </cell>
          <cell r="AA193" t="str">
            <v>18.30</v>
          </cell>
          <cell r="AB193" t="str">
            <v>0.25</v>
          </cell>
          <cell r="AC193" t="str">
            <v/>
          </cell>
          <cell r="AD193" t="str">
            <v/>
          </cell>
          <cell r="AE193" t="str">
            <v/>
          </cell>
          <cell r="AF193" t="str">
            <v/>
          </cell>
          <cell r="AG193" t="str">
            <v/>
          </cell>
          <cell r="AH193" t="str">
            <v/>
          </cell>
          <cell r="AI193" t="str">
            <v/>
          </cell>
          <cell r="AJ193" t="str">
            <v/>
          </cell>
          <cell r="AK193" t="str">
            <v/>
          </cell>
          <cell r="AL193" t="str">
            <v/>
          </cell>
          <cell r="AM193" t="str">
            <v/>
          </cell>
          <cell r="AN193" t="str">
            <v/>
          </cell>
          <cell r="AO193" t="str">
            <v/>
          </cell>
          <cell r="AP193" t="str">
            <v/>
          </cell>
        </row>
        <row r="194">
          <cell r="A194" t="str">
            <v>12450071</v>
          </cell>
          <cell r="B194" t="str">
            <v>Mago F Proxy</v>
          </cell>
          <cell r="C194" t="str">
            <v>Link Monster</v>
          </cell>
          <cell r="D194" t="str">
            <v xml:space="preserve">2 Monstros de Efeito
Durante sua Fase Principal: você pode Invocar por Invocação-Fusão 1 Monstro de Fusão do seu Deck Adicional, usando monstros do seu campo como Matéria de Fusão. Se um ou mais Monstros de Fusão forem Invocados por Invocação-Fusão em uma ou mais zonas para as quais este card apontar: você pode Invocar por Invocação-Especial 1 monstro com 1000 ou menos de ATK da sua mão. Você só pode usar cada efeito de "Mago F Proxy" uma vez por turno.
</v>
          </cell>
          <cell r="E194" t="str">
            <v>1400</v>
          </cell>
          <cell r="F194" t="str">
            <v>Cyberse</v>
          </cell>
          <cell r="G194" t="str">
            <v>FIRE</v>
          </cell>
          <cell r="H194" t="str">
            <v>Proxy F Magician</v>
          </cell>
          <cell r="I194" t="str">
            <v/>
          </cell>
          <cell r="J194" t="str">
            <v>2</v>
          </cell>
          <cell r="K194" t="str">
            <v>Bottom-Left</v>
          </cell>
          <cell r="L194" t="str">
            <v>Bottom-Right</v>
          </cell>
          <cell r="M194" t="str">
            <v/>
          </cell>
          <cell r="N194" t="str">
            <v/>
          </cell>
          <cell r="O194" t="str">
            <v/>
          </cell>
          <cell r="P194" t="str">
            <v>Eternity Code</v>
          </cell>
          <cell r="Q194" t="str">
            <v>ETCO-EN047</v>
          </cell>
          <cell r="R194" t="str">
            <v>Common</v>
          </cell>
          <cell r="S194" t="str">
            <v>(C)</v>
          </cell>
          <cell r="T194" t="str">
            <v>0.92</v>
          </cell>
          <cell r="U194" t="str">
            <v>12450071</v>
          </cell>
          <cell r="V194" t="str">
            <v>https://storage.googleapis.com/ygoprodeck.com/pics/12450071.jpg</v>
          </cell>
          <cell r="W194" t="str">
            <v>https://storage.googleapis.com/ygoprodeck.com/pics_small/12450071.jpg</v>
          </cell>
          <cell r="X194" t="str">
            <v>0.06</v>
          </cell>
          <cell r="Y194" t="str">
            <v>0.13</v>
          </cell>
          <cell r="Z194" t="str">
            <v>0.00</v>
          </cell>
          <cell r="AA194" t="str">
            <v>0.50</v>
          </cell>
          <cell r="AB194" t="str">
            <v>0.25</v>
          </cell>
          <cell r="AC194" t="str">
            <v>OTS Tournament Pack 15</v>
          </cell>
          <cell r="AD194" t="str">
            <v>OP15-EN009</v>
          </cell>
          <cell r="AE194" t="str">
            <v>Super Rare</v>
          </cell>
          <cell r="AF194" t="str">
            <v>(SR)</v>
          </cell>
          <cell r="AG194" t="str">
            <v>0.00</v>
          </cell>
          <cell r="AH194" t="str">
            <v/>
          </cell>
          <cell r="AI194" t="str">
            <v/>
          </cell>
          <cell r="AJ194" t="str">
            <v/>
          </cell>
          <cell r="AK194" t="str">
            <v/>
          </cell>
          <cell r="AL194" t="str">
            <v/>
          </cell>
          <cell r="AM194" t="str">
            <v/>
          </cell>
          <cell r="AN194" t="str">
            <v/>
          </cell>
          <cell r="AO194" t="str">
            <v/>
          </cell>
          <cell r="AP194" t="str">
            <v/>
          </cell>
        </row>
        <row r="195">
          <cell r="A195" t="str">
            <v>79130389</v>
          </cell>
          <cell r="B195" t="str">
            <v>Marincesa Anêmona Coral</v>
          </cell>
          <cell r="C195" t="str">
            <v>Link Monster</v>
          </cell>
          <cell r="D195" t="str">
            <v xml:space="preserve">2 monstros de ÁGUA
Você pode escolher 1 monstro de ÁGUA com 1500 ou menos de ATK no seu Cemitério; Invoque-o por Invocação-Especial em uma zona sua para a qual este card apontar e, além disso, você não pode Invocar monstros por Invocação-Especial pelo resto deste turno, exceto monstros de ÁGUA. Se este card for enviado do campo para o Cemitério: você pode escolher 1 card "Marincesa" no seu Cemitério, exceto "Marincesa Anêmona Coral"; adicione-o à sua mão. Você só pode usar cada efeito de "Marincesa Anêmona Coral" uma vez por turno.
</v>
          </cell>
          <cell r="E195" t="str">
            <v>2000</v>
          </cell>
          <cell r="F195" t="str">
            <v>Cyberse</v>
          </cell>
          <cell r="G195" t="str">
            <v>WATER</v>
          </cell>
          <cell r="H195" t="str">
            <v>Marincess Coral Anemone</v>
          </cell>
          <cell r="I195" t="str">
            <v>Marincess</v>
          </cell>
          <cell r="J195" t="str">
            <v>2</v>
          </cell>
          <cell r="K195" t="str">
            <v>Left</v>
          </cell>
          <cell r="L195" t="str">
            <v>Bottom</v>
          </cell>
          <cell r="M195" t="str">
            <v/>
          </cell>
          <cell r="N195" t="str">
            <v/>
          </cell>
          <cell r="O195" t="str">
            <v/>
          </cell>
          <cell r="P195" t="str">
            <v>2020 Tin of Lost Memories Mega Pack</v>
          </cell>
          <cell r="Q195" t="str">
            <v>MP20-EN119</v>
          </cell>
          <cell r="R195" t="str">
            <v>Ultra Rare</v>
          </cell>
          <cell r="S195" t="str">
            <v>(UR)</v>
          </cell>
          <cell r="T195" t="str">
            <v>1.35</v>
          </cell>
          <cell r="U195" t="str">
            <v>79130389</v>
          </cell>
          <cell r="V195" t="str">
            <v>https://storage.googleapis.com/ygoprodeck.com/pics/79130389.jpg</v>
          </cell>
          <cell r="W195" t="str">
            <v>https://storage.googleapis.com/ygoprodeck.com/pics_small/79130389.jpg</v>
          </cell>
          <cell r="X195" t="str">
            <v>0.49</v>
          </cell>
          <cell r="Y195" t="str">
            <v>0.85</v>
          </cell>
          <cell r="Z195" t="str">
            <v>5.00</v>
          </cell>
          <cell r="AA195" t="str">
            <v>8.50</v>
          </cell>
          <cell r="AB195" t="str">
            <v>0.79</v>
          </cell>
          <cell r="AC195" t="str">
            <v>Rising Rampage</v>
          </cell>
          <cell r="AD195" t="str">
            <v>RIRA-EN041</v>
          </cell>
          <cell r="AE195" t="str">
            <v>Secret Rare</v>
          </cell>
          <cell r="AF195" t="str">
            <v>(ScR)</v>
          </cell>
          <cell r="AG195" t="str">
            <v>8.69</v>
          </cell>
          <cell r="AH195" t="str">
            <v/>
          </cell>
          <cell r="AI195" t="str">
            <v/>
          </cell>
          <cell r="AJ195" t="str">
            <v/>
          </cell>
          <cell r="AK195" t="str">
            <v/>
          </cell>
          <cell r="AL195" t="str">
            <v/>
          </cell>
          <cell r="AM195" t="str">
            <v/>
          </cell>
          <cell r="AN195" t="str">
            <v/>
          </cell>
          <cell r="AO195" t="str">
            <v/>
          </cell>
          <cell r="AP195" t="str">
            <v/>
          </cell>
        </row>
        <row r="196">
          <cell r="A196" t="str">
            <v>30691817</v>
          </cell>
          <cell r="B196" t="str">
            <v>Marincesa Anjo Marinho</v>
          </cell>
          <cell r="C196" t="str">
            <v>Link Monster</v>
          </cell>
          <cell r="D196" t="str">
            <v xml:space="preserve">1 monstro "Marincesa" de Nível 4 ou menos
Se este card for Invocado por Invocação-Link: você pode adicionar 1 Magia "Marincesa" do seu Deck à sua mão. Você só pode Invocar "Marincesa Anjo Marinho" por Invocação-Link uma vez por turno.
</v>
          </cell>
          <cell r="E196" t="str">
            <v>1000</v>
          </cell>
          <cell r="F196" t="str">
            <v>Cyberse</v>
          </cell>
          <cell r="G196" t="str">
            <v>WATER</v>
          </cell>
          <cell r="H196" t="str">
            <v>Marincess Sea Angel</v>
          </cell>
          <cell r="I196" t="str">
            <v>Marincess</v>
          </cell>
          <cell r="J196" t="str">
            <v>1</v>
          </cell>
          <cell r="K196" t="str">
            <v>Left</v>
          </cell>
          <cell r="L196" t="str">
            <v/>
          </cell>
          <cell r="M196" t="str">
            <v/>
          </cell>
          <cell r="N196" t="str">
            <v/>
          </cell>
          <cell r="O196" t="str">
            <v/>
          </cell>
          <cell r="P196" t="str">
            <v>2020 Tin of Lost Memories Mega Pack</v>
          </cell>
          <cell r="Q196" t="str">
            <v>MP20-EN172</v>
          </cell>
          <cell r="R196" t="str">
            <v>Common</v>
          </cell>
          <cell r="S196" t="str">
            <v>(C)</v>
          </cell>
          <cell r="T196" t="str">
            <v>1.02</v>
          </cell>
          <cell r="U196" t="str">
            <v>30691817</v>
          </cell>
          <cell r="V196" t="str">
            <v>https://storage.googleapis.com/ygoprodeck.com/pics/30691817.jpg</v>
          </cell>
          <cell r="W196" t="str">
            <v>https://storage.googleapis.com/ygoprodeck.com/pics_small/30691817.jpg</v>
          </cell>
          <cell r="X196" t="str">
            <v>0.04</v>
          </cell>
          <cell r="Y196" t="str">
            <v>0.09</v>
          </cell>
          <cell r="Z196" t="str">
            <v>3.00</v>
          </cell>
          <cell r="AA196" t="str">
            <v>0.50</v>
          </cell>
          <cell r="AB196" t="str">
            <v>0.39</v>
          </cell>
          <cell r="AC196" t="str">
            <v>Chaos Impact</v>
          </cell>
          <cell r="AD196" t="str">
            <v>CHIM-EN042</v>
          </cell>
          <cell r="AE196" t="str">
            <v>Common</v>
          </cell>
          <cell r="AF196" t="str">
            <v>(C)</v>
          </cell>
          <cell r="AG196" t="str">
            <v>0.88</v>
          </cell>
          <cell r="AH196" t="str">
            <v>Rising Rampage Special Edition</v>
          </cell>
          <cell r="AI196" t="str">
            <v>RIRA-ENSE4</v>
          </cell>
          <cell r="AJ196" t="str">
            <v>Super Rare</v>
          </cell>
          <cell r="AK196" t="str">
            <v>(SR)</v>
          </cell>
          <cell r="AL196" t="str">
            <v>1.6</v>
          </cell>
          <cell r="AM196" t="str">
            <v/>
          </cell>
          <cell r="AN196" t="str">
            <v/>
          </cell>
          <cell r="AO196" t="str">
            <v/>
          </cell>
          <cell r="AP196" t="str">
            <v/>
          </cell>
        </row>
        <row r="197">
          <cell r="A197" t="str">
            <v>67712104</v>
          </cell>
          <cell r="B197" t="str">
            <v>Marincesa Coração Maravilhoso</v>
          </cell>
          <cell r="C197" t="str">
            <v>Link Monster</v>
          </cell>
          <cell r="D197" t="str">
            <v xml:space="preserve">2+ monstros de ÁGUA
Uma vez por batalha, durante o cálculo de dano, se este card batalhar um monstro (Efeito Rápido): você pode Invocar por Invocação-Especial 1 dos seus Cards de Monstro "Marincesa" equipados a este card e, além disso, este card não pode ser destruído nessa batalha e você não sofre dano de batalha dessa batalha. Equipe esse monstro Invocado por Invocação-Especial a este card durante a Fase Final. Se este card em posse do seu dono for destruído por um card do oponente: você pode Invocar por Invocação-Especial 1 monstro "Marincesa" de Link-3 ou menos do seu Cemitério.
</v>
          </cell>
          <cell r="E197" t="str">
            <v>0</v>
          </cell>
          <cell r="F197" t="str">
            <v>Cyberse</v>
          </cell>
          <cell r="G197" t="str">
            <v>WATER</v>
          </cell>
          <cell r="H197" t="str">
            <v>Marincess Crystal Heart</v>
          </cell>
          <cell r="I197" t="str">
            <v>Marincess</v>
          </cell>
          <cell r="J197" t="str">
            <v>2</v>
          </cell>
          <cell r="K197" t="str">
            <v>Bottom-Left</v>
          </cell>
          <cell r="L197" t="str">
            <v>Bottom-Right</v>
          </cell>
          <cell r="M197" t="str">
            <v/>
          </cell>
          <cell r="N197" t="str">
            <v/>
          </cell>
          <cell r="O197" t="str">
            <v/>
          </cell>
          <cell r="P197" t="str">
            <v>2020 Tin of Lost Memories Mega Pack</v>
          </cell>
          <cell r="Q197" t="str">
            <v>MP20-EN170</v>
          </cell>
          <cell r="R197" t="str">
            <v>Rare</v>
          </cell>
          <cell r="S197" t="str">
            <v>(R)</v>
          </cell>
          <cell r="T197" t="str">
            <v>0.97</v>
          </cell>
          <cell r="U197" t="str">
            <v>67712104</v>
          </cell>
          <cell r="V197" t="str">
            <v>https://storage.googleapis.com/ygoprodeck.com/pics/67712104.jpg</v>
          </cell>
          <cell r="W197" t="str">
            <v>https://storage.googleapis.com/ygoprodeck.com/pics_small/67712104.jpg</v>
          </cell>
          <cell r="X197" t="str">
            <v>0.08</v>
          </cell>
          <cell r="Y197" t="str">
            <v>0.16</v>
          </cell>
          <cell r="Z197" t="str">
            <v>0.99</v>
          </cell>
          <cell r="AA197" t="str">
            <v>0.50</v>
          </cell>
          <cell r="AB197" t="str">
            <v>0.25</v>
          </cell>
          <cell r="AC197" t="str">
            <v>Chaos Impact</v>
          </cell>
          <cell r="AD197" t="str">
            <v>CHIM-EN040</v>
          </cell>
          <cell r="AE197" t="str">
            <v>Super Rare</v>
          </cell>
          <cell r="AF197" t="str">
            <v>(SR)</v>
          </cell>
          <cell r="AG197" t="str">
            <v>0.98</v>
          </cell>
          <cell r="AH197" t="str">
            <v/>
          </cell>
          <cell r="AI197" t="str">
            <v/>
          </cell>
          <cell r="AJ197" t="str">
            <v/>
          </cell>
          <cell r="AK197" t="str">
            <v/>
          </cell>
          <cell r="AL197" t="str">
            <v/>
          </cell>
          <cell r="AM197" t="str">
            <v/>
          </cell>
          <cell r="AN197" t="str">
            <v/>
          </cell>
          <cell r="AO197" t="str">
            <v/>
          </cell>
          <cell r="AP197" t="str">
            <v/>
          </cell>
        </row>
        <row r="198">
          <cell r="A198" t="str">
            <v>47910940</v>
          </cell>
          <cell r="B198" t="str">
            <v>Marincesa Grande Recife de Bolhas</v>
          </cell>
          <cell r="C198" t="str">
            <v>Link Monster</v>
          </cell>
          <cell r="D198" t="str">
            <v xml:space="preserve">2+ monstros de ÁGUA
Uma vez por turno, durante cada Fase de Apoio: você pode banir 1 monstro de ÁGUA do seu Cemitério ou do campo com a face para cima; compre 1 card. Sempre que um ou mais monstros forem banidos com a face para cima: até o final deste turno, este card ganha 600 de ATK para cada um. Você pode enviar 1 monstro de ÁGUA da sua mão para o Cemitério; Invoque por Invocação-Especial 1 dos seus monstros "Marincesa" banidos. Você só pode usar este efeito de "Marincesa Grande Recife de Bolhas" uma vez por turno.
</v>
          </cell>
          <cell r="E198" t="str">
            <v>2600</v>
          </cell>
          <cell r="F198" t="str">
            <v>Cyberse</v>
          </cell>
          <cell r="G198" t="str">
            <v>WATER</v>
          </cell>
          <cell r="H198" t="str">
            <v>Marincess Great Bubble Reef</v>
          </cell>
          <cell r="I198" t="str">
            <v>Marincess</v>
          </cell>
          <cell r="J198" t="str">
            <v>4</v>
          </cell>
          <cell r="K198" t="str">
            <v>Left</v>
          </cell>
          <cell r="L198" t="str">
            <v>Bottom-Right</v>
          </cell>
          <cell r="M198" t="str">
            <v>Bottom</v>
          </cell>
          <cell r="N198" t="str">
            <v>Right</v>
          </cell>
          <cell r="O198" t="str">
            <v/>
          </cell>
          <cell r="P198" t="str">
            <v>Eternity Code</v>
          </cell>
          <cell r="Q198" t="str">
            <v>ETCO-EN054</v>
          </cell>
          <cell r="R198" t="str">
            <v>Super Rare</v>
          </cell>
          <cell r="S198" t="str">
            <v>(SR)</v>
          </cell>
          <cell r="T198" t="str">
            <v>1.11</v>
          </cell>
          <cell r="U198" t="str">
            <v>47910940</v>
          </cell>
          <cell r="V198" t="str">
            <v>https://storage.googleapis.com/ygoprodeck.com/pics/47910940.jpg</v>
          </cell>
          <cell r="W198" t="str">
            <v>https://storage.googleapis.com/ygoprodeck.com/pics_small/47910940.jpg</v>
          </cell>
          <cell r="X198" t="str">
            <v>0.22</v>
          </cell>
          <cell r="Y198" t="str">
            <v>0.31</v>
          </cell>
          <cell r="Z198" t="str">
            <v>1.11</v>
          </cell>
          <cell r="AA198" t="str">
            <v>34.99</v>
          </cell>
          <cell r="AB198" t="str">
            <v>0.49</v>
          </cell>
          <cell r="AC198" t="str">
            <v/>
          </cell>
          <cell r="AD198" t="str">
            <v/>
          </cell>
          <cell r="AE198" t="str">
            <v/>
          </cell>
          <cell r="AF198" t="str">
            <v/>
          </cell>
          <cell r="AG198" t="str">
            <v/>
          </cell>
          <cell r="AH198" t="str">
            <v/>
          </cell>
          <cell r="AI198" t="str">
            <v/>
          </cell>
          <cell r="AJ198" t="str">
            <v/>
          </cell>
          <cell r="AK198" t="str">
            <v/>
          </cell>
          <cell r="AL198" t="str">
            <v/>
          </cell>
          <cell r="AM198" t="str">
            <v/>
          </cell>
          <cell r="AN198" t="str">
            <v/>
          </cell>
          <cell r="AO198" t="str">
            <v/>
          </cell>
          <cell r="AP198" t="str">
            <v/>
          </cell>
        </row>
        <row r="199">
          <cell r="A199" t="str">
            <v>43735670</v>
          </cell>
          <cell r="B199" t="str">
            <v>Marincesa Lesma Azul</v>
          </cell>
          <cell r="C199" t="str">
            <v>Link Monster</v>
          </cell>
          <cell r="D199" t="str">
            <v xml:space="preserve">1 monstro "Marincesa" de Nível 4 ou menos
Se este card for Invocado por Invocação-Link: você pode escolher 1 monstro "Marincesa" no seu Cemitério, exceto "Marincesa Lesma Azul"; adicione-o à sua mão e, além disso, você não pode Invocar monstros por Invocação-Especial pelo resto deste turno, exceto monstros de ÁGUA. Você só pode Invocar "Marincesa Lesma Azul" por Invocação-Link uma vez por turno.
</v>
          </cell>
          <cell r="E199" t="str">
            <v>1500</v>
          </cell>
          <cell r="F199" t="str">
            <v>Cyberse</v>
          </cell>
          <cell r="G199" t="str">
            <v>WATER</v>
          </cell>
          <cell r="H199" t="str">
            <v>Marincess Blue Slug</v>
          </cell>
          <cell r="I199" t="str">
            <v>Marincess</v>
          </cell>
          <cell r="J199" t="str">
            <v>1</v>
          </cell>
          <cell r="K199" t="str">
            <v>Bottom</v>
          </cell>
          <cell r="L199" t="str">
            <v/>
          </cell>
          <cell r="M199" t="str">
            <v/>
          </cell>
          <cell r="N199" t="str">
            <v/>
          </cell>
          <cell r="O199" t="str">
            <v/>
          </cell>
          <cell r="P199" t="str">
            <v>2020 Tin of Lost Memories Mega Pack</v>
          </cell>
          <cell r="Q199" t="str">
            <v>MP20-EN118</v>
          </cell>
          <cell r="R199" t="str">
            <v>Super Rare</v>
          </cell>
          <cell r="S199" t="str">
            <v>(SR)</v>
          </cell>
          <cell r="T199" t="str">
            <v>0.99</v>
          </cell>
          <cell r="U199" t="str">
            <v>43735670</v>
          </cell>
          <cell r="V199" t="str">
            <v>https://storage.googleapis.com/ygoprodeck.com/pics/43735670.jpg</v>
          </cell>
          <cell r="W199" t="str">
            <v>https://storage.googleapis.com/ygoprodeck.com/pics_small/43735670.jpg</v>
          </cell>
          <cell r="X199" t="str">
            <v>0.19</v>
          </cell>
          <cell r="Y199" t="str">
            <v>0.23</v>
          </cell>
          <cell r="Z199" t="str">
            <v>2.95</v>
          </cell>
          <cell r="AA199" t="str">
            <v>1.24</v>
          </cell>
          <cell r="AB199" t="str">
            <v>0.99</v>
          </cell>
          <cell r="AC199" t="str">
            <v>Rising Rampage</v>
          </cell>
          <cell r="AD199" t="str">
            <v>RIRA-EN040</v>
          </cell>
          <cell r="AE199" t="str">
            <v>Ultra Rare</v>
          </cell>
          <cell r="AF199" t="str">
            <v>(UR)</v>
          </cell>
          <cell r="AG199" t="str">
            <v>1.95</v>
          </cell>
          <cell r="AH199" t="str">
            <v/>
          </cell>
          <cell r="AI199" t="str">
            <v/>
          </cell>
          <cell r="AJ199" t="str">
            <v/>
          </cell>
          <cell r="AK199" t="str">
            <v/>
          </cell>
          <cell r="AL199" t="str">
            <v/>
          </cell>
          <cell r="AM199" t="str">
            <v/>
          </cell>
          <cell r="AN199" t="str">
            <v/>
          </cell>
          <cell r="AO199" t="str">
            <v/>
          </cell>
          <cell r="AP199" t="str">
            <v/>
          </cell>
        </row>
        <row r="200">
          <cell r="A200" t="str">
            <v>5524387</v>
          </cell>
          <cell r="B200" t="str">
            <v>Marincesa Pedra Marmoreada</v>
          </cell>
          <cell r="C200" t="str">
            <v>Link Monster</v>
          </cell>
          <cell r="D200" t="str">
            <v xml:space="preserve">2+ monstros de ÁGUA
Você pode escolher 1 card "Marincesa" no seu Cemitério, exceto "Marincesa Pedra Marmoreada"; adicione-o à sua mão. Você só pode usar este efeito de "Marincesa Pedra Marmoreada" uma vez por turno. Quando um monstro do oponente declarar um ataque: você pode enviar 1 monstro "Marincesa" da sua mão para o Cemitério; nessa batalha, monstros não podem ser destruídos em batalha e, além disso, você não sofre dano de batalha.
</v>
          </cell>
          <cell r="E200" t="str">
            <v>2500</v>
          </cell>
          <cell r="F200" t="str">
            <v>Cyberse</v>
          </cell>
          <cell r="G200" t="str">
            <v>WATER</v>
          </cell>
          <cell r="H200" t="str">
            <v>Marincess Marbled Rock</v>
          </cell>
          <cell r="I200" t="str">
            <v>Marincess</v>
          </cell>
          <cell r="J200" t="str">
            <v>3</v>
          </cell>
          <cell r="K200" t="str">
            <v>Left</v>
          </cell>
          <cell r="L200" t="str">
            <v>Bottom</v>
          </cell>
          <cell r="M200" t="str">
            <v>Right</v>
          </cell>
          <cell r="N200" t="str">
            <v/>
          </cell>
          <cell r="O200" t="str">
            <v/>
          </cell>
          <cell r="P200" t="str">
            <v>2020 Tin of Lost Memories Mega Pack</v>
          </cell>
          <cell r="Q200" t="str">
            <v>MP20-EN120</v>
          </cell>
          <cell r="R200" t="str">
            <v>Ultra Rare</v>
          </cell>
          <cell r="S200" t="str">
            <v>(UR)</v>
          </cell>
          <cell r="T200" t="str">
            <v>1.02</v>
          </cell>
          <cell r="U200" t="str">
            <v>5524387</v>
          </cell>
          <cell r="V200" t="str">
            <v>https://storage.googleapis.com/ygoprodeck.com/pics/5524387.jpg</v>
          </cell>
          <cell r="W200" t="str">
            <v>https://storage.googleapis.com/ygoprodeck.com/pics_small/5524387.jpg</v>
          </cell>
          <cell r="X200" t="str">
            <v>0.20</v>
          </cell>
          <cell r="Y200" t="str">
            <v>0.32</v>
          </cell>
          <cell r="Z200" t="str">
            <v>2.70</v>
          </cell>
          <cell r="AA200" t="str">
            <v>0.65</v>
          </cell>
          <cell r="AB200" t="str">
            <v>0.39</v>
          </cell>
          <cell r="AC200" t="str">
            <v>Rising Rampage</v>
          </cell>
          <cell r="AD200" t="str">
            <v>RIRA-EN042</v>
          </cell>
          <cell r="AE200" t="str">
            <v>Secret Rare</v>
          </cell>
          <cell r="AF200" t="str">
            <v>(ScR)</v>
          </cell>
          <cell r="AG200" t="str">
            <v>2.1</v>
          </cell>
          <cell r="AH200" t="str">
            <v/>
          </cell>
          <cell r="AI200" t="str">
            <v/>
          </cell>
          <cell r="AJ200" t="str">
            <v/>
          </cell>
          <cell r="AK200" t="str">
            <v/>
          </cell>
          <cell r="AL200" t="str">
            <v/>
          </cell>
          <cell r="AM200" t="str">
            <v/>
          </cell>
          <cell r="AN200" t="str">
            <v/>
          </cell>
          <cell r="AO200" t="str">
            <v/>
          </cell>
          <cell r="AP200" t="str">
            <v/>
          </cell>
        </row>
        <row r="201">
          <cell r="A201" t="str">
            <v>57282724</v>
          </cell>
          <cell r="B201" t="str">
            <v>Mecanismo Mundial da Teurlógica Demiúrgica</v>
          </cell>
          <cell r="C201" t="str">
            <v>Link Monster</v>
          </cell>
          <cell r="D201" t="str">
            <v xml:space="preserve">3 monstros de Nível 5 ou mais
Não pode ser usado como Matéria Link. Este card Invocado por Invocação-Link não é afetado por outros efeitos de monstro. Você só pode usar cada um dos seguintes efeitos de "Mecanismo Mundial da Teurlógica Demiúrgica" uma vez por turno.
● Durante sua Fase Principal, se você controlar este card que foi Invocado por Invocação-Link usando 3 monstros que tinham 3 Tipos e Atributos diferentes no campo: você pode destruir todos os outros cards no campo.
● Se seu oponente Invocar um ou mais monstros por Invocação-Especial do Deck Adicional (exceto durante a Etapa de Dano): você pode Invocar por Invocação-Especial 1 monstro "Legado Mundial" do seu Deck.
</v>
          </cell>
          <cell r="E201" t="str">
            <v>3500</v>
          </cell>
          <cell r="F201" t="str">
            <v>Cyberse</v>
          </cell>
          <cell r="G201" t="str">
            <v>DARK</v>
          </cell>
          <cell r="H201" t="str">
            <v>World Gears of Theurlogical Demiurgy</v>
          </cell>
          <cell r="I201" t="str">
            <v>World Legacy</v>
          </cell>
          <cell r="J201" t="str">
            <v>3</v>
          </cell>
          <cell r="K201" t="str">
            <v>Left</v>
          </cell>
          <cell r="L201" t="str">
            <v>Bottom</v>
          </cell>
          <cell r="M201" t="str">
            <v>Right</v>
          </cell>
          <cell r="N201" t="str">
            <v/>
          </cell>
          <cell r="O201" t="str">
            <v/>
          </cell>
          <cell r="P201" t="str">
            <v>Dark Neostorm</v>
          </cell>
          <cell r="Q201" t="str">
            <v>DANE-EN048</v>
          </cell>
          <cell r="R201" t="str">
            <v>Ultra Rare</v>
          </cell>
          <cell r="S201" t="str">
            <v>(UR)</v>
          </cell>
          <cell r="T201" t="str">
            <v>1.05</v>
          </cell>
          <cell r="U201" t="str">
            <v>57282724</v>
          </cell>
          <cell r="V201" t="str">
            <v>https://storage.googleapis.com/ygoprodeck.com/pics/57282724.jpg</v>
          </cell>
          <cell r="W201" t="str">
            <v>https://storage.googleapis.com/ygoprodeck.com/pics_small/57282724.jpg</v>
          </cell>
          <cell r="X201" t="str">
            <v>0.27</v>
          </cell>
          <cell r="Y201" t="str">
            <v>0.21</v>
          </cell>
          <cell r="Z201" t="str">
            <v>1.15</v>
          </cell>
          <cell r="AA201" t="str">
            <v>0.50</v>
          </cell>
          <cell r="AB201" t="str">
            <v>0.39</v>
          </cell>
          <cell r="AC201" t="str">
            <v/>
          </cell>
          <cell r="AD201" t="str">
            <v/>
          </cell>
          <cell r="AE201" t="str">
            <v/>
          </cell>
          <cell r="AF201" t="str">
            <v/>
          </cell>
          <cell r="AG201" t="str">
            <v/>
          </cell>
          <cell r="AH201" t="str">
            <v/>
          </cell>
          <cell r="AI201" t="str">
            <v/>
          </cell>
          <cell r="AJ201" t="str">
            <v/>
          </cell>
          <cell r="AK201" t="str">
            <v/>
          </cell>
          <cell r="AL201" t="str">
            <v/>
          </cell>
          <cell r="AM201" t="str">
            <v/>
          </cell>
          <cell r="AN201" t="str">
            <v/>
          </cell>
          <cell r="AO201" t="str">
            <v/>
          </cell>
          <cell r="AP201" t="str">
            <v/>
          </cell>
        </row>
        <row r="202">
          <cell r="A202" t="str">
            <v>21887175</v>
          </cell>
          <cell r="B202" t="str">
            <v>Mekk-Cavaleiro Crusadia Avramax</v>
          </cell>
          <cell r="C202" t="str">
            <v>Link Monster</v>
          </cell>
          <cell r="D202" t="str">
            <v xml:space="preserve">2+ monstros Invocados por Invocação-Especial do Deck Adicional
Enquanto este card Invocado por Invocação-Link estiver no campo, seu oponente não pode escolher este card como alvo de efeitos de card e, além disso, os monstros dele não podem escolher monstros como alvo de ataques, exceto este. Uma vez por batalha, durante o cálculo de dano, se este card batalhar um monstro Invocado por Invocação-Especial (Efeito Rápido): você pode fazer com que este card ganhe ATK igual ao ATK desse monstro do oponente, apenas durante o cálculo de dano. Se este card Invocado por Invocação-Link que você controla for enviado para o seu Cemitério por um card do oponente: você pode embaralhar 1 card do campo no Deck.
</v>
          </cell>
          <cell r="E202" t="str">
            <v>3000</v>
          </cell>
          <cell r="F202" t="str">
            <v>Cyberse</v>
          </cell>
          <cell r="G202" t="str">
            <v>LIGHT</v>
          </cell>
          <cell r="H202" t="str">
            <v>Mekk-Knight Crusadia Avramax</v>
          </cell>
          <cell r="I202" t="str">
            <v>Mekk-Knight</v>
          </cell>
          <cell r="J202" t="str">
            <v>4</v>
          </cell>
          <cell r="K202" t="str">
            <v>Left</v>
          </cell>
          <cell r="L202" t="str">
            <v>Bottom-Left</v>
          </cell>
          <cell r="M202" t="str">
            <v>Bottom-Right</v>
          </cell>
          <cell r="N202" t="str">
            <v>Right</v>
          </cell>
          <cell r="O202" t="str">
            <v/>
          </cell>
          <cell r="P202" t="str">
            <v>2020 Tin of Lost Memories Mega Pack</v>
          </cell>
          <cell r="Q202" t="str">
            <v>MP20-EN071</v>
          </cell>
          <cell r="R202" t="str">
            <v>Ultra Rare</v>
          </cell>
          <cell r="S202" t="str">
            <v>(UR)</v>
          </cell>
          <cell r="T202" t="str">
            <v>3.47</v>
          </cell>
          <cell r="U202" t="str">
            <v>21887175</v>
          </cell>
          <cell r="V202" t="str">
            <v>https://storage.googleapis.com/ygoprodeck.com/pics/21887175.jpg</v>
          </cell>
          <cell r="W202" t="str">
            <v>https://storage.googleapis.com/ygoprodeck.com/pics_small/21887175.jpg</v>
          </cell>
          <cell r="X202" t="str">
            <v>3.86</v>
          </cell>
          <cell r="Y202" t="str">
            <v>2.78</v>
          </cell>
          <cell r="Z202" t="str">
            <v>4.99</v>
          </cell>
          <cell r="AA202" t="str">
            <v>11.98</v>
          </cell>
          <cell r="AB202" t="str">
            <v>4.99</v>
          </cell>
          <cell r="AC202" t="str">
            <v>Dark Neostorm</v>
          </cell>
          <cell r="AD202" t="str">
            <v>DANE-EN047</v>
          </cell>
          <cell r="AE202" t="str">
            <v>Secret Rare</v>
          </cell>
          <cell r="AF202" t="str">
            <v>(ScR)</v>
          </cell>
          <cell r="AG202" t="str">
            <v>15.25</v>
          </cell>
          <cell r="AH202" t="str">
            <v/>
          </cell>
          <cell r="AI202" t="str">
            <v/>
          </cell>
          <cell r="AJ202" t="str">
            <v/>
          </cell>
          <cell r="AK202" t="str">
            <v/>
          </cell>
          <cell r="AL202" t="str">
            <v/>
          </cell>
          <cell r="AM202" t="str">
            <v/>
          </cell>
          <cell r="AN202" t="str">
            <v/>
          </cell>
          <cell r="AO202" t="str">
            <v/>
          </cell>
          <cell r="AP202" t="str">
            <v/>
          </cell>
        </row>
        <row r="203">
          <cell r="A203" t="str">
            <v>72006609</v>
          </cell>
          <cell r="B203" t="str">
            <v>Mekk-Cavaleiro da Estrela da Manhã</v>
          </cell>
          <cell r="C203" t="str">
            <v>Link Monster</v>
          </cell>
          <cell r="D203" t="str">
            <v xml:space="preserve">2 monstros, incluindo um monstro "Mekk-Cavaleiro"
Se este card for Invocado por Invocação-Link: você pode descartar 1 monstro "Mekk-Cavaleiro" ou 1 card "Legado Mundial"; adicione 1 card "Legado Mundial" do seu Deck à sua mão. Você só pode usar este efeito de "Mekk-Cavaleiro da Estrela da Manhã" uma vez por turno. Se um monstro "Mekk-Cavaleiro" seu batalhar um monstro em uma coluna diferente da dele, seu monstro não pode ser destruído por essa batalha e, além disso, você não sofre dano de batalha dessa batalha.
</v>
          </cell>
          <cell r="E203" t="str">
            <v>2000</v>
          </cell>
          <cell r="F203" t="str">
            <v>Machine</v>
          </cell>
          <cell r="G203" t="str">
            <v>LIGHT</v>
          </cell>
          <cell r="H203" t="str">
            <v>Mekk-Knight of the Morning Star</v>
          </cell>
          <cell r="I203" t="str">
            <v>Mekk-Knight</v>
          </cell>
          <cell r="J203" t="str">
            <v>2</v>
          </cell>
          <cell r="K203" t="str">
            <v>Bottom-Left</v>
          </cell>
          <cell r="L203" t="str">
            <v>Bottom-Right</v>
          </cell>
          <cell r="M203" t="str">
            <v/>
          </cell>
          <cell r="N203" t="str">
            <v/>
          </cell>
          <cell r="O203" t="str">
            <v/>
          </cell>
          <cell r="P203" t="str">
            <v>Cybernetic Horizon</v>
          </cell>
          <cell r="Q203" t="str">
            <v>CYHO-EN045</v>
          </cell>
          <cell r="R203" t="str">
            <v>Secret Rare</v>
          </cell>
          <cell r="S203" t="str">
            <v>(ScR)</v>
          </cell>
          <cell r="T203" t="str">
            <v>6.6</v>
          </cell>
          <cell r="U203" t="str">
            <v>72006609</v>
          </cell>
          <cell r="V203" t="str">
            <v>https://storage.googleapis.com/ygoprodeck.com/pics/72006609.jpg</v>
          </cell>
          <cell r="W203" t="str">
            <v>https://storage.googleapis.com/ygoprodeck.com/pics_small/72006609.jpg</v>
          </cell>
          <cell r="X203" t="str">
            <v>0.12</v>
          </cell>
          <cell r="Y203" t="str">
            <v>0.23</v>
          </cell>
          <cell r="Z203" t="str">
            <v>3.50</v>
          </cell>
          <cell r="AA203" t="str">
            <v>3.13</v>
          </cell>
          <cell r="AB203" t="str">
            <v>1.99</v>
          </cell>
          <cell r="AC203" t="str">
            <v>Maximum Gold</v>
          </cell>
          <cell r="AD203" t="str">
            <v>MAGO-EN137</v>
          </cell>
          <cell r="AE203" t="str">
            <v>Rare</v>
          </cell>
          <cell r="AF203" t="str">
            <v>(R)</v>
          </cell>
          <cell r="AG203" t="str">
            <v>0.96</v>
          </cell>
          <cell r="AH203" t="str">
            <v/>
          </cell>
          <cell r="AI203" t="str">
            <v/>
          </cell>
          <cell r="AJ203" t="str">
            <v/>
          </cell>
          <cell r="AK203" t="str">
            <v/>
          </cell>
          <cell r="AL203" t="str">
            <v/>
          </cell>
          <cell r="AM203" t="str">
            <v/>
          </cell>
          <cell r="AN203" t="str">
            <v/>
          </cell>
          <cell r="AO203" t="str">
            <v/>
          </cell>
          <cell r="AP203" t="str">
            <v/>
          </cell>
        </row>
        <row r="204">
          <cell r="A204" t="str">
            <v>38502358</v>
          </cell>
          <cell r="B204" t="str">
            <v>Mekk-Cavaleiro Espectro Supremo</v>
          </cell>
          <cell r="C204" t="str">
            <v>Link Monster</v>
          </cell>
          <cell r="D204" t="str">
            <v xml:space="preserve">2+ monstros "Mekk-Cavaleiro"
Este card pode atacar diretamente se for o único card em sua coluna. Se este card, em uma Zona de Monstros Adicional, não apontar para nenhum monstro, ele não pode ser destruído por efeitos de card e, além disso, seu oponente não pode escolhê-lo como alvo de efeitos de card. Você pode enviar 1 outro card que você controla na coluna deste card para o Cemitério: Invoque por Invocação-Especial 1 monstro "Mekk-Cavaleiro" do seu Deck em Posição de Defesa. Você só pode usar este efeito de "Mekk-Cavaleiro Espectro Supremo" uma vez por turno
</v>
          </cell>
          <cell r="E204" t="str">
            <v>3000</v>
          </cell>
          <cell r="F204" t="str">
            <v>Cyberse</v>
          </cell>
          <cell r="G204" t="str">
            <v>LIGHT</v>
          </cell>
          <cell r="H204" t="str">
            <v>Mekk-Knight Spectrum Supreme</v>
          </cell>
          <cell r="I204" t="str">
            <v>Mekk-Knight</v>
          </cell>
          <cell r="J204" t="str">
            <v>3</v>
          </cell>
          <cell r="K204" t="str">
            <v>Bottom-Left</v>
          </cell>
          <cell r="L204" t="str">
            <v>Bottom</v>
          </cell>
          <cell r="M204" t="str">
            <v>Bottom-Right</v>
          </cell>
          <cell r="N204" t="str">
            <v/>
          </cell>
          <cell r="O204" t="str">
            <v/>
          </cell>
          <cell r="P204" t="str">
            <v>2018 Mega-Tin Mega Pack</v>
          </cell>
          <cell r="Q204" t="str">
            <v>MP18-EN201</v>
          </cell>
          <cell r="R204" t="str">
            <v>Ultra Rare</v>
          </cell>
          <cell r="S204" t="str">
            <v>(UR)</v>
          </cell>
          <cell r="T204" t="str">
            <v>1.42</v>
          </cell>
          <cell r="U204" t="str">
            <v>38502358</v>
          </cell>
          <cell r="V204" t="str">
            <v>https://storage.googleapis.com/ygoprodeck.com/pics/38502358.jpg</v>
          </cell>
          <cell r="W204" t="str">
            <v>https://storage.googleapis.com/ygoprodeck.com/pics_small/38502358.jpg</v>
          </cell>
          <cell r="X204" t="str">
            <v>0.17</v>
          </cell>
          <cell r="Y204" t="str">
            <v>0.55</v>
          </cell>
          <cell r="Z204" t="str">
            <v>1.15</v>
          </cell>
          <cell r="AA204" t="str">
            <v>1.50</v>
          </cell>
          <cell r="AB204" t="str">
            <v>0.25</v>
          </cell>
          <cell r="AC204" t="str">
            <v>Extreme Force</v>
          </cell>
          <cell r="AD204" t="str">
            <v>EXFO-EN047</v>
          </cell>
          <cell r="AE204" t="str">
            <v>Ultra Rare</v>
          </cell>
          <cell r="AF204" t="str">
            <v>(UR)</v>
          </cell>
          <cell r="AG204" t="str">
            <v>1.59</v>
          </cell>
          <cell r="AH204" t="str">
            <v/>
          </cell>
          <cell r="AI204" t="str">
            <v/>
          </cell>
          <cell r="AJ204" t="str">
            <v/>
          </cell>
          <cell r="AK204" t="str">
            <v/>
          </cell>
          <cell r="AL204" t="str">
            <v/>
          </cell>
          <cell r="AM204" t="str">
            <v/>
          </cell>
          <cell r="AN204" t="str">
            <v/>
          </cell>
          <cell r="AO204" t="str">
            <v/>
          </cell>
          <cell r="AP204" t="str">
            <v/>
          </cell>
        </row>
        <row r="205">
          <cell r="A205" t="str">
            <v>37354507</v>
          </cell>
          <cell r="B205" t="str">
            <v>Mestre Ninja Saizo</v>
          </cell>
          <cell r="C205" t="str">
            <v>Link Monster</v>
          </cell>
          <cell r="D205" t="str">
            <v xml:space="preserve">2 monstros "Ninja"
Durante sua Fase Principal: você pode Baixar 1 Magia/Armadilha "Ninjitsu" diretamente do seu Deck. Você só pode usar este efeito de "Mestre Ninja Saizo" uma vez por turno. Enquanto este card apontar para um ou mais monstros, este card não pode ser escolhido como alvo de um ataque e, além disso, seu oponente não pode escolhê-lo como alvo de efeitos de card.
</v>
          </cell>
          <cell r="E205" t="str">
            <v>2000</v>
          </cell>
          <cell r="F205" t="str">
            <v>Warrior</v>
          </cell>
          <cell r="G205" t="str">
            <v>LIGHT</v>
          </cell>
          <cell r="H205" t="str">
            <v>Ninja Grandmaster Saizo</v>
          </cell>
          <cell r="I205" t="str">
            <v>Ninja</v>
          </cell>
          <cell r="J205" t="str">
            <v>2</v>
          </cell>
          <cell r="K205" t="str">
            <v>Bottom-Left</v>
          </cell>
          <cell r="L205" t="str">
            <v>Bottom-Right</v>
          </cell>
          <cell r="M205" t="str">
            <v/>
          </cell>
          <cell r="N205" t="str">
            <v/>
          </cell>
          <cell r="O205" t="str">
            <v/>
          </cell>
          <cell r="P205" t="str">
            <v>Shadows in Valhalla</v>
          </cell>
          <cell r="Q205" t="str">
            <v>SHVA-EN011</v>
          </cell>
          <cell r="R205" t="str">
            <v>Secret Rare</v>
          </cell>
          <cell r="S205" t="str">
            <v>(ScR)</v>
          </cell>
          <cell r="T205" t="str">
            <v>5.1</v>
          </cell>
          <cell r="U205" t="str">
            <v>37354507</v>
          </cell>
          <cell r="V205" t="str">
            <v>https://storage.googleapis.com/ygoprodeck.com/pics/37354507.jpg</v>
          </cell>
          <cell r="W205" t="str">
            <v>https://storage.googleapis.com/ygoprodeck.com/pics_small/37354507.jpg</v>
          </cell>
          <cell r="X205" t="str">
            <v>1.39</v>
          </cell>
          <cell r="Y205" t="str">
            <v>4.50</v>
          </cell>
          <cell r="Z205" t="str">
            <v>10.93</v>
          </cell>
          <cell r="AA205" t="str">
            <v>5.90</v>
          </cell>
          <cell r="AB205" t="str">
            <v>3.99</v>
          </cell>
          <cell r="AC205" t="str">
            <v/>
          </cell>
          <cell r="AD205" t="str">
            <v/>
          </cell>
          <cell r="AE205" t="str">
            <v/>
          </cell>
          <cell r="AF205" t="str">
            <v/>
          </cell>
          <cell r="AG205" t="str">
            <v/>
          </cell>
          <cell r="AH205" t="str">
            <v/>
          </cell>
          <cell r="AI205" t="str">
            <v/>
          </cell>
          <cell r="AJ205" t="str">
            <v/>
          </cell>
          <cell r="AK205" t="str">
            <v/>
          </cell>
          <cell r="AL205" t="str">
            <v/>
          </cell>
          <cell r="AM205" t="str">
            <v/>
          </cell>
          <cell r="AN205" t="str">
            <v/>
          </cell>
          <cell r="AO205" t="str">
            <v/>
          </cell>
          <cell r="AP205" t="str">
            <v/>
          </cell>
        </row>
        <row r="206">
          <cell r="A206" t="str">
            <v>79266769</v>
          </cell>
          <cell r="B206" t="str">
            <v>Metal das Trevas, o Dragão do Aço Negro</v>
          </cell>
          <cell r="C206" t="str">
            <v>Link Monster</v>
          </cell>
          <cell r="D206" t="str">
            <v xml:space="preserve">2+ Monstros de Efeito com o mesmo Tipo e Atributo
Você pode escolher 1 dos seus monstros que estiverem banidos ou no seu Cemitério; Invoque-o por Invocação-Especial em uma zona sua para a qual este card apontar, em Posição de Defesa, mas seus efeitos são negados e, além disso, você não pode Invocar Monstros Link por Invocação-Especial pelo resto deste turno e o monstro Invocado é colocado no fundo do Deck quando ele deixar o campo. Você só pode usar este efeito de "Metal das Trevas, o Dragão do Aço Negro" uma vez por turno.
</v>
          </cell>
          <cell r="E206" t="str">
            <v>2800</v>
          </cell>
          <cell r="F206" t="str">
            <v>Dragon</v>
          </cell>
          <cell r="G206" t="str">
            <v>DARK</v>
          </cell>
          <cell r="H206" t="str">
            <v>Darkness Metal, the Dragon of Dark Steel</v>
          </cell>
          <cell r="I206" t="str">
            <v>Red-Eyes</v>
          </cell>
          <cell r="J206" t="str">
            <v>4</v>
          </cell>
          <cell r="K206" t="str">
            <v>Top</v>
          </cell>
          <cell r="L206" t="str">
            <v>Bottom-Left</v>
          </cell>
          <cell r="M206" t="str">
            <v>Bottom</v>
          </cell>
          <cell r="N206" t="str">
            <v>Bottom-Right</v>
          </cell>
          <cell r="O206" t="str">
            <v/>
          </cell>
          <cell r="P206" t="str">
            <v>Battles of Legend: Armageddon</v>
          </cell>
          <cell r="Q206" t="str">
            <v>BLAR-EN047</v>
          </cell>
          <cell r="R206" t="str">
            <v>Secret Rare</v>
          </cell>
          <cell r="S206" t="str">
            <v>(ScR)</v>
          </cell>
          <cell r="T206" t="str">
            <v>3.15</v>
          </cell>
          <cell r="U206" t="str">
            <v>79266769</v>
          </cell>
          <cell r="V206" t="str">
            <v>https://storage.googleapis.com/ygoprodeck.com/pics/79266769.jpg</v>
          </cell>
          <cell r="W206" t="str">
            <v>https://storage.googleapis.com/ygoprodeck.com/pics_small/79266769.jpg</v>
          </cell>
          <cell r="X206" t="str">
            <v>2.64</v>
          </cell>
          <cell r="Y206" t="str">
            <v>1.65</v>
          </cell>
          <cell r="Z206" t="str">
            <v>15.99</v>
          </cell>
          <cell r="AA206" t="str">
            <v>29.99</v>
          </cell>
          <cell r="AB206" t="str">
            <v>8.99</v>
          </cell>
          <cell r="AC206" t="str">
            <v>Weekly Shonen Jump December 2018 membership promotional cards</v>
          </cell>
          <cell r="AD206" t="str">
            <v>JUMP-EN087</v>
          </cell>
          <cell r="AE206" t="str">
            <v>Ultra Rare</v>
          </cell>
          <cell r="AF206" t="str">
            <v>(UR)</v>
          </cell>
          <cell r="AG206" t="str">
            <v>12.77</v>
          </cell>
          <cell r="AH206" t="str">
            <v/>
          </cell>
          <cell r="AI206" t="str">
            <v/>
          </cell>
          <cell r="AJ206" t="str">
            <v/>
          </cell>
          <cell r="AK206" t="str">
            <v/>
          </cell>
          <cell r="AL206" t="str">
            <v/>
          </cell>
          <cell r="AM206" t="str">
            <v/>
          </cell>
          <cell r="AN206" t="str">
            <v/>
          </cell>
          <cell r="AO206" t="str">
            <v/>
          </cell>
          <cell r="AP206" t="str">
            <v/>
          </cell>
        </row>
        <row r="207">
          <cell r="A207" t="str">
            <v>61728808</v>
          </cell>
          <cell r="B207" t="str">
            <v>Metalmorfose Pesado Amalgam</v>
          </cell>
          <cell r="C207" t="str">
            <v>Link Monster</v>
          </cell>
          <cell r="D207" t="str">
            <v xml:space="preserve">2 monstros "Metalmorfose"
Se este card for enviado da Zona de Monstros para o Cemitério por um efeito de card: você pode ativar 1 desses efeitos;
● Escolha 1 monstro "Metalmorfose" que você controla; equipe este card a ele. Ele ganha 1000 de ATK.
● Escolha 1 card "Metalmorfose" que você controla; destrua-o e, se isso acontecer, Invoque este card por Invocação-Especial.
Você só pode usar este efeito de "Metalmorfose Pesado Amalgam" uma vez por turno.
</v>
          </cell>
          <cell r="E207" t="str">
            <v>2000</v>
          </cell>
          <cell r="F207" t="str">
            <v>Psychic</v>
          </cell>
          <cell r="G207" t="str">
            <v>FIRE</v>
          </cell>
          <cell r="H207" t="str">
            <v>Heavymetalfoes Amalgam</v>
          </cell>
          <cell r="I207" t="str">
            <v>Metalfoes</v>
          </cell>
          <cell r="J207" t="str">
            <v>1</v>
          </cell>
          <cell r="K207" t="str">
            <v>Left</v>
          </cell>
          <cell r="L207" t="str">
            <v>Right</v>
          </cell>
          <cell r="M207" t="str">
            <v/>
          </cell>
          <cell r="N207" t="str">
            <v/>
          </cell>
          <cell r="O207" t="str">
            <v/>
          </cell>
          <cell r="P207" t="str">
            <v>Blazing Vortex</v>
          </cell>
          <cell r="Q207" t="str">
            <v>BLVO-EN049</v>
          </cell>
          <cell r="R207" t="str">
            <v>Common</v>
          </cell>
          <cell r="S207" t="str">
            <v>(C)</v>
          </cell>
          <cell r="T207" t="str">
            <v>0.95</v>
          </cell>
          <cell r="U207" t="str">
            <v>61728808</v>
          </cell>
          <cell r="V207" t="str">
            <v>https://storage.googleapis.com/ygoprodeck.com/pics/61728808.jpg</v>
          </cell>
          <cell r="W207" t="str">
            <v>https://storage.googleapis.com/ygoprodeck.com/pics_small/61728808.jpg</v>
          </cell>
          <cell r="X207" t="str">
            <v>0.14</v>
          </cell>
          <cell r="Y207" t="str">
            <v>0.00</v>
          </cell>
          <cell r="Z207" t="str">
            <v>1.00</v>
          </cell>
          <cell r="AA207" t="str">
            <v>0.75</v>
          </cell>
          <cell r="AB207" t="str">
            <v>0.25</v>
          </cell>
          <cell r="AC207" t="str">
            <v/>
          </cell>
          <cell r="AD207" t="str">
            <v/>
          </cell>
          <cell r="AE207" t="str">
            <v/>
          </cell>
          <cell r="AF207" t="str">
            <v/>
          </cell>
          <cell r="AG207" t="str">
            <v/>
          </cell>
          <cell r="AH207" t="str">
            <v/>
          </cell>
          <cell r="AI207" t="str">
            <v/>
          </cell>
          <cell r="AJ207" t="str">
            <v/>
          </cell>
          <cell r="AK207" t="str">
            <v/>
          </cell>
          <cell r="AL207" t="str">
            <v/>
          </cell>
          <cell r="AM207" t="str">
            <v/>
          </cell>
          <cell r="AN207" t="str">
            <v/>
          </cell>
          <cell r="AO207" t="str">
            <v/>
          </cell>
          <cell r="AP207" t="str">
            <v/>
          </cell>
        </row>
        <row r="208">
          <cell r="A208" t="str">
            <v>24094258</v>
          </cell>
          <cell r="B208" t="str">
            <v>Metalmorfose Pesado Eletrumite</v>
          </cell>
          <cell r="C208" t="str">
            <v>Link Monster</v>
          </cell>
          <cell r="D208" t="str">
            <v xml:space="preserve">2 Monstros Pêndulo
Se este card for Invocado por Invocação-Link: você pode adicionar 1 Monstro Pêndulo do seu Deck com a face para cima no seu Deck Adicional. Uma vez por turno: você pode escolher 1 outro card com a face para cima que você controla; destrua-o e, depois, adicione à sua mão 1 Monstro Pêndulo com a face para cima no seu Deck Adicional. Se um ou mais cards nas suas Zonas de Pêndulo deixarem o campo: compre 1 card. Você só pode usar este efeito de "Metalmorfose Pesado Eletrumite" uma vez por turno.
</v>
          </cell>
          <cell r="E208" t="str">
            <v>1800</v>
          </cell>
          <cell r="F208" t="str">
            <v>Psychic</v>
          </cell>
          <cell r="G208" t="str">
            <v>FIRE</v>
          </cell>
          <cell r="H208" t="str">
            <v>Heavymetalfoes Electrumite</v>
          </cell>
          <cell r="I208" t="str">
            <v>Metalfoes</v>
          </cell>
          <cell r="J208" t="str">
            <v>2</v>
          </cell>
          <cell r="K208" t="str">
            <v>Bottom-Left</v>
          </cell>
          <cell r="L208" t="str">
            <v>Bottom-Right</v>
          </cell>
          <cell r="M208" t="str">
            <v/>
          </cell>
          <cell r="N208" t="str">
            <v/>
          </cell>
          <cell r="O208" t="str">
            <v/>
          </cell>
          <cell r="P208" t="str">
            <v>2018 Mega-Tin Mega Pack</v>
          </cell>
          <cell r="Q208" t="str">
            <v>MP18-EN229</v>
          </cell>
          <cell r="R208" t="str">
            <v>Secret Rare</v>
          </cell>
          <cell r="S208" t="str">
            <v>(ScR)</v>
          </cell>
          <cell r="T208" t="str">
            <v>13.76</v>
          </cell>
          <cell r="U208" t="str">
            <v>24094258</v>
          </cell>
          <cell r="V208" t="str">
            <v>https://storage.googleapis.com/ygoprodeck.com/pics/24094258.jpg</v>
          </cell>
          <cell r="W208" t="str">
            <v>https://storage.googleapis.com/ygoprodeck.com/pics_small/24094258.jpg</v>
          </cell>
          <cell r="X208" t="str">
            <v>8.74</v>
          </cell>
          <cell r="Y208" t="str">
            <v>7.46</v>
          </cell>
          <cell r="Z208" t="str">
            <v>9.38</v>
          </cell>
          <cell r="AA208" t="str">
            <v>29.99</v>
          </cell>
          <cell r="AB208" t="str">
            <v>7.99</v>
          </cell>
          <cell r="AC208" t="str">
            <v>Extreme Force</v>
          </cell>
          <cell r="AD208" t="str">
            <v>EXFO-EN098</v>
          </cell>
          <cell r="AE208" t="str">
            <v>Secret Rare</v>
          </cell>
          <cell r="AF208" t="str">
            <v>(ScR)</v>
          </cell>
          <cell r="AG208" t="str">
            <v>18.23</v>
          </cell>
          <cell r="AH208" t="str">
            <v/>
          </cell>
          <cell r="AI208" t="str">
            <v/>
          </cell>
          <cell r="AJ208" t="str">
            <v/>
          </cell>
          <cell r="AK208" t="str">
            <v/>
          </cell>
          <cell r="AL208" t="str">
            <v/>
          </cell>
          <cell r="AM208" t="str">
            <v/>
          </cell>
          <cell r="AN208" t="str">
            <v/>
          </cell>
          <cell r="AO208" t="str">
            <v/>
          </cell>
          <cell r="AP208" t="str">
            <v/>
          </cell>
        </row>
        <row r="209">
          <cell r="A209" t="str">
            <v>25725326</v>
          </cell>
          <cell r="B209" t="str">
            <v>Miau-Miau-Mu dos Travesso-Guris</v>
          </cell>
          <cell r="C209" t="str">
            <v>Link Monster</v>
          </cell>
          <cell r="D209" t="str">
            <v xml:space="preserve">1 monstro "Travesso-Guris" de Nível 4 ou menos
Você só pode Invocar "Miau-Miau-Mu dos Travesso-Guris" por Invocação-Link uma vez por turno. Se um monstro "Travesso-Guris" que você controla ofereceria a si mesmo como Tributo para ativar seu efeito durante o turno do seu oponente, em vez disso, você pode banir este card que você controla ou do seu Cemitério. Você só pode usar este efeito de "Miau-Miau-Mu dos Travesso-Guris" uma vez por turno.
</v>
          </cell>
          <cell r="E209" t="str">
            <v>1000</v>
          </cell>
          <cell r="F209" t="str">
            <v>Rock</v>
          </cell>
          <cell r="G209" t="str">
            <v>EARTH</v>
          </cell>
          <cell r="H209" t="str">
            <v>Prank-Kids Meow-Meow-Mu</v>
          </cell>
          <cell r="I209" t="str">
            <v>Prank-Kids</v>
          </cell>
          <cell r="J209" t="str">
            <v>1</v>
          </cell>
          <cell r="K209" t="str">
            <v>Bottom</v>
          </cell>
          <cell r="L209" t="str">
            <v/>
          </cell>
          <cell r="M209" t="str">
            <v/>
          </cell>
          <cell r="N209" t="str">
            <v/>
          </cell>
          <cell r="O209" t="str">
            <v/>
          </cell>
          <cell r="P209" t="str">
            <v>Phantom Rage</v>
          </cell>
          <cell r="Q209" t="str">
            <v>PHRA-EN049</v>
          </cell>
          <cell r="R209" t="str">
            <v>Super Rare</v>
          </cell>
          <cell r="S209" t="str">
            <v>(SR)</v>
          </cell>
          <cell r="T209" t="str">
            <v>1.19</v>
          </cell>
          <cell r="U209" t="str">
            <v>25725326</v>
          </cell>
          <cell r="V209" t="str">
            <v>https://storage.googleapis.com/ygoprodeck.com/pics/25725326.jpg</v>
          </cell>
          <cell r="W209" t="str">
            <v>https://storage.googleapis.com/ygoprodeck.com/pics_small/25725326.jpg</v>
          </cell>
          <cell r="X209" t="str">
            <v>0.41</v>
          </cell>
          <cell r="Y209" t="str">
            <v>0.51</v>
          </cell>
          <cell r="Z209" t="str">
            <v>1.00</v>
          </cell>
          <cell r="AA209" t="str">
            <v>0.89</v>
          </cell>
          <cell r="AB209" t="str">
            <v>0.99</v>
          </cell>
          <cell r="AC209" t="str">
            <v/>
          </cell>
          <cell r="AD209" t="str">
            <v/>
          </cell>
          <cell r="AE209" t="str">
            <v/>
          </cell>
          <cell r="AF209" t="str">
            <v/>
          </cell>
          <cell r="AG209" t="str">
            <v/>
          </cell>
          <cell r="AH209" t="str">
            <v/>
          </cell>
          <cell r="AI209" t="str">
            <v/>
          </cell>
          <cell r="AJ209" t="str">
            <v/>
          </cell>
          <cell r="AK209" t="str">
            <v/>
          </cell>
          <cell r="AL209" t="str">
            <v/>
          </cell>
          <cell r="AM209" t="str">
            <v/>
          </cell>
          <cell r="AN209" t="str">
            <v/>
          </cell>
          <cell r="AO209" t="str">
            <v/>
          </cell>
          <cell r="AP209" t="str">
            <v/>
          </cell>
        </row>
        <row r="210">
          <cell r="A210" t="str">
            <v>3987233</v>
          </cell>
          <cell r="B210" t="str">
            <v>Missis Radiante</v>
          </cell>
          <cell r="C210" t="str">
            <v>Link Monster</v>
          </cell>
          <cell r="D210" t="str">
            <v xml:space="preserve">2 monstros de TERRA
Todos os monstros de TERRA no campo ganham 500 de ATK e DEF e, além disso, todos os monstros de VENTO no campo perdem 400 de ATK e DEF. Se este card for destruído em batalha ou por um efeito de card: você pode escolher 1 monstro de TERRA no seu Cemitério; adicione-o a sua mão. Você só pode usar este efeito de "Missis Radiante" uma vez por turno.
</v>
          </cell>
          <cell r="E210" t="str">
            <v>1400</v>
          </cell>
          <cell r="F210" t="str">
            <v>Beast</v>
          </cell>
          <cell r="G210" t="str">
            <v>EARTH</v>
          </cell>
          <cell r="H210" t="str">
            <v>Missus Radiant</v>
          </cell>
          <cell r="I210" t="str">
            <v/>
          </cell>
          <cell r="J210" t="str">
            <v>2</v>
          </cell>
          <cell r="K210" t="str">
            <v>Bottom-Left</v>
          </cell>
          <cell r="L210" t="str">
            <v>Bottom-Right</v>
          </cell>
          <cell r="M210" t="str">
            <v/>
          </cell>
          <cell r="N210" t="str">
            <v/>
          </cell>
          <cell r="O210" t="str">
            <v/>
          </cell>
          <cell r="P210" t="str">
            <v>Code of the Duelist</v>
          </cell>
          <cell r="Q210" t="str">
            <v>COTD-EN052</v>
          </cell>
          <cell r="R210" t="str">
            <v>Super Rare</v>
          </cell>
          <cell r="S210" t="str">
            <v>(SR)</v>
          </cell>
          <cell r="T210" t="str">
            <v>3.03</v>
          </cell>
          <cell r="U210" t="str">
            <v>3987233</v>
          </cell>
          <cell r="V210" t="str">
            <v>https://storage.googleapis.com/ygoprodeck.com/pics/3987233.jpg</v>
          </cell>
          <cell r="W210" t="str">
            <v>https://storage.googleapis.com/ygoprodeck.com/pics_small/3987233.jpg</v>
          </cell>
          <cell r="X210" t="str">
            <v>0.60</v>
          </cell>
          <cell r="Y210" t="str">
            <v>1.10</v>
          </cell>
          <cell r="Z210" t="str">
            <v>3.00</v>
          </cell>
          <cell r="AA210" t="str">
            <v>0.90</v>
          </cell>
          <cell r="AB210" t="str">
            <v>0.99</v>
          </cell>
          <cell r="AC210" t="str">
            <v/>
          </cell>
          <cell r="AD210" t="str">
            <v/>
          </cell>
          <cell r="AE210" t="str">
            <v/>
          </cell>
          <cell r="AF210" t="str">
            <v/>
          </cell>
          <cell r="AG210" t="str">
            <v/>
          </cell>
          <cell r="AH210" t="str">
            <v/>
          </cell>
          <cell r="AI210" t="str">
            <v/>
          </cell>
          <cell r="AJ210" t="str">
            <v/>
          </cell>
          <cell r="AK210" t="str">
            <v/>
          </cell>
          <cell r="AL210" t="str">
            <v/>
          </cell>
          <cell r="AM210" t="str">
            <v/>
          </cell>
          <cell r="AN210" t="str">
            <v/>
          </cell>
          <cell r="AO210" t="str">
            <v/>
          </cell>
          <cell r="AP210" t="str">
            <v/>
          </cell>
        </row>
        <row r="211">
          <cell r="A211" t="str">
            <v>65170459</v>
          </cell>
          <cell r="B211" t="str">
            <v>Mistar Menino Estrela</v>
          </cell>
          <cell r="C211" t="str">
            <v>Link Monster</v>
          </cell>
          <cell r="D211" t="str">
            <v xml:space="preserve">2 monstros de ÁGUA
Todos os monstros de ÁGUA no campo ganham 500 de ATK e DEF e, além disso, todos os monstros de FOGO no campo perdem 400 de ATK e DEF. Se este card for destruído em batalha ou por um efeito de card: você pode escolher 1 monstro de ÁGUA no seu Cemitério; adicione-o à sua mão. Você só pode usar este efeito de "Mistar Menino Estrela" uma vez por turno.
</v>
          </cell>
          <cell r="E211" t="str">
            <v>1400</v>
          </cell>
          <cell r="F211" t="str">
            <v>Aqua</v>
          </cell>
          <cell r="G211" t="str">
            <v>WATER</v>
          </cell>
          <cell r="H211" t="str">
            <v>Mistar Boy</v>
          </cell>
          <cell r="I211" t="str">
            <v/>
          </cell>
          <cell r="J211" t="str">
            <v>2</v>
          </cell>
          <cell r="K211" t="str">
            <v>Bottom-Left</v>
          </cell>
          <cell r="L211" t="str">
            <v>Bottom-Right</v>
          </cell>
          <cell r="M211" t="str">
            <v/>
          </cell>
          <cell r="N211" t="str">
            <v/>
          </cell>
          <cell r="O211" t="str">
            <v/>
          </cell>
          <cell r="P211" t="str">
            <v>Circuit Break</v>
          </cell>
          <cell r="Q211" t="str">
            <v>CIBR-EN052</v>
          </cell>
          <cell r="R211" t="str">
            <v>Common</v>
          </cell>
          <cell r="S211" t="str">
            <v>(C)</v>
          </cell>
          <cell r="T211" t="str">
            <v>1.04</v>
          </cell>
          <cell r="U211" t="str">
            <v>65170459</v>
          </cell>
          <cell r="V211" t="str">
            <v>https://storage.googleapis.com/ygoprodeck.com/pics/65170459.jpg</v>
          </cell>
          <cell r="W211" t="str">
            <v>https://storage.googleapis.com/ygoprodeck.com/pics_small/65170459.jpg</v>
          </cell>
          <cell r="X211" t="str">
            <v>0.15</v>
          </cell>
          <cell r="Y211" t="str">
            <v>0.22</v>
          </cell>
          <cell r="Z211" t="str">
            <v>1.95</v>
          </cell>
          <cell r="AA211" t="str">
            <v>3.50</v>
          </cell>
          <cell r="AB211" t="str">
            <v>0.39</v>
          </cell>
          <cell r="AC211" t="str">
            <v>Code of the Duelist Special Edition</v>
          </cell>
          <cell r="AD211" t="str">
            <v>COTD-ENSE3</v>
          </cell>
          <cell r="AE211" t="str">
            <v>Super Rare</v>
          </cell>
          <cell r="AF211" t="str">
            <v>(SR)</v>
          </cell>
          <cell r="AG211" t="str">
            <v>3.85</v>
          </cell>
          <cell r="AH211" t="str">
            <v/>
          </cell>
          <cell r="AI211" t="str">
            <v/>
          </cell>
          <cell r="AJ211" t="str">
            <v/>
          </cell>
          <cell r="AK211" t="str">
            <v/>
          </cell>
          <cell r="AL211" t="str">
            <v/>
          </cell>
          <cell r="AM211" t="str">
            <v/>
          </cell>
          <cell r="AN211" t="str">
            <v/>
          </cell>
          <cell r="AO211" t="str">
            <v/>
          </cell>
          <cell r="AP211" t="str">
            <v/>
          </cell>
        </row>
        <row r="212">
          <cell r="A212" t="str">
            <v>32519092</v>
          </cell>
          <cell r="B212" t="str">
            <v>Monge dos Tenyi</v>
          </cell>
          <cell r="C212" t="str">
            <v>Link Monster</v>
          </cell>
          <cell r="D212" t="str">
            <v xml:space="preserve">1 monstro "Tenyi" que não seja Link
</v>
          </cell>
          <cell r="E212" t="str">
            <v>1000</v>
          </cell>
          <cell r="F212" t="str">
            <v>Wyrm</v>
          </cell>
          <cell r="G212" t="str">
            <v>EARTH</v>
          </cell>
          <cell r="H212" t="str">
            <v>Monk of the Tenyi</v>
          </cell>
          <cell r="I212" t="str">
            <v>Tenyi</v>
          </cell>
          <cell r="J212" t="str">
            <v>1</v>
          </cell>
          <cell r="K212" t="str">
            <v>Bottom</v>
          </cell>
          <cell r="L212" t="str">
            <v/>
          </cell>
          <cell r="M212" t="str">
            <v/>
          </cell>
          <cell r="N212" t="str">
            <v/>
          </cell>
          <cell r="O212" t="str">
            <v/>
          </cell>
          <cell r="P212" t="str">
            <v>2020 Tin of Lost Memories Mega Pack</v>
          </cell>
          <cell r="Q212" t="str">
            <v>MP20-EN121</v>
          </cell>
          <cell r="R212" t="str">
            <v>Common</v>
          </cell>
          <cell r="S212" t="str">
            <v>(C)</v>
          </cell>
          <cell r="T212" t="str">
            <v>0.92</v>
          </cell>
          <cell r="U212" t="str">
            <v>32519092</v>
          </cell>
          <cell r="V212" t="str">
            <v>https://storage.googleapis.com/ygoprodeck.com/pics/32519092.jpg</v>
          </cell>
          <cell r="W212" t="str">
            <v>https://storage.googleapis.com/ygoprodeck.com/pics_small/32519092.jpg</v>
          </cell>
          <cell r="X212" t="str">
            <v>0.08</v>
          </cell>
          <cell r="Y212" t="str">
            <v>0.13</v>
          </cell>
          <cell r="Z212" t="str">
            <v>4.00</v>
          </cell>
          <cell r="AA212" t="str">
            <v>1.25</v>
          </cell>
          <cell r="AB212" t="str">
            <v>0.39</v>
          </cell>
          <cell r="AC212" t="str">
            <v>Rising Rampage</v>
          </cell>
          <cell r="AD212" t="str">
            <v>RIRA-EN043</v>
          </cell>
          <cell r="AE212" t="str">
            <v>Rare</v>
          </cell>
          <cell r="AF212" t="str">
            <v>(R)</v>
          </cell>
          <cell r="AG212" t="str">
            <v>1.11</v>
          </cell>
          <cell r="AH212" t="str">
            <v/>
          </cell>
          <cell r="AI212" t="str">
            <v/>
          </cell>
          <cell r="AJ212" t="str">
            <v/>
          </cell>
          <cell r="AK212" t="str">
            <v/>
          </cell>
          <cell r="AL212" t="str">
            <v/>
          </cell>
          <cell r="AM212" t="str">
            <v/>
          </cell>
          <cell r="AN212" t="str">
            <v/>
          </cell>
          <cell r="AO212" t="str">
            <v/>
          </cell>
          <cell r="AP212" t="str">
            <v/>
          </cell>
        </row>
        <row r="213">
          <cell r="A213" t="str">
            <v>20665527</v>
          </cell>
          <cell r="B213" t="str">
            <v>Nave Enxame Anfíbia Ambuleia</v>
          </cell>
          <cell r="C213" t="str">
            <v>Link Monster</v>
          </cell>
          <cell r="D213" t="str">
            <v xml:space="preserve">2+ Monstros de Efeito
Ganha 200 de ATK para cada Monstro Link nos Cemitérios. Você só pode usar cada um dos seguintes efeitos de "Nave Enxame Anfíbia Ambuleia" uma vez por turno.
● Se este card for destruído: você pode escolher 1 monstro de Link-3 ou menos em qualquer Cemitério; Invoque-o por Invocação-Especial.
● Se um ou mais monstros de Link-3 ou menos no campo forem destruídos em batalha ou por um efeito de card enquanto este card estiver no seu Cemitério: você pode banir este card do seu Cemitério; destrua 1 card no campo.
</v>
          </cell>
          <cell r="E213" t="str">
            <v>2600</v>
          </cell>
          <cell r="F213" t="str">
            <v>Machine</v>
          </cell>
          <cell r="G213" t="str">
            <v>FIRE</v>
          </cell>
          <cell r="H213" t="str">
            <v>Amphibious Swarmship Amblowhale</v>
          </cell>
          <cell r="I213" t="str">
            <v/>
          </cell>
          <cell r="J213" t="str">
            <v>4</v>
          </cell>
          <cell r="K213" t="str">
            <v>Left</v>
          </cell>
          <cell r="L213" t="str">
            <v>Bottom</v>
          </cell>
          <cell r="M213" t="str">
            <v>Bottom-Right</v>
          </cell>
          <cell r="N213" t="str">
            <v>Right</v>
          </cell>
          <cell r="O213" t="str">
            <v/>
          </cell>
          <cell r="P213" t="str">
            <v>Dark Neostorm</v>
          </cell>
          <cell r="Q213" t="str">
            <v>DANE-EN050</v>
          </cell>
          <cell r="R213" t="str">
            <v>Rare</v>
          </cell>
          <cell r="S213" t="str">
            <v>(R)</v>
          </cell>
          <cell r="T213" t="str">
            <v>0.93</v>
          </cell>
          <cell r="U213" t="str">
            <v>20665527</v>
          </cell>
          <cell r="V213" t="str">
            <v>https://storage.googleapis.com/ygoprodeck.com/pics/20665527.jpg</v>
          </cell>
          <cell r="W213" t="str">
            <v>https://storage.googleapis.com/ygoprodeck.com/pics_small/20665527.jpg</v>
          </cell>
          <cell r="X213" t="str">
            <v>0.08</v>
          </cell>
          <cell r="Y213" t="str">
            <v>0.11</v>
          </cell>
          <cell r="Z213" t="str">
            <v>0.99</v>
          </cell>
          <cell r="AA213" t="str">
            <v>0.20</v>
          </cell>
          <cell r="AB213" t="str">
            <v>0.49</v>
          </cell>
          <cell r="AC213" t="str">
            <v>Dark Neostorm Sneak Peek Participation Card</v>
          </cell>
          <cell r="AD213" t="str">
            <v>DANE-ENSP1</v>
          </cell>
          <cell r="AE213" t="str">
            <v>Ultra Rare</v>
          </cell>
          <cell r="AF213" t="str">
            <v>(UR)</v>
          </cell>
          <cell r="AG213" t="str">
            <v>2.44</v>
          </cell>
          <cell r="AH213" t="str">
            <v/>
          </cell>
          <cell r="AI213" t="str">
            <v/>
          </cell>
          <cell r="AJ213" t="str">
            <v/>
          </cell>
          <cell r="AK213" t="str">
            <v/>
          </cell>
          <cell r="AL213" t="str">
            <v/>
          </cell>
          <cell r="AM213" t="str">
            <v/>
          </cell>
          <cell r="AN213" t="str">
            <v/>
          </cell>
          <cell r="AO213" t="str">
            <v/>
          </cell>
          <cell r="AP213" t="str">
            <v/>
          </cell>
        </row>
        <row r="214">
          <cell r="A214" t="str">
            <v>95493471</v>
          </cell>
          <cell r="B214" t="str">
            <v>Neo Rei Mech Super Quantal Destruidor Magna</v>
          </cell>
          <cell r="C214" t="str">
            <v>Link Monster</v>
          </cell>
          <cell r="D214" t="str">
            <v xml:space="preserve">2+ Monstros de Efeito incluindo um monstro "Super Quant"
Este card Invocado por Invocação-Link não pode ser destruído pelos efeitos de card do seu oponente. Sempre que um ou mais Monstros Xyz "Super Quant" com um nome diferente dos cards que você controla forem Invocados por Invocação-Especial do Deck Adicional para uma ou mais zonas para as quais este card apontar: compre 1 card. Se um ou mais Monstros Xyz com a face para cima para os quais este card apontar forem destruídos em batalha ou por um efeito de card do oponente: você pode Invocar por Invocação-Especial 1 monstro "Super Quant" do seu Deck com o mesmo Atributo original que 1 desses Monstros Xyz destruídos. Você só pode usar este efeito de "Neo Rei Mech Super Quantal Destruidor Magna" uma vez por turno.
</v>
          </cell>
          <cell r="E214" t="str">
            <v>2500</v>
          </cell>
          <cell r="F214" t="str">
            <v>Machine</v>
          </cell>
          <cell r="G214" t="str">
            <v>LIGHT</v>
          </cell>
          <cell r="H214" t="str">
            <v>Neo Super Quantal Mech King Blaster Magna</v>
          </cell>
          <cell r="I214" t="str">
            <v>Super Quant</v>
          </cell>
          <cell r="J214" t="str">
            <v>3</v>
          </cell>
          <cell r="K214" t="str">
            <v>Bottom-Left</v>
          </cell>
          <cell r="L214" t="str">
            <v>Bottom</v>
          </cell>
          <cell r="M214" t="str">
            <v>Bottom-Right</v>
          </cell>
          <cell r="N214" t="str">
            <v/>
          </cell>
          <cell r="O214" t="str">
            <v/>
          </cell>
          <cell r="P214" t="str">
            <v>Dark Neostorm</v>
          </cell>
          <cell r="Q214" t="str">
            <v>DANE-EN046</v>
          </cell>
          <cell r="R214" t="str">
            <v>Super Rare</v>
          </cell>
          <cell r="S214" t="str">
            <v>(SR)</v>
          </cell>
          <cell r="T214" t="str">
            <v>1.05</v>
          </cell>
          <cell r="U214" t="str">
            <v>95493471</v>
          </cell>
          <cell r="V214" t="str">
            <v>https://storage.googleapis.com/ygoprodeck.com/pics/95493471.jpg</v>
          </cell>
          <cell r="W214" t="str">
            <v>https://storage.googleapis.com/ygoprodeck.com/pics_small/95493471.jpg</v>
          </cell>
          <cell r="X214" t="str">
            <v>0.10</v>
          </cell>
          <cell r="Y214" t="str">
            <v>0.19</v>
          </cell>
          <cell r="Z214" t="str">
            <v>0.99</v>
          </cell>
          <cell r="AA214" t="str">
            <v>0.20</v>
          </cell>
          <cell r="AB214" t="str">
            <v>0.49</v>
          </cell>
          <cell r="AC214" t="str">
            <v/>
          </cell>
          <cell r="AD214" t="str">
            <v/>
          </cell>
          <cell r="AE214" t="str">
            <v/>
          </cell>
          <cell r="AF214" t="str">
            <v/>
          </cell>
          <cell r="AG214" t="str">
            <v/>
          </cell>
          <cell r="AH214" t="str">
            <v/>
          </cell>
          <cell r="AI214" t="str">
            <v/>
          </cell>
          <cell r="AJ214" t="str">
            <v/>
          </cell>
          <cell r="AK214" t="str">
            <v/>
          </cell>
          <cell r="AL214" t="str">
            <v/>
          </cell>
          <cell r="AM214" t="str">
            <v/>
          </cell>
          <cell r="AN214" t="str">
            <v/>
          </cell>
          <cell r="AO214" t="str">
            <v/>
          </cell>
          <cell r="AP214" t="str">
            <v/>
          </cell>
        </row>
        <row r="215">
          <cell r="A215" t="str">
            <v>87054946</v>
          </cell>
          <cell r="B215" t="str">
            <v>Nephthys, a Chama Sagrada</v>
          </cell>
          <cell r="C215" t="str">
            <v>Link Monster</v>
          </cell>
          <cell r="D215" t="str">
            <v xml:space="preserve">2+ monstros, incluindo um Monstro de Ritual
Enquanto este card estiver na Zona de Monstros Adicional, os monstros que seu oponente controla não podem escolher monstros "Nephthys" nas Zonas de Monstros Principais como alvos de ataques. Este card ganha efeitos de acordo com o número de Monstros de Ritual usados para sua Invocação-Link.
● 1+: Não pode ser destruído em batalha.
● 2+: Não pode ser destruído por efeitos de card e, além disso, ele ganha 1200 de ATK.
● 3: Nenhum duelista pode escolher este card como alvo de efeitos de card e, além disso, ele ganha mais 1200 de ATK.
</v>
          </cell>
          <cell r="E215" t="str">
            <v>2400</v>
          </cell>
          <cell r="F215" t="str">
            <v>Winged Beast</v>
          </cell>
          <cell r="G215" t="str">
            <v>FIRE</v>
          </cell>
          <cell r="H215" t="str">
            <v>Nephthys, the Sacred Flame</v>
          </cell>
          <cell r="I215" t="str">
            <v>Nephthys</v>
          </cell>
          <cell r="J215" t="str">
            <v>3</v>
          </cell>
          <cell r="K215" t="str">
            <v>Bottom-Left</v>
          </cell>
          <cell r="L215" t="str">
            <v>Bottom</v>
          </cell>
          <cell r="M215" t="str">
            <v>Bottom-Right</v>
          </cell>
          <cell r="N215" t="str">
            <v/>
          </cell>
          <cell r="O215" t="str">
            <v/>
          </cell>
          <cell r="P215" t="str">
            <v>Hidden Summoners</v>
          </cell>
          <cell r="Q215" t="str">
            <v>HISU-EN008</v>
          </cell>
          <cell r="R215" t="str">
            <v>Secret Rare</v>
          </cell>
          <cell r="S215" t="str">
            <v>(ScR)</v>
          </cell>
          <cell r="T215" t="str">
            <v>3.54</v>
          </cell>
          <cell r="U215" t="str">
            <v>87054946</v>
          </cell>
          <cell r="V215" t="str">
            <v>https://storage.googleapis.com/ygoprodeck.com/pics/87054946.jpg</v>
          </cell>
          <cell r="W215" t="str">
            <v>https://storage.googleapis.com/ygoprodeck.com/pics_small/87054946.jpg</v>
          </cell>
          <cell r="X215" t="str">
            <v>2.75</v>
          </cell>
          <cell r="Y215" t="str">
            <v>2.09</v>
          </cell>
          <cell r="Z215" t="str">
            <v>3.99</v>
          </cell>
          <cell r="AA215" t="str">
            <v>2.24</v>
          </cell>
          <cell r="AB215" t="str">
            <v>2.99</v>
          </cell>
          <cell r="AC215" t="str">
            <v/>
          </cell>
          <cell r="AD215" t="str">
            <v/>
          </cell>
          <cell r="AE215" t="str">
            <v/>
          </cell>
          <cell r="AF215" t="str">
            <v/>
          </cell>
          <cell r="AG215" t="str">
            <v/>
          </cell>
          <cell r="AH215" t="str">
            <v/>
          </cell>
          <cell r="AI215" t="str">
            <v/>
          </cell>
          <cell r="AJ215" t="str">
            <v/>
          </cell>
          <cell r="AK215" t="str">
            <v/>
          </cell>
          <cell r="AL215" t="str">
            <v/>
          </cell>
          <cell r="AM215" t="str">
            <v/>
          </cell>
          <cell r="AN215" t="str">
            <v/>
          </cell>
          <cell r="AO215" t="str">
            <v/>
          </cell>
          <cell r="AP215" t="str">
            <v/>
          </cell>
        </row>
        <row r="216">
          <cell r="A216" t="str">
            <v>50669347</v>
          </cell>
          <cell r="B216" t="str">
            <v>Nephthys, a Preservadora Sagrada</v>
          </cell>
          <cell r="C216" t="str">
            <v>Link Monster</v>
          </cell>
          <cell r="D216" t="str">
            <v xml:space="preserve">2 monstros "Nephthys"
Você só pode usar o seguinte efeito de "Nephthys, a Preservadora Sagrada" uma vez por turno. Durante sua Fase Principal, se este card foi Invocado por Invocação-Link: você pode ativar 1 desses efeitos;
● Adicione 1 monstro Besta Alada de Nível 8 do seu Deck à sua mão e, depois, você pode adicionar 1 Magia de Ritual do seu Cemitério à sua mão.
● Destrua 1 monstro "Nephthys" para o qual este card apontar e Invoque por Invocação-Especial 1 monstro "Nephthys" com um nome original diferente do seu Cemitério, mas negue seus efeitos.
</v>
          </cell>
          <cell r="E216" t="str">
            <v>1200</v>
          </cell>
          <cell r="F216" t="str">
            <v>Winged Beast</v>
          </cell>
          <cell r="G216" t="str">
            <v>FIRE</v>
          </cell>
          <cell r="H216" t="str">
            <v>Nephthys, the Sacred Preserver</v>
          </cell>
          <cell r="I216" t="str">
            <v>Nephthys</v>
          </cell>
          <cell r="J216" t="str">
            <v>2</v>
          </cell>
          <cell r="K216" t="str">
            <v>Bottom</v>
          </cell>
          <cell r="L216" t="str">
            <v>Bottom-Right</v>
          </cell>
          <cell r="M216" t="str">
            <v/>
          </cell>
          <cell r="N216" t="str">
            <v/>
          </cell>
          <cell r="O216" t="str">
            <v/>
          </cell>
          <cell r="P216" t="str">
            <v>Hidden Summoners</v>
          </cell>
          <cell r="Q216" t="str">
            <v>HISU-EN007</v>
          </cell>
          <cell r="R216" t="str">
            <v>Secret Rare</v>
          </cell>
          <cell r="S216" t="str">
            <v>(ScR)</v>
          </cell>
          <cell r="T216" t="str">
            <v>1.18</v>
          </cell>
          <cell r="U216" t="str">
            <v>50669347</v>
          </cell>
          <cell r="V216" t="str">
            <v>https://storage.googleapis.com/ygoprodeck.com/pics/50669347.jpg</v>
          </cell>
          <cell r="W216" t="str">
            <v>https://storage.googleapis.com/ygoprodeck.com/pics_small/50669347.jpg</v>
          </cell>
          <cell r="X216" t="str">
            <v>0.48</v>
          </cell>
          <cell r="Y216" t="str">
            <v>0.32</v>
          </cell>
          <cell r="Z216" t="str">
            <v>0.99</v>
          </cell>
          <cell r="AA216" t="str">
            <v>0.65</v>
          </cell>
          <cell r="AB216" t="str">
            <v>0.39</v>
          </cell>
          <cell r="AC216" t="str">
            <v/>
          </cell>
          <cell r="AD216" t="str">
            <v/>
          </cell>
          <cell r="AE216" t="str">
            <v/>
          </cell>
          <cell r="AF216" t="str">
            <v/>
          </cell>
          <cell r="AG216" t="str">
            <v/>
          </cell>
          <cell r="AH216" t="str">
            <v/>
          </cell>
          <cell r="AI216" t="str">
            <v/>
          </cell>
          <cell r="AJ216" t="str">
            <v/>
          </cell>
          <cell r="AK216" t="str">
            <v/>
          </cell>
          <cell r="AL216" t="str">
            <v/>
          </cell>
          <cell r="AM216" t="str">
            <v/>
          </cell>
          <cell r="AN216" t="str">
            <v/>
          </cell>
          <cell r="AO216" t="str">
            <v/>
          </cell>
          <cell r="AP216" t="str">
            <v/>
          </cell>
        </row>
        <row r="217">
          <cell r="A217" t="str">
            <v>66393507</v>
          </cell>
          <cell r="B217" t="str">
            <v>Neurogos X-Krawler</v>
          </cell>
          <cell r="C217" t="str">
            <v>Link Monster</v>
          </cell>
          <cell r="D217" t="str">
            <v xml:space="preserve">2 monstros Inseto
Monstros "Krawler" para os quais este card apontar não podem ser destruídos em batalha, ganham 300 de ATK/DEF e, se eles batalharem um monstro do seu oponente, qualquer dano de batalha que eles causarem ao seu oponente é dobrado. Se este card com a face para cima for destruído em batalha ou deixar o campo devido a um efeito de card do oponente enquanto seu dono o controlar: você pode escolher 2 monstros "Krawler" com nomes diferentes no seu Cemitério; Invoque-os por Invocação-Especial com a face para baixo em Posição de Defesa.
</v>
          </cell>
          <cell r="E217" t="str">
            <v>1900</v>
          </cell>
          <cell r="F217" t="str">
            <v>Insect</v>
          </cell>
          <cell r="G217" t="str">
            <v>EARTH</v>
          </cell>
          <cell r="H217" t="str">
            <v>X-Krawler Neurogos</v>
          </cell>
          <cell r="I217" t="str">
            <v>Krawler</v>
          </cell>
          <cell r="J217" t="str">
            <v>2</v>
          </cell>
          <cell r="K217" t="str">
            <v>Left</v>
          </cell>
          <cell r="L217" t="str">
            <v>Right</v>
          </cell>
          <cell r="M217" t="str">
            <v/>
          </cell>
          <cell r="N217" t="str">
            <v/>
          </cell>
          <cell r="O217" t="str">
            <v/>
          </cell>
          <cell r="P217" t="str">
            <v>Circuit Break</v>
          </cell>
          <cell r="Q217" t="str">
            <v>CIBR-EN049</v>
          </cell>
          <cell r="R217" t="str">
            <v>Common</v>
          </cell>
          <cell r="S217" t="str">
            <v>(C)</v>
          </cell>
          <cell r="T217" t="str">
            <v>1.9</v>
          </cell>
          <cell r="U217" t="str">
            <v>66393507</v>
          </cell>
          <cell r="V217" t="str">
            <v>https://storage.googleapis.com/ygoprodeck.com/pics/66393507.jpg</v>
          </cell>
          <cell r="W217" t="str">
            <v>https://storage.googleapis.com/ygoprodeck.com/pics_small/66393507.jpg</v>
          </cell>
          <cell r="X217" t="str">
            <v>0.05</v>
          </cell>
          <cell r="Y217" t="str">
            <v>0.26</v>
          </cell>
          <cell r="Z217" t="str">
            <v>0.99</v>
          </cell>
          <cell r="AA217" t="str">
            <v>0.25</v>
          </cell>
          <cell r="AB217" t="str">
            <v>0.25</v>
          </cell>
          <cell r="AC217" t="str">
            <v/>
          </cell>
          <cell r="AD217" t="str">
            <v/>
          </cell>
          <cell r="AE217" t="str">
            <v/>
          </cell>
          <cell r="AF217" t="str">
            <v/>
          </cell>
          <cell r="AG217" t="str">
            <v/>
          </cell>
          <cell r="AH217" t="str">
            <v/>
          </cell>
          <cell r="AI217" t="str">
            <v/>
          </cell>
          <cell r="AJ217" t="str">
            <v/>
          </cell>
          <cell r="AK217" t="str">
            <v/>
          </cell>
          <cell r="AL217" t="str">
            <v/>
          </cell>
          <cell r="AM217" t="str">
            <v/>
          </cell>
          <cell r="AN217" t="str">
            <v/>
          </cell>
          <cell r="AO217" t="str">
            <v/>
          </cell>
          <cell r="AP217" t="str">
            <v/>
          </cell>
        </row>
        <row r="218">
          <cell r="A218" t="str">
            <v>30194529</v>
          </cell>
          <cell r="B218" t="str">
            <v>Ningirsu, o Guerreiro do Cálice Mundial</v>
          </cell>
          <cell r="C218" t="str">
            <v>Link Monster</v>
          </cell>
          <cell r="D218" t="str">
            <v xml:space="preserve">2+ Monstros Link
Se este card for Invocado por Invocação-Link: compre cards igual ao número de monstros "Cálice Mundial" para os quais este card apontar. Você só pode usar este efeito de "Ningirsu, o Guerreiro do Cálice Mundial" uma vez por turno. Uma vez por turno: você pode enviar 1 card do campo de cada duelista para os Cemitérios. Se este card for enviado do campo para o Cemitério: você pode Invocar por Invocação-Especial 1 monstro "Cálice Mundial" da sua mão.
</v>
          </cell>
          <cell r="E218" t="str">
            <v>2500</v>
          </cell>
          <cell r="F218" t="str">
            <v>Warrior</v>
          </cell>
          <cell r="G218" t="str">
            <v>EARTH</v>
          </cell>
          <cell r="H218" t="str">
            <v>Ningirsu the World Chalice Warrior</v>
          </cell>
          <cell r="I218" t="str">
            <v>World Chalice</v>
          </cell>
          <cell r="J218" t="str">
            <v>3</v>
          </cell>
          <cell r="K218" t="str">
            <v>Left</v>
          </cell>
          <cell r="L218" t="str">
            <v>Top</v>
          </cell>
          <cell r="M218" t="str">
            <v>Right</v>
          </cell>
          <cell r="N218" t="str">
            <v/>
          </cell>
          <cell r="O218" t="str">
            <v/>
          </cell>
          <cell r="P218" t="str">
            <v>2018 Mega-Tin Mega Pack</v>
          </cell>
          <cell r="Q218" t="str">
            <v>MP18-EN068</v>
          </cell>
          <cell r="R218" t="str">
            <v>Secret Rare</v>
          </cell>
          <cell r="S218" t="str">
            <v>(ScR)</v>
          </cell>
          <cell r="T218" t="str">
            <v>4.31</v>
          </cell>
          <cell r="U218" t="str">
            <v>30194529</v>
          </cell>
          <cell r="V218" t="str">
            <v>https://storage.googleapis.com/ygoprodeck.com/pics/30194529.jpg</v>
          </cell>
          <cell r="W218" t="str">
            <v>https://storage.googleapis.com/ygoprodeck.com/pics_small/30194529.jpg</v>
          </cell>
          <cell r="X218" t="str">
            <v>1.18</v>
          </cell>
          <cell r="Y218" t="str">
            <v>2.36</v>
          </cell>
          <cell r="Z218" t="str">
            <v>2.00</v>
          </cell>
          <cell r="AA218" t="str">
            <v>3.00</v>
          </cell>
          <cell r="AB218" t="str">
            <v>1.99</v>
          </cell>
          <cell r="AC218" t="str">
            <v>Code of the Duelist</v>
          </cell>
          <cell r="AD218" t="str">
            <v>COTD-EN050</v>
          </cell>
          <cell r="AE218" t="str">
            <v>Secret Rare</v>
          </cell>
          <cell r="AF218" t="str">
            <v>(ScR)</v>
          </cell>
          <cell r="AG218" t="str">
            <v>5.26</v>
          </cell>
          <cell r="AH218" t="str">
            <v/>
          </cell>
          <cell r="AI218" t="str">
            <v/>
          </cell>
          <cell r="AJ218" t="str">
            <v/>
          </cell>
          <cell r="AK218" t="str">
            <v/>
          </cell>
          <cell r="AL218" t="str">
            <v/>
          </cell>
          <cell r="AM218" t="str">
            <v/>
          </cell>
          <cell r="AN218" t="str">
            <v/>
          </cell>
          <cell r="AO218" t="str">
            <v/>
          </cell>
          <cell r="AP218" t="str">
            <v/>
          </cell>
        </row>
        <row r="219">
          <cell r="A219" t="str">
            <v>19324993</v>
          </cell>
          <cell r="B219" t="str">
            <v>Opífice Infernal, o HERÓI Xtra</v>
          </cell>
          <cell r="C219" t="str">
            <v>Link Monster</v>
          </cell>
          <cell r="D219" t="str">
            <v xml:space="preserve">2 monstros "HERÓI"
Se este card for Invocado por Invocação-Link: você pode revelar 1 Monstro de Fusão "HERÓI" no seu Deck Adicional e, se isso acontecer, adicione até 2 das Matérias de Fusão listadas nesse card, com nomes diferentes, do seu Deck à sua mão. Você não pode Invocar monstros por Invocação-Especial no turno em que ativar este efeito, exceto monstros "HERÓI". Você só pode usar este efeito de "Opífice Infernal, o HERÓI Xtra" uma vez por turno. Monstros Demônio para os quais este card apontar ganham ATK/DEF igual ao seu próprio Nível x 100.
</v>
          </cell>
          <cell r="E219" t="str">
            <v>1700</v>
          </cell>
          <cell r="F219" t="str">
            <v>Fiend</v>
          </cell>
          <cell r="G219" t="str">
            <v>DARK</v>
          </cell>
          <cell r="H219" t="str">
            <v>Xtra HERO Infernal Devicer</v>
          </cell>
          <cell r="I219" t="str">
            <v>Elemental HERO</v>
          </cell>
          <cell r="J219" t="str">
            <v>2</v>
          </cell>
          <cell r="K219" t="str">
            <v>Bottom-Left</v>
          </cell>
          <cell r="L219" t="str">
            <v>Bottom</v>
          </cell>
          <cell r="M219" t="str">
            <v/>
          </cell>
          <cell r="N219" t="str">
            <v/>
          </cell>
          <cell r="O219" t="str">
            <v/>
          </cell>
          <cell r="P219" t="str">
            <v>Duel Overload</v>
          </cell>
          <cell r="Q219" t="str">
            <v>DUOV-EN013</v>
          </cell>
          <cell r="R219" t="str">
            <v>Ultra Rare</v>
          </cell>
          <cell r="S219" t="str">
            <v>(UR)</v>
          </cell>
          <cell r="T219" t="str">
            <v>1.95</v>
          </cell>
          <cell r="U219" t="str">
            <v>19324993</v>
          </cell>
          <cell r="V219" t="str">
            <v>https://storage.googleapis.com/ygoprodeck.com/pics/19324993.jpg</v>
          </cell>
          <cell r="W219" t="str">
            <v>https://storage.googleapis.com/ygoprodeck.com/pics_small/19324993.jpg</v>
          </cell>
          <cell r="X219" t="str">
            <v>0.40</v>
          </cell>
          <cell r="Y219" t="str">
            <v>1.27</v>
          </cell>
          <cell r="Z219" t="str">
            <v>1.49</v>
          </cell>
          <cell r="AA219" t="str">
            <v>1.49</v>
          </cell>
          <cell r="AB219" t="str">
            <v>1.49</v>
          </cell>
          <cell r="AC219" t="str">
            <v/>
          </cell>
          <cell r="AD219" t="str">
            <v/>
          </cell>
          <cell r="AE219" t="str">
            <v/>
          </cell>
          <cell r="AF219" t="str">
            <v/>
          </cell>
          <cell r="AG219" t="str">
            <v/>
          </cell>
          <cell r="AH219" t="str">
            <v/>
          </cell>
          <cell r="AI219" t="str">
            <v/>
          </cell>
          <cell r="AJ219" t="str">
            <v/>
          </cell>
          <cell r="AK219" t="str">
            <v/>
          </cell>
          <cell r="AL219" t="str">
            <v/>
          </cell>
          <cell r="AM219" t="str">
            <v/>
          </cell>
          <cell r="AN219" t="str">
            <v/>
          </cell>
          <cell r="AO219" t="str">
            <v/>
          </cell>
          <cell r="AP219" t="str">
            <v/>
          </cell>
        </row>
        <row r="220">
          <cell r="A220" t="str">
            <v>3134857</v>
          </cell>
          <cell r="B220" t="str">
            <v>Orcustrino</v>
          </cell>
          <cell r="C220" t="str">
            <v>Link Monster</v>
          </cell>
          <cell r="D220" t="str">
            <v xml:space="preserve">2+ Monstros de Efeito, incluindo um monstro "Orcust"
Este card linkado não pode ser destruído em batalha ou por efeitos de card. Você pode escolher 3 dos seus monstros Máquina banidos; embaralhe-os no Deck e, se isso acontecer, o ATK/DEF de quaisquer monstros linkados que seu oponente controla atualmente se torna 0 e, além disso, seus efeitos são negados. Você só pode usar este efeito de "Orcustrino" uma vez por turno.
</v>
          </cell>
          <cell r="E220" t="str">
            <v>3000</v>
          </cell>
          <cell r="F220" t="str">
            <v>Machine</v>
          </cell>
          <cell r="G220" t="str">
            <v>DARK</v>
          </cell>
          <cell r="H220" t="str">
            <v>Orcustrion</v>
          </cell>
          <cell r="I220" t="str">
            <v>Orcust</v>
          </cell>
          <cell r="J220" t="str">
            <v>4</v>
          </cell>
          <cell r="K220" t="str">
            <v>Top</v>
          </cell>
          <cell r="L220" t="str">
            <v>Top-Right</v>
          </cell>
          <cell r="M220" t="str">
            <v>Bottom-Left</v>
          </cell>
          <cell r="N220" t="str">
            <v>Bottom</v>
          </cell>
          <cell r="O220" t="str">
            <v/>
          </cell>
          <cell r="P220" t="str">
            <v>Soul Fusion</v>
          </cell>
          <cell r="Q220" t="str">
            <v>SOFU-EN045</v>
          </cell>
          <cell r="R220" t="str">
            <v>Ultra Rare</v>
          </cell>
          <cell r="S220" t="str">
            <v>(UR)</v>
          </cell>
          <cell r="T220" t="str">
            <v>1.56</v>
          </cell>
          <cell r="U220" t="str">
            <v>3134857</v>
          </cell>
          <cell r="V220" t="str">
            <v>https://storage.googleapis.com/ygoprodeck.com/pics/3134857.jpg</v>
          </cell>
          <cell r="W220" t="str">
            <v>https://storage.googleapis.com/ygoprodeck.com/pics_small/3134857.jpg</v>
          </cell>
          <cell r="X220" t="str">
            <v>0.60</v>
          </cell>
          <cell r="Y220" t="str">
            <v>0.63</v>
          </cell>
          <cell r="Z220" t="str">
            <v>0.99</v>
          </cell>
          <cell r="AA220" t="str">
            <v>0.95</v>
          </cell>
          <cell r="AB220" t="str">
            <v>0.39</v>
          </cell>
          <cell r="AC220" t="str">
            <v/>
          </cell>
          <cell r="AD220" t="str">
            <v/>
          </cell>
          <cell r="AE220" t="str">
            <v/>
          </cell>
          <cell r="AF220" t="str">
            <v/>
          </cell>
          <cell r="AG220" t="str">
            <v/>
          </cell>
          <cell r="AH220" t="str">
            <v/>
          </cell>
          <cell r="AI220" t="str">
            <v/>
          </cell>
          <cell r="AJ220" t="str">
            <v/>
          </cell>
          <cell r="AK220" t="str">
            <v/>
          </cell>
          <cell r="AL220" t="str">
            <v/>
          </cell>
          <cell r="AM220" t="str">
            <v/>
          </cell>
          <cell r="AN220" t="str">
            <v/>
          </cell>
          <cell r="AO220" t="str">
            <v/>
          </cell>
          <cell r="AP220" t="str">
            <v/>
          </cell>
        </row>
        <row r="221">
          <cell r="A221" t="str">
            <v>61888819</v>
          </cell>
          <cell r="B221" t="str">
            <v>Origem da Hordeum Ferro</v>
          </cell>
          <cell r="C221" t="str">
            <v>Link Monster</v>
          </cell>
          <cell r="D221" t="str">
            <v xml:space="preserve">2 monstros "Hordeum"
Enquanto este card estiver na Zona de Monstros Adicional, se um monstro seria Invocado por Invocação-Especial do Deck Adicional na Zona de Monstros Principal, ele deve ser Invocado em uma zona para a qual este card apontar. Enquanto este card apontar para um monstro, nenhum duelista pode escolhê-lo como alvo de efeitos de card e, além disso, ele não pode ser destruído em batalha ou por efeitos de card. Uma vez por turno, quando um ou mais monstros no campo forem destruídos em batalha ou por um efeito de card: você pode Invocar por Invocação-Especial monstros "Hordeum" de Nível 4 ou menos do seu Deck em Posição de Defesa, até o número de monstros destruídos.
</v>
          </cell>
          <cell r="E221" t="str">
            <v>2000</v>
          </cell>
          <cell r="F221" t="str">
            <v>Fiend</v>
          </cell>
          <cell r="G221" t="str">
            <v>LIGHT</v>
          </cell>
          <cell r="H221" t="str">
            <v>Steelswarm Origin</v>
          </cell>
          <cell r="I221" t="str">
            <v>Steelswarm</v>
          </cell>
          <cell r="J221" t="str">
            <v>2</v>
          </cell>
          <cell r="K221" t="str">
            <v>Top</v>
          </cell>
          <cell r="L221" t="str">
            <v>Bottom</v>
          </cell>
          <cell r="M221" t="str">
            <v/>
          </cell>
          <cell r="N221" t="str">
            <v/>
          </cell>
          <cell r="O221" t="str">
            <v/>
          </cell>
          <cell r="P221" t="str">
            <v>Extreme Force</v>
          </cell>
          <cell r="Q221" t="str">
            <v>EXFO-EN093</v>
          </cell>
          <cell r="R221" t="str">
            <v>Rare</v>
          </cell>
          <cell r="S221" t="str">
            <v>(R)</v>
          </cell>
          <cell r="T221" t="str">
            <v>1.9</v>
          </cell>
          <cell r="U221" t="str">
            <v>61888819</v>
          </cell>
          <cell r="V221" t="str">
            <v>https://storage.googleapis.com/ygoprodeck.com/pics/61888819.jpg</v>
          </cell>
          <cell r="W221" t="str">
            <v>https://storage.googleapis.com/ygoprodeck.com/pics_small/61888819.jpg</v>
          </cell>
          <cell r="X221" t="str">
            <v>0.17</v>
          </cell>
          <cell r="Y221" t="str">
            <v>0.15</v>
          </cell>
          <cell r="Z221" t="str">
            <v>0.99</v>
          </cell>
          <cell r="AA221" t="str">
            <v>0.50</v>
          </cell>
          <cell r="AB221" t="str">
            <v>0.49</v>
          </cell>
          <cell r="AC221" t="str">
            <v/>
          </cell>
          <cell r="AD221" t="str">
            <v/>
          </cell>
          <cell r="AE221" t="str">
            <v/>
          </cell>
          <cell r="AF221" t="str">
            <v/>
          </cell>
          <cell r="AG221" t="str">
            <v/>
          </cell>
          <cell r="AH221" t="str">
            <v/>
          </cell>
          <cell r="AI221" t="str">
            <v/>
          </cell>
          <cell r="AJ221" t="str">
            <v/>
          </cell>
          <cell r="AK221" t="str">
            <v/>
          </cell>
          <cell r="AL221" t="str">
            <v/>
          </cell>
          <cell r="AM221" t="str">
            <v/>
          </cell>
          <cell r="AN221" t="str">
            <v/>
          </cell>
          <cell r="AO221" t="str">
            <v/>
          </cell>
          <cell r="AP221" t="str">
            <v/>
          </cell>
        </row>
        <row r="222">
          <cell r="A222" t="str">
            <v>26692769</v>
          </cell>
          <cell r="B222" t="str">
            <v>Os Cavaleiros Fantasmas do Bardiche Enferrujado</v>
          </cell>
          <cell r="C222" t="str">
            <v>Link Monster</v>
          </cell>
          <cell r="D222" t="str">
            <v xml:space="preserve">2+ monstros de TREVAS
Durante sua Fase Principal: você pode enviar 1 monstro "Os Cavaleiros Fantasmas" do seu Deck para o Cemitério e, depois, Baixar 1 Magia/Armadilha "Cavaleiros Fantasmas" diretamente do seu Deck em uma Zona de Magias &amp; Armadilhas sua. Se um ou mais Monstros Xyz de TREVAS forem Invocados por Invocação-Especial em uma ou mais zonas para as quais este card apontar, enquanto este monstro estiver no campo (exceto durante a Etapa de Dano): você pode escolher 1 card no campo; destrua-o. Você só pode usar cada efeito de "Os Cavaleiros Fantasmas do Bardiche Enferrujado" uma vez por turno. Não pode ser usado como Matéria Link.
</v>
          </cell>
          <cell r="E222" t="str">
            <v>2100</v>
          </cell>
          <cell r="F222" t="str">
            <v>Warrior</v>
          </cell>
          <cell r="G222" t="str">
            <v>DARK</v>
          </cell>
          <cell r="H222" t="str">
            <v>The Phantom Knights of Rusty Bardiche</v>
          </cell>
          <cell r="I222" t="str">
            <v>Phantom Knights</v>
          </cell>
          <cell r="J222" t="str">
            <v>3</v>
          </cell>
          <cell r="K222" t="str">
            <v>Bottom-Left</v>
          </cell>
          <cell r="L222" t="str">
            <v>Bottom-Right</v>
          </cell>
          <cell r="M222" t="str">
            <v>Right</v>
          </cell>
          <cell r="N222" t="str">
            <v/>
          </cell>
          <cell r="O222" t="str">
            <v/>
          </cell>
          <cell r="P222" t="str">
            <v>Legendary Hero Decks</v>
          </cell>
          <cell r="Q222" t="str">
            <v>LEHD-ENC00</v>
          </cell>
          <cell r="R222" t="str">
            <v>Ultra Rare</v>
          </cell>
          <cell r="S222" t="str">
            <v>(UR)</v>
          </cell>
          <cell r="T222" t="str">
            <v>2</v>
          </cell>
          <cell r="U222" t="str">
            <v>26692769</v>
          </cell>
          <cell r="V222" t="str">
            <v>https://storage.googleapis.com/ygoprodeck.com/pics/26692769.jpg</v>
          </cell>
          <cell r="W222" t="str">
            <v>https://storage.googleapis.com/ygoprodeck.com/pics_small/26692769.jpg</v>
          </cell>
          <cell r="X222" t="str">
            <v>0.46</v>
          </cell>
          <cell r="Y222" t="str">
            <v>0.43</v>
          </cell>
          <cell r="Z222" t="str">
            <v>1.11</v>
          </cell>
          <cell r="AA222" t="str">
            <v>0.91</v>
          </cell>
          <cell r="AB222" t="str">
            <v>0.99</v>
          </cell>
          <cell r="AC222" t="str">
            <v>Maximum Gold</v>
          </cell>
          <cell r="AD222" t="str">
            <v>MAGO-EN040</v>
          </cell>
          <cell r="AE222" t="str">
            <v>Premium Gold Rare</v>
          </cell>
          <cell r="AF222" t="str">
            <v/>
          </cell>
          <cell r="AG222" t="str">
            <v>1.2</v>
          </cell>
          <cell r="AH222" t="str">
            <v/>
          </cell>
          <cell r="AI222" t="str">
            <v/>
          </cell>
          <cell r="AJ222" t="str">
            <v/>
          </cell>
          <cell r="AK222" t="str">
            <v/>
          </cell>
          <cell r="AL222" t="str">
            <v/>
          </cell>
          <cell r="AM222" t="str">
            <v/>
          </cell>
          <cell r="AN222" t="str">
            <v/>
          </cell>
          <cell r="AO222" t="str">
            <v/>
          </cell>
          <cell r="AP222" t="str">
            <v/>
          </cell>
        </row>
        <row r="223">
          <cell r="A223" t="str">
            <v>66863374</v>
          </cell>
          <cell r="B223" t="str">
            <v>Pantera de Laboratório</v>
          </cell>
          <cell r="C223" t="str">
            <v>Link Monster</v>
          </cell>
          <cell r="D223" t="str">
            <v xml:space="preserve">2 monstros, incluindo um monstro "Besta Gladiadora"
Se este card for Invocado por Invocação-Link: você pode adicionar 1 card "Besta Gladiadora" do seu Deck à sua mão. Você pode escolher 1 monstro "Besta Gladiadora" que você controla; embaralhe esse monstro "Besta Gladiadora" no Deck e, se isso acontecer, Invoque por Invocação-Especial do seu Deck 1 monstro "Besta Gladiadora" com um nome original diferente. (Isso é considerado uma Invocação-Especial pelo efeito de um monstro "Besta Gladiadora".) Você só pode usar cada efeito de "Pantera de Laboratório" uma vez por turno.
</v>
          </cell>
          <cell r="E223" t="str">
            <v>800</v>
          </cell>
          <cell r="F223" t="str">
            <v>Beast</v>
          </cell>
          <cell r="G223" t="str">
            <v>EARTH</v>
          </cell>
          <cell r="H223" t="str">
            <v>Test Panther</v>
          </cell>
          <cell r="I223" t="str">
            <v>Gladiator Beast</v>
          </cell>
          <cell r="J223" t="str">
            <v>2</v>
          </cell>
          <cell r="K223" t="str">
            <v>Bottom-Left</v>
          </cell>
          <cell r="L223" t="str">
            <v>Bottom</v>
          </cell>
          <cell r="M223" t="str">
            <v/>
          </cell>
          <cell r="N223" t="str">
            <v/>
          </cell>
          <cell r="O223" t="str">
            <v/>
          </cell>
          <cell r="P223" t="str">
            <v>2020 Tin of Lost Memories Mega Pack</v>
          </cell>
          <cell r="Q223" t="str">
            <v>MP20-EN176</v>
          </cell>
          <cell r="R223" t="str">
            <v>Super Rare</v>
          </cell>
          <cell r="S223" t="str">
            <v>(SR)</v>
          </cell>
          <cell r="T223" t="str">
            <v>0.87</v>
          </cell>
          <cell r="U223" t="str">
            <v>66863374</v>
          </cell>
          <cell r="V223" t="str">
            <v>https://storage.googleapis.com/ygoprodeck.com/pics/66863374.jpg</v>
          </cell>
          <cell r="W223" t="str">
            <v>https://storage.googleapis.com/ygoprodeck.com/pics_small/66863374.jpg</v>
          </cell>
          <cell r="X223" t="str">
            <v>0.16</v>
          </cell>
          <cell r="Y223" t="str">
            <v>0.16</v>
          </cell>
          <cell r="Z223" t="str">
            <v>11.99</v>
          </cell>
          <cell r="AA223" t="str">
            <v>1.83</v>
          </cell>
          <cell r="AB223" t="str">
            <v>0.39</v>
          </cell>
          <cell r="AC223" t="str">
            <v>Chaos Impact</v>
          </cell>
          <cell r="AD223" t="str">
            <v>CHIM-EN046</v>
          </cell>
          <cell r="AE223" t="str">
            <v>Ultra Rare</v>
          </cell>
          <cell r="AF223" t="str">
            <v>(UR)</v>
          </cell>
          <cell r="AG223" t="str">
            <v>1.43</v>
          </cell>
          <cell r="AH223" t="str">
            <v/>
          </cell>
          <cell r="AI223" t="str">
            <v/>
          </cell>
          <cell r="AJ223" t="str">
            <v/>
          </cell>
          <cell r="AK223" t="str">
            <v/>
          </cell>
          <cell r="AL223" t="str">
            <v/>
          </cell>
          <cell r="AM223" t="str">
            <v/>
          </cell>
          <cell r="AN223" t="str">
            <v/>
          </cell>
          <cell r="AO223" t="str">
            <v/>
          </cell>
          <cell r="AP223" t="str">
            <v/>
          </cell>
        </row>
        <row r="224">
          <cell r="A224" t="str">
            <v>71384012</v>
          </cell>
          <cell r="B224" t="str">
            <v>Pequena Aprendiz de Bruxa</v>
          </cell>
          <cell r="C224" t="str">
            <v>Link Monster</v>
          </cell>
          <cell r="D224" t="str">
            <v xml:space="preserve">2 monstros de TREVAS
Todos os monstros de TREVAS no campo ganham 500 de ATK/DEF e, além disso, todos os monstros de LUZ no campo perdem 400 de ATK/DEF. Se este card for destruído em batalha ou por um efeito de card: você pode escolher 1 monstro de TREVAS no seu Cemitério; adicione-o à sua mão. Você só pode usar este efeito de "Pequena Aprendiz de Bruxa" uma vez por turno.
</v>
          </cell>
          <cell r="E224" t="str">
            <v>1400</v>
          </cell>
          <cell r="F224" t="str">
            <v>Spellcaster</v>
          </cell>
          <cell r="G224" t="str">
            <v>DARK</v>
          </cell>
          <cell r="H224" t="str">
            <v>Wee Witch's Apprentice</v>
          </cell>
          <cell r="I224" t="str">
            <v/>
          </cell>
          <cell r="J224" t="str">
            <v>2</v>
          </cell>
          <cell r="K224" t="str">
            <v>Bottom-Left</v>
          </cell>
          <cell r="L224" t="str">
            <v>Bottom-Right</v>
          </cell>
          <cell r="M224" t="str">
            <v/>
          </cell>
          <cell r="N224" t="str">
            <v/>
          </cell>
          <cell r="O224" t="str">
            <v/>
          </cell>
          <cell r="P224" t="str">
            <v>2019 Gold Sarcophagus Tin Mega Pack</v>
          </cell>
          <cell r="Q224" t="str">
            <v>MP19-EN111</v>
          </cell>
          <cell r="R224" t="str">
            <v>Rare</v>
          </cell>
          <cell r="S224" t="str">
            <v>(R)</v>
          </cell>
          <cell r="T224" t="str">
            <v>1.74</v>
          </cell>
          <cell r="U224" t="str">
            <v>71384012</v>
          </cell>
          <cell r="V224" t="str">
            <v>https://storage.googleapis.com/ygoprodeck.com/pics/71384012.jpg</v>
          </cell>
          <cell r="W224" t="str">
            <v>https://storage.googleapis.com/ygoprodeck.com/pics_small/71384012.jpg</v>
          </cell>
          <cell r="X224" t="str">
            <v>0.33</v>
          </cell>
          <cell r="Y224" t="str">
            <v>0.83</v>
          </cell>
          <cell r="Z224" t="str">
            <v>2.29</v>
          </cell>
          <cell r="AA224" t="str">
            <v>0.79</v>
          </cell>
          <cell r="AB224" t="str">
            <v>0.99</v>
          </cell>
          <cell r="AC224" t="str">
            <v>Cybernetic Horizon</v>
          </cell>
          <cell r="AD224" t="str">
            <v>CYHO-EN049</v>
          </cell>
          <cell r="AE224" t="str">
            <v>Super Rare</v>
          </cell>
          <cell r="AF224" t="str">
            <v>(SR)</v>
          </cell>
          <cell r="AG224" t="str">
            <v>2.25</v>
          </cell>
          <cell r="AH224" t="str">
            <v/>
          </cell>
          <cell r="AI224" t="str">
            <v/>
          </cell>
          <cell r="AJ224" t="str">
            <v/>
          </cell>
          <cell r="AK224" t="str">
            <v/>
          </cell>
          <cell r="AL224" t="str">
            <v/>
          </cell>
          <cell r="AM224" t="str">
            <v/>
          </cell>
          <cell r="AN224" t="str">
            <v/>
          </cell>
          <cell r="AO224" t="str">
            <v/>
          </cell>
          <cell r="AP224" t="str">
            <v/>
          </cell>
        </row>
        <row r="225">
          <cell r="A225" t="str">
            <v>97273514</v>
          </cell>
          <cell r="B225" t="str">
            <v>Picofalena Inzektor</v>
          </cell>
          <cell r="C225" t="str">
            <v>Link Monster</v>
          </cell>
          <cell r="D225" t="str">
            <v xml:space="preserve">2 monstros Inseto
Se este card for Invocado por Invocação-Link: você pode descartar 1 card e, depois, escolher 1 outro monstro Inseto que você controla; equipe 1 monstro Inseto do seu Deck a ele como uma Magia de Equipamento que ganha este efeito.
● O monstro equipado ganha 500 de ATK/DEF.
Você pode escolher 3 monstros Inseto no seu Cemitério; embaralhe-os no Deck e, depois, compre 1 card. Você só pode usar cada efeito de "Picofalena Inzektor" uma vez por turno.
</v>
          </cell>
          <cell r="E225" t="str">
            <v>1000</v>
          </cell>
          <cell r="F225" t="str">
            <v>Insect</v>
          </cell>
          <cell r="G225" t="str">
            <v>DARK</v>
          </cell>
          <cell r="H225" t="str">
            <v>Inzektor Picofalena</v>
          </cell>
          <cell r="I225" t="str">
            <v>Inzektor</v>
          </cell>
          <cell r="J225" t="str">
            <v>2</v>
          </cell>
          <cell r="K225" t="str">
            <v>Bottom-Left</v>
          </cell>
          <cell r="L225" t="str">
            <v>Bottom-Right</v>
          </cell>
          <cell r="M225" t="str">
            <v/>
          </cell>
          <cell r="N225" t="str">
            <v/>
          </cell>
          <cell r="O225" t="str">
            <v/>
          </cell>
          <cell r="P225" t="str">
            <v>2019 Gold Sarcophagus Tin Mega Pack</v>
          </cell>
          <cell r="Q225" t="str">
            <v>MP19-EN067</v>
          </cell>
          <cell r="R225" t="str">
            <v>Common</v>
          </cell>
          <cell r="S225" t="str">
            <v>(C)</v>
          </cell>
          <cell r="T225" t="str">
            <v>1.03</v>
          </cell>
          <cell r="U225" t="str">
            <v>97273514</v>
          </cell>
          <cell r="V225" t="str">
            <v>https://storage.googleapis.com/ygoprodeck.com/pics/97273514.jpg</v>
          </cell>
          <cell r="W225" t="str">
            <v>https://storage.googleapis.com/ygoprodeck.com/pics_small/97273514.jpg</v>
          </cell>
          <cell r="X225" t="str">
            <v>0.07</v>
          </cell>
          <cell r="Y225" t="str">
            <v>0.10</v>
          </cell>
          <cell r="Z225" t="str">
            <v>1.29</v>
          </cell>
          <cell r="AA225" t="str">
            <v>0.50</v>
          </cell>
          <cell r="AB225" t="str">
            <v>0.25</v>
          </cell>
          <cell r="AC225" t="str">
            <v>Flames of Destruction</v>
          </cell>
          <cell r="AD225" t="str">
            <v>FLOD-EN096</v>
          </cell>
          <cell r="AE225" t="str">
            <v>Common</v>
          </cell>
          <cell r="AF225" t="str">
            <v>(C)</v>
          </cell>
          <cell r="AG225" t="str">
            <v>2.13</v>
          </cell>
          <cell r="AH225" t="str">
            <v/>
          </cell>
          <cell r="AI225" t="str">
            <v/>
          </cell>
          <cell r="AJ225" t="str">
            <v/>
          </cell>
          <cell r="AK225" t="str">
            <v/>
          </cell>
          <cell r="AL225" t="str">
            <v/>
          </cell>
          <cell r="AM225" t="str">
            <v/>
          </cell>
          <cell r="AN225" t="str">
            <v/>
          </cell>
          <cell r="AO225" t="str">
            <v/>
          </cell>
          <cell r="AP225" t="str">
            <v/>
          </cell>
        </row>
        <row r="226">
          <cell r="A226" t="str">
            <v>54178659</v>
          </cell>
          <cell r="B226" t="str">
            <v>Pintora do Clima Arco-Íris</v>
          </cell>
          <cell r="C226" t="str">
            <v>Link Monster</v>
          </cell>
          <cell r="D226" t="str">
            <v xml:space="preserve">3 monstros "do Clima"
Quando seu oponente Invocaria um ou mais monstros por Invocação-Especial (Efeito Rápido): você pode enviar este card Invocado por Invocação-Link para o Cemitério; negue a Invocação e, se isso acontecer, destrua esses monstros. Uma vez por turno, durante a Fase de Apoio do turno seguinte ao qual este card foi banido do campo para ativar um efeito de card "do Clima": você pode Invocar este card banido por Invocação-Especial. Os Monstros de Efeito "do Clima" para os quais este card apontar ganham o seguinte efeito.
●Quando um card ou efeito for ativado (Efeito Rápido): você pode banir este card; negue a ativação e, se isso acontecer, destrua esse card.
</v>
          </cell>
          <cell r="E226" t="str">
            <v>2400</v>
          </cell>
          <cell r="F226" t="str">
            <v>Fairy</v>
          </cell>
          <cell r="G226" t="str">
            <v>LIGHT</v>
          </cell>
          <cell r="H226" t="str">
            <v>The Weather Painter Rainbow</v>
          </cell>
          <cell r="I226" t="str">
            <v>The Weather</v>
          </cell>
          <cell r="J226" t="str">
            <v>3</v>
          </cell>
          <cell r="K226" t="str">
            <v>Bottom-Left</v>
          </cell>
          <cell r="L226" t="str">
            <v>Bottom</v>
          </cell>
          <cell r="M226" t="str">
            <v>Bottom-Right</v>
          </cell>
          <cell r="N226" t="str">
            <v/>
          </cell>
          <cell r="O226" t="str">
            <v/>
          </cell>
          <cell r="P226" t="str">
            <v>Spirit Warriors</v>
          </cell>
          <cell r="Q226" t="str">
            <v>SPWA-EN035</v>
          </cell>
          <cell r="R226" t="str">
            <v>Secret Rare</v>
          </cell>
          <cell r="S226" t="str">
            <v>(ScR)</v>
          </cell>
          <cell r="T226" t="str">
            <v>4.06</v>
          </cell>
          <cell r="U226" t="str">
            <v>54178659</v>
          </cell>
          <cell r="V226" t="str">
            <v>https://storage.googleapis.com/ygoprodeck.com/pics/54178659.jpg</v>
          </cell>
          <cell r="W226" t="str">
            <v>https://storage.googleapis.com/ygoprodeck.com/pics_small/54178659.jpg</v>
          </cell>
          <cell r="X226" t="str">
            <v>1.51</v>
          </cell>
          <cell r="Y226" t="str">
            <v>3.21</v>
          </cell>
          <cell r="Z226" t="str">
            <v>3.31</v>
          </cell>
          <cell r="AA226" t="str">
            <v>0.86</v>
          </cell>
          <cell r="AB226" t="str">
            <v>2.99</v>
          </cell>
          <cell r="AC226" t="str">
            <v/>
          </cell>
          <cell r="AD226" t="str">
            <v/>
          </cell>
          <cell r="AE226" t="str">
            <v/>
          </cell>
          <cell r="AF226" t="str">
            <v/>
          </cell>
          <cell r="AG226" t="str">
            <v/>
          </cell>
          <cell r="AH226" t="str">
            <v/>
          </cell>
          <cell r="AI226" t="str">
            <v/>
          </cell>
          <cell r="AJ226" t="str">
            <v/>
          </cell>
          <cell r="AK226" t="str">
            <v/>
          </cell>
          <cell r="AL226" t="str">
            <v/>
          </cell>
          <cell r="AM226" t="str">
            <v/>
          </cell>
          <cell r="AN226" t="str">
            <v/>
          </cell>
          <cell r="AO226" t="str">
            <v/>
          </cell>
          <cell r="AP226" t="str">
            <v/>
          </cell>
        </row>
        <row r="227">
          <cell r="A227" t="str">
            <v>15844566</v>
          </cell>
          <cell r="B227" t="str">
            <v>Podercodificar Transmissor</v>
          </cell>
          <cell r="C227" t="str">
            <v>Link Monster</v>
          </cell>
          <cell r="D227" t="str">
            <v xml:space="preserve">3 monstros
Uma vez por turno: você pode escolher 1 monstro com a face para cima no campo; até o final deste turno, negue os efeitos do alvo. Uma vez por turno, se este card batalhar um monstro do oponente, durante o cálculo de dano (Efeito Rápido): você pode oferecer como Tributo 1 monstro para o qual este card apontar; o ATK deste card se torna o dobro do seu ATK original apenas durante esse cálculo de dano.
</v>
          </cell>
          <cell r="E227" t="str">
            <v>2300</v>
          </cell>
          <cell r="F227" t="str">
            <v>Cyberse</v>
          </cell>
          <cell r="G227" t="str">
            <v>FIRE</v>
          </cell>
          <cell r="H227" t="str">
            <v>Powercode Talker</v>
          </cell>
          <cell r="I227" t="str">
            <v>Code Talker</v>
          </cell>
          <cell r="J227" t="str">
            <v>3</v>
          </cell>
          <cell r="K227" t="str">
            <v>Left</v>
          </cell>
          <cell r="L227" t="str">
            <v>Bottom-Left</v>
          </cell>
          <cell r="M227" t="str">
            <v>Right</v>
          </cell>
          <cell r="N227" t="str">
            <v/>
          </cell>
          <cell r="O227" t="str">
            <v/>
          </cell>
          <cell r="P227" t="str">
            <v>Structure Deck: Powercode Link</v>
          </cell>
          <cell r="Q227" t="str">
            <v>SDPL-EN040</v>
          </cell>
          <cell r="R227" t="str">
            <v>Ultra Rare</v>
          </cell>
          <cell r="S227" t="str">
            <v>(UR)</v>
          </cell>
          <cell r="T227" t="str">
            <v>1.14</v>
          </cell>
          <cell r="U227" t="str">
            <v>15844566</v>
          </cell>
          <cell r="V227" t="str">
            <v>https://storage.googleapis.com/ygoprodeck.com/pics/15844566.jpg</v>
          </cell>
          <cell r="W227" t="str">
            <v>https://storage.googleapis.com/ygoprodeck.com/pics_small/15844566.jpg</v>
          </cell>
          <cell r="X227" t="str">
            <v>0.29</v>
          </cell>
          <cell r="Y227" t="str">
            <v>0.33</v>
          </cell>
          <cell r="Z227" t="str">
            <v>2.99</v>
          </cell>
          <cell r="AA227" t="str">
            <v>0.98</v>
          </cell>
          <cell r="AB227" t="str">
            <v>0.25</v>
          </cell>
          <cell r="AC227" t="str">
            <v/>
          </cell>
          <cell r="AD227" t="str">
            <v/>
          </cell>
          <cell r="AE227" t="str">
            <v/>
          </cell>
          <cell r="AF227" t="str">
            <v/>
          </cell>
          <cell r="AG227" t="str">
            <v/>
          </cell>
          <cell r="AH227" t="str">
            <v/>
          </cell>
          <cell r="AI227" t="str">
            <v/>
          </cell>
          <cell r="AJ227" t="str">
            <v/>
          </cell>
          <cell r="AK227" t="str">
            <v/>
          </cell>
          <cell r="AL227" t="str">
            <v/>
          </cell>
          <cell r="AM227" t="str">
            <v/>
          </cell>
          <cell r="AN227" t="str">
            <v/>
          </cell>
          <cell r="AO227" t="str">
            <v/>
          </cell>
          <cell r="AP227" t="str">
            <v/>
          </cell>
        </row>
        <row r="228">
          <cell r="A228" t="str">
            <v>99011763</v>
          </cell>
          <cell r="B228" t="str">
            <v>Policial de Ronda do Submundo</v>
          </cell>
          <cell r="C228" t="str">
            <v>Link Monster</v>
          </cell>
          <cell r="D228" t="str">
            <v xml:space="preserve">2 monstros
Se este card for Invocado por Invocação-Link usando 2 monstros de TREVAS com nomes diferentes como matéria, ele ganha este efeito.
● Você pode oferecer 1 monstro como Tributo e, depois, escolher 1 card com a face para cima no campo; coloque 1 Marcador de Patrulha nele. Você só pode usar este efeito de "Policial de Ronda do Submundo" uma vez por turno. (Se um card com um Marcador de Patrulha seria destruído em batalha ou por um efeito de card, em vez disso, remova 1 Marcador de Patrulha dele.)
</v>
          </cell>
          <cell r="E228" t="str">
            <v>1000</v>
          </cell>
          <cell r="F228" t="str">
            <v>Fiend</v>
          </cell>
          <cell r="G228" t="str">
            <v>DARK</v>
          </cell>
          <cell r="H228" t="str">
            <v>Beat Cop from the Underworld</v>
          </cell>
          <cell r="I228" t="str">
            <v/>
          </cell>
          <cell r="J228" t="str">
            <v>2</v>
          </cell>
          <cell r="K228" t="str">
            <v>Bottom-Left</v>
          </cell>
          <cell r="L228" t="str">
            <v>Bottom-Right</v>
          </cell>
          <cell r="M228" t="str">
            <v/>
          </cell>
          <cell r="N228" t="str">
            <v/>
          </cell>
          <cell r="O228" t="str">
            <v/>
          </cell>
          <cell r="P228" t="str">
            <v>Duel Power</v>
          </cell>
          <cell r="Q228" t="str">
            <v>DUPO-EN038</v>
          </cell>
          <cell r="R228" t="str">
            <v>Ultra Rare</v>
          </cell>
          <cell r="S228" t="str">
            <v>(UR)</v>
          </cell>
          <cell r="T228" t="str">
            <v>2.18</v>
          </cell>
          <cell r="U228" t="str">
            <v>99011763</v>
          </cell>
          <cell r="V228" t="str">
            <v>https://storage.googleapis.com/ygoprodeck.com/pics/99011763.jpg</v>
          </cell>
          <cell r="W228" t="str">
            <v>https://storage.googleapis.com/ygoprodeck.com/pics_small/99011763.jpg</v>
          </cell>
          <cell r="X228" t="str">
            <v>0.14</v>
          </cell>
          <cell r="Y228" t="str">
            <v>0.18</v>
          </cell>
          <cell r="Z228" t="str">
            <v>0.99</v>
          </cell>
          <cell r="AA228" t="str">
            <v>1.73</v>
          </cell>
          <cell r="AB228" t="str">
            <v>0.39</v>
          </cell>
          <cell r="AC228" t="str">
            <v>Genesis Impact</v>
          </cell>
          <cell r="AD228" t="str">
            <v>GEIM-EN048</v>
          </cell>
          <cell r="AE228" t="str">
            <v>Collector's Rare</v>
          </cell>
          <cell r="AF228" t="str">
            <v/>
          </cell>
          <cell r="AG228" t="str">
            <v>0.92</v>
          </cell>
          <cell r="AH228" t="str">
            <v>Genesis Impact</v>
          </cell>
          <cell r="AI228" t="str">
            <v>GEIM-EN048</v>
          </cell>
          <cell r="AJ228" t="str">
            <v>Super Rare</v>
          </cell>
          <cell r="AK228" t="str">
            <v>(SR)</v>
          </cell>
          <cell r="AL228" t="str">
            <v>0.92</v>
          </cell>
          <cell r="AM228" t="str">
            <v/>
          </cell>
          <cell r="AN228" t="str">
            <v/>
          </cell>
          <cell r="AO228" t="str">
            <v/>
          </cell>
          <cell r="AP228" t="str">
            <v/>
          </cell>
        </row>
        <row r="229">
          <cell r="A229" t="str">
            <v>50277355</v>
          </cell>
          <cell r="B229" t="str">
            <v>Ponto-ovelha</v>
          </cell>
          <cell r="C229" t="str">
            <v>Link Monster</v>
          </cell>
          <cell r="D229" t="str">
            <v xml:space="preserve">2 monstros com nomes diferentes
Se um monstro for Invocado por Invocação-Especial em uma zona para a qual este card apontar: você pode aplicar os seguintes efeitos, em sequência, de acordo com os tipos de card dos monstros para os quais este card apontar.
● Ritual: Compre 2 cards e, depois, descarte 2 cards.
● Fusão: Invoque por Invocação-Especial 1 monstro de Nível 4 ou menos do seu Cemitério.
● Sincro: Todos os monstros que você controla ganham 700 de ATK.
● Xyz: Todos os monstros que seu oponente controla perdem 700 de ATK.
Você só pode usar este efeito de "Ponto-ovelha" uma vez por turno.
</v>
          </cell>
          <cell r="E229" t="str">
            <v>700</v>
          </cell>
          <cell r="F229" t="str">
            <v>Beast</v>
          </cell>
          <cell r="G229" t="str">
            <v>EARTH</v>
          </cell>
          <cell r="H229" t="str">
            <v>Cross-Sheep</v>
          </cell>
          <cell r="I229" t="str">
            <v/>
          </cell>
          <cell r="J229" t="str">
            <v>2</v>
          </cell>
          <cell r="K229" t="str">
            <v>Bottom-Left</v>
          </cell>
          <cell r="L229" t="str">
            <v>Bottom-Right</v>
          </cell>
          <cell r="M229" t="str">
            <v/>
          </cell>
          <cell r="N229" t="str">
            <v/>
          </cell>
          <cell r="O229" t="str">
            <v/>
          </cell>
          <cell r="P229" t="str">
            <v>Battles of Legend: Armageddon</v>
          </cell>
          <cell r="Q229" t="str">
            <v>BLAR-EN092</v>
          </cell>
          <cell r="R229" t="str">
            <v>Ultra Rare</v>
          </cell>
          <cell r="S229" t="str">
            <v>(UR)</v>
          </cell>
          <cell r="T229" t="str">
            <v>4.56</v>
          </cell>
          <cell r="U229" t="str">
            <v>50277355</v>
          </cell>
          <cell r="V229" t="str">
            <v>https://storage.googleapis.com/ygoprodeck.com/pics/50277355.jpg</v>
          </cell>
          <cell r="W229" t="str">
            <v>https://storage.googleapis.com/ygoprodeck.com/pics_small/50277355.jpg</v>
          </cell>
          <cell r="X229" t="str">
            <v>2.72</v>
          </cell>
          <cell r="Y229" t="str">
            <v>2.73</v>
          </cell>
          <cell r="Z229" t="str">
            <v>5.99</v>
          </cell>
          <cell r="AA229" t="str">
            <v>5.50</v>
          </cell>
          <cell r="AB229" t="str">
            <v>2.99</v>
          </cell>
          <cell r="AC229" t="str">
            <v>Ignition Assault</v>
          </cell>
          <cell r="AD229" t="str">
            <v>IGAS-EN047</v>
          </cell>
          <cell r="AE229" t="str">
            <v>Rare</v>
          </cell>
          <cell r="AF229" t="str">
            <v>(R)</v>
          </cell>
          <cell r="AG229" t="str">
            <v>4.35</v>
          </cell>
          <cell r="AH229" t="str">
            <v/>
          </cell>
          <cell r="AI229" t="str">
            <v/>
          </cell>
          <cell r="AJ229" t="str">
            <v/>
          </cell>
          <cell r="AK229" t="str">
            <v/>
          </cell>
          <cell r="AL229" t="str">
            <v/>
          </cell>
          <cell r="AM229" t="str">
            <v/>
          </cell>
          <cell r="AN229" t="str">
            <v/>
          </cell>
          <cell r="AO229" t="str">
            <v/>
          </cell>
          <cell r="AP229" t="str">
            <v/>
          </cell>
        </row>
        <row r="230">
          <cell r="A230" t="str">
            <v>83152482</v>
          </cell>
          <cell r="B230" t="str">
            <v>Portador da União</v>
          </cell>
          <cell r="C230" t="str">
            <v>Link Monster</v>
          </cell>
          <cell r="D230" t="str">
            <v xml:space="preserve">2 monstros com o mesmo Tipo ou Atributo
Não pode ser usado como Matéria Link no turno em que for Invocado por Invocação-Link. Você pode escolher 1 monstro com a face para cima que você controla; equipe 1 monstro da sua mão ou do Deck a ele com seu mesmo Tipo ou Atributo original. O monstro equipado ganha 1000 de ATK. Se você o equipou com um card do Deck, pelo resto deste turno, você não pode Invocar monstros por Invocação-Especial com o nome desse Card de Equipamento. Você só pode usar este efeito de "Portador da União" uma vez por turno.
</v>
          </cell>
          <cell r="E230" t="str">
            <v>1000</v>
          </cell>
          <cell r="F230" t="str">
            <v>Machine</v>
          </cell>
          <cell r="G230" t="str">
            <v>LIGHT</v>
          </cell>
          <cell r="H230" t="str">
            <v>Union Carrier</v>
          </cell>
          <cell r="I230" t="str">
            <v>ABC</v>
          </cell>
          <cell r="J230" t="str">
            <v>2</v>
          </cell>
          <cell r="K230" t="str">
            <v>Bottom</v>
          </cell>
          <cell r="L230" t="str">
            <v>Right</v>
          </cell>
          <cell r="M230" t="str">
            <v/>
          </cell>
          <cell r="N230" t="str">
            <v/>
          </cell>
          <cell r="O230" t="str">
            <v/>
          </cell>
          <cell r="P230" t="str">
            <v>Duel Overload</v>
          </cell>
          <cell r="Q230" t="str">
            <v>DUOV-EN009</v>
          </cell>
          <cell r="R230" t="str">
            <v>Ultra Rare</v>
          </cell>
          <cell r="S230" t="str">
            <v>(UR)</v>
          </cell>
          <cell r="T230" t="str">
            <v>10.09</v>
          </cell>
          <cell r="U230" t="str">
            <v>83152482</v>
          </cell>
          <cell r="V230" t="str">
            <v>https://storage.googleapis.com/ygoprodeck.com/pics/83152482.jpg</v>
          </cell>
          <cell r="W230" t="str">
            <v>https://storage.googleapis.com/ygoprodeck.com/pics_small/83152482.jpg</v>
          </cell>
          <cell r="X230" t="str">
            <v>8.64</v>
          </cell>
          <cell r="Y230" t="str">
            <v>11.52</v>
          </cell>
          <cell r="Z230" t="str">
            <v>12.95</v>
          </cell>
          <cell r="AA230" t="str">
            <v>12.75</v>
          </cell>
          <cell r="AB230" t="str">
            <v>11.99</v>
          </cell>
          <cell r="AC230" t="str">
            <v/>
          </cell>
          <cell r="AD230" t="str">
            <v/>
          </cell>
          <cell r="AE230" t="str">
            <v/>
          </cell>
          <cell r="AF230" t="str">
            <v/>
          </cell>
          <cell r="AG230" t="str">
            <v/>
          </cell>
          <cell r="AH230" t="str">
            <v/>
          </cell>
          <cell r="AI230" t="str">
            <v/>
          </cell>
          <cell r="AJ230" t="str">
            <v/>
          </cell>
          <cell r="AK230" t="str">
            <v/>
          </cell>
          <cell r="AL230" t="str">
            <v/>
          </cell>
          <cell r="AM230" t="str">
            <v/>
          </cell>
          <cell r="AN230" t="str">
            <v/>
          </cell>
          <cell r="AO230" t="str">
            <v/>
          </cell>
          <cell r="AP230" t="str">
            <v/>
          </cell>
        </row>
        <row r="231">
          <cell r="A231" t="str">
            <v>70369116</v>
          </cell>
          <cell r="B231" t="str">
            <v>Predaplanta Anaconda Verte</v>
          </cell>
          <cell r="C231" t="str">
            <v>Link Monster</v>
          </cell>
          <cell r="D231" t="str">
            <v xml:space="preserve">2 Monstros de Efeito
Você pode escolher 1 monstro com a face para cima no campo; ele se torna de TREVAS até o final deste turno. Você pode pagar 2000 PV e enviar 1 Magia Normal ou Rápida "Fusão" ou "Polimerização" do seu Deck para o Cemitério; este efeito se torna o efeito dessa Magia quando esse card for ativado e, além disso, você não pode Invocar monstros por Invocação-Especial pelo resto deste turno. Você só pode usar cada efeito de "Predaplanta Anaconda Verte" uma vez por turno.
</v>
          </cell>
          <cell r="E231" t="str">
            <v>500</v>
          </cell>
          <cell r="F231" t="str">
            <v>Plant</v>
          </cell>
          <cell r="G231" t="str">
            <v>DARK</v>
          </cell>
          <cell r="H231" t="str">
            <v>Predaplant Verte Anaconda</v>
          </cell>
          <cell r="I231" t="str">
            <v>Predaplant</v>
          </cell>
          <cell r="J231" t="str">
            <v>2</v>
          </cell>
          <cell r="K231" t="str">
            <v>Bottom-Left</v>
          </cell>
          <cell r="L231" t="str">
            <v>Bottom-Right</v>
          </cell>
          <cell r="M231" t="str">
            <v/>
          </cell>
          <cell r="N231" t="str">
            <v/>
          </cell>
          <cell r="O231" t="str">
            <v/>
          </cell>
          <cell r="P231" t="str">
            <v>Duel Overload</v>
          </cell>
          <cell r="Q231" t="str">
            <v>DUOV-EN021</v>
          </cell>
          <cell r="R231" t="str">
            <v>Ultra Rare</v>
          </cell>
          <cell r="S231" t="str">
            <v>(UR)</v>
          </cell>
          <cell r="T231" t="str">
            <v>32.28</v>
          </cell>
          <cell r="U231" t="str">
            <v>70369116</v>
          </cell>
          <cell r="V231" t="str">
            <v>https://storage.googleapis.com/ygoprodeck.com/pics/70369116.jpg</v>
          </cell>
          <cell r="W231" t="str">
            <v>https://storage.googleapis.com/ygoprodeck.com/pics_small/70369116.jpg</v>
          </cell>
          <cell r="X231" t="str">
            <v>23.56</v>
          </cell>
          <cell r="Y231" t="str">
            <v>32.57</v>
          </cell>
          <cell r="Z231" t="str">
            <v>32.32</v>
          </cell>
          <cell r="AA231" t="str">
            <v>34.25</v>
          </cell>
          <cell r="AB231" t="str">
            <v>35.99</v>
          </cell>
          <cell r="AC231" t="str">
            <v/>
          </cell>
          <cell r="AD231" t="str">
            <v/>
          </cell>
          <cell r="AE231" t="str">
            <v/>
          </cell>
          <cell r="AF231" t="str">
            <v/>
          </cell>
          <cell r="AG231" t="str">
            <v/>
          </cell>
          <cell r="AH231" t="str">
            <v/>
          </cell>
          <cell r="AI231" t="str">
            <v/>
          </cell>
          <cell r="AJ231" t="str">
            <v/>
          </cell>
          <cell r="AK231" t="str">
            <v/>
          </cell>
          <cell r="AL231" t="str">
            <v/>
          </cell>
          <cell r="AM231" t="str">
            <v/>
          </cell>
          <cell r="AN231" t="str">
            <v/>
          </cell>
          <cell r="AO231" t="str">
            <v/>
          </cell>
          <cell r="AP231" t="str">
            <v/>
          </cell>
        </row>
        <row r="232">
          <cell r="A232" t="str">
            <v>52615248</v>
          </cell>
          <cell r="B232" t="str">
            <v>Progleo</v>
          </cell>
          <cell r="C232" t="str">
            <v>Link Monster</v>
          </cell>
          <cell r="D232" t="str">
            <v xml:space="preserve">2 monstros, exceto Fichas
Durante sua Fase Principal, se você controlar este card Invocado por Invocação-Link: você pode banir este card e 1 dos seus monstros para os quais este card apontar e, depois, escolha 1 Monstro Link em qualquer Cemitério; Invoque-o por Invocação-Especial, mas bana-o quando ele deixar o campo. Você só pode usar este efeito de "Progleo" uma vez por turno.
</v>
          </cell>
          <cell r="E232" t="str">
            <v>1000</v>
          </cell>
          <cell r="F232" t="str">
            <v>Cyberse</v>
          </cell>
          <cell r="G232" t="str">
            <v>LIGHT</v>
          </cell>
          <cell r="H232" t="str">
            <v>Progleo</v>
          </cell>
          <cell r="I232" t="str">
            <v/>
          </cell>
          <cell r="J232" t="str">
            <v>2</v>
          </cell>
          <cell r="K232" t="str">
            <v>Left</v>
          </cell>
          <cell r="L232" t="str">
            <v>Right</v>
          </cell>
          <cell r="M232" t="str">
            <v/>
          </cell>
          <cell r="N232" t="str">
            <v/>
          </cell>
          <cell r="O232" t="str">
            <v/>
          </cell>
          <cell r="P232" t="str">
            <v>Toon Chaos</v>
          </cell>
          <cell r="Q232" t="str">
            <v>TOCH-EN053</v>
          </cell>
          <cell r="R232" t="str">
            <v>Rare</v>
          </cell>
          <cell r="S232" t="str">
            <v>(R)</v>
          </cell>
          <cell r="T232" t="str">
            <v>0.87</v>
          </cell>
          <cell r="U232" t="str">
            <v>52615248</v>
          </cell>
          <cell r="V232" t="str">
            <v>https://storage.googleapis.com/ygoprodeck.com/pics/52615248.jpg</v>
          </cell>
          <cell r="W232" t="str">
            <v>https://storage.googleapis.com/ygoprodeck.com/pics_small/52615248.jpg</v>
          </cell>
          <cell r="X232" t="str">
            <v>0.02</v>
          </cell>
          <cell r="Y232" t="str">
            <v>0.10</v>
          </cell>
          <cell r="Z232" t="str">
            <v>0.99</v>
          </cell>
          <cell r="AA232" t="str">
            <v>0.50</v>
          </cell>
          <cell r="AB232" t="str">
            <v>0.49</v>
          </cell>
          <cell r="AC232" t="str">
            <v>Yu-Gi-Oh! Legacy of the Duelist: Link Evolution promotional cards</v>
          </cell>
          <cell r="AD232" t="str">
            <v>LOD2-EN001</v>
          </cell>
          <cell r="AE232" t="str">
            <v>Super Rare</v>
          </cell>
          <cell r="AF232" t="str">
            <v>(SR)</v>
          </cell>
          <cell r="AG232" t="str">
            <v>1.36</v>
          </cell>
          <cell r="AH232" t="str">
            <v/>
          </cell>
          <cell r="AI232" t="str">
            <v/>
          </cell>
          <cell r="AJ232" t="str">
            <v/>
          </cell>
          <cell r="AK232" t="str">
            <v/>
          </cell>
          <cell r="AL232" t="str">
            <v/>
          </cell>
          <cell r="AM232" t="str">
            <v/>
          </cell>
          <cell r="AN232" t="str">
            <v/>
          </cell>
          <cell r="AO232" t="str">
            <v/>
          </cell>
          <cell r="AP232" t="str">
            <v/>
          </cell>
        </row>
        <row r="233">
          <cell r="A233" t="str">
            <v>8802510</v>
          </cell>
          <cell r="B233" t="str">
            <v>PSÍ-Armação Senhor Lambda</v>
          </cell>
          <cell r="C233" t="str">
            <v>Link Monster</v>
          </cell>
          <cell r="D233" t="str">
            <v xml:space="preserve">2 monstros, exceto Fichas
Você pode ativar os efeitos de monstros "PSÍ-Armação Equipamento" na sua mão mesmo enquanto controlar um ou mais monstros. Se um monstro Psíquico com a face para cima que você controla for banido com a face para cima enquanto você controlar este monstro (exceto durante a Etapa de Dano): você pode ativar este efeito; durante a Fase Final deste turno, adicione 1 card "PSÍ-Armação" do seu Deck à sua mão. Você só pode usar este efeito de "PSÍ-Armação Senhor Lambda" uma vez por turno.
</v>
          </cell>
          <cell r="E233" t="str">
            <v>1700</v>
          </cell>
          <cell r="F233" t="str">
            <v>Psychic</v>
          </cell>
          <cell r="G233" t="str">
            <v>LIGHT</v>
          </cell>
          <cell r="H233" t="str">
            <v>PSY-Framelord Lambda</v>
          </cell>
          <cell r="I233" t="str">
            <v>PSY-Frame</v>
          </cell>
          <cell r="J233" t="str">
            <v>2</v>
          </cell>
          <cell r="K233" t="str">
            <v>Bottom-Left</v>
          </cell>
          <cell r="L233" t="str">
            <v>Bottom-Right</v>
          </cell>
          <cell r="M233" t="str">
            <v/>
          </cell>
          <cell r="N233" t="str">
            <v/>
          </cell>
          <cell r="O233" t="str">
            <v/>
          </cell>
          <cell r="P233" t="str">
            <v>Battles of Legend: Hero's Revenge</v>
          </cell>
          <cell r="Q233" t="str">
            <v>BLHR-EN051</v>
          </cell>
          <cell r="R233" t="str">
            <v>Secret Rare</v>
          </cell>
          <cell r="S233" t="str">
            <v>(ScR)</v>
          </cell>
          <cell r="T233" t="str">
            <v>20.44</v>
          </cell>
          <cell r="U233" t="str">
            <v>8802510</v>
          </cell>
          <cell r="V233" t="str">
            <v>https://storage.googleapis.com/ygoprodeck.com/pics/8802510.jpg</v>
          </cell>
          <cell r="W233" t="str">
            <v>https://storage.googleapis.com/ygoprodeck.com/pics_small/8802510.jpg</v>
          </cell>
          <cell r="X233" t="str">
            <v>9.92</v>
          </cell>
          <cell r="Y233" t="str">
            <v>17.84</v>
          </cell>
          <cell r="Z233" t="str">
            <v>19.00</v>
          </cell>
          <cell r="AA233" t="str">
            <v>23.40</v>
          </cell>
          <cell r="AB233" t="str">
            <v>13.99</v>
          </cell>
          <cell r="AC233" t="str">
            <v/>
          </cell>
          <cell r="AD233" t="str">
            <v/>
          </cell>
          <cell r="AE233" t="str">
            <v/>
          </cell>
          <cell r="AF233" t="str">
            <v/>
          </cell>
          <cell r="AG233" t="str">
            <v/>
          </cell>
          <cell r="AH233" t="str">
            <v/>
          </cell>
          <cell r="AI233" t="str">
            <v/>
          </cell>
          <cell r="AJ233" t="str">
            <v/>
          </cell>
          <cell r="AK233" t="str">
            <v/>
          </cell>
          <cell r="AL233" t="str">
            <v/>
          </cell>
          <cell r="AM233" t="str">
            <v/>
          </cell>
          <cell r="AN233" t="str">
            <v/>
          </cell>
          <cell r="AO233" t="str">
            <v/>
          </cell>
          <cell r="AP233" t="str">
            <v/>
          </cell>
        </row>
        <row r="234">
          <cell r="A234" t="str">
            <v>92781606</v>
          </cell>
          <cell r="B234" t="str">
            <v>Qualiarca X-Krawler</v>
          </cell>
          <cell r="C234" t="str">
            <v>Link Monster</v>
          </cell>
          <cell r="D234" t="str">
            <v xml:space="preserve">2 monstros "Krawler" / Se este card com a face para cima for destruído em batalha ou deixar o campo devido a um efeito de card do oponente enquanto seu dono o controlar: você pode escolher 2 monstros "Krawler" com nomes diferentes no seu Cemitério; Invoque-os por Invocação-Especial com a face para baixo em Posição de Defesa. Aplique esses efeitos de acordo com o número de monstros "Krawler" que você controla.
● 2+: Todos os monstros que você controla ganham 300 de ATK/DEF.
● 4+: Os cards e efeitos do seu oponente não podem ser ativados durante a Fase de Batalha.
● 6+: Seus monstros podem atacar diretamente.
</v>
          </cell>
          <cell r="E234" t="str">
            <v>2000</v>
          </cell>
          <cell r="F234" t="str">
            <v>Insect</v>
          </cell>
          <cell r="G234" t="str">
            <v>EARTH</v>
          </cell>
          <cell r="H234" t="str">
            <v>X-Krawler Qualiark</v>
          </cell>
          <cell r="I234" t="str">
            <v>Krawler</v>
          </cell>
          <cell r="J234" t="str">
            <v>2</v>
          </cell>
          <cell r="K234" t="str">
            <v>Bottom-Left</v>
          </cell>
          <cell r="L234" t="str">
            <v>Bottom-Right</v>
          </cell>
          <cell r="M234" t="str">
            <v/>
          </cell>
          <cell r="N234" t="str">
            <v/>
          </cell>
          <cell r="O234" t="str">
            <v/>
          </cell>
          <cell r="P234" t="str">
            <v>Circuit Break</v>
          </cell>
          <cell r="Q234" t="str">
            <v>CIBR-EN050</v>
          </cell>
          <cell r="R234" t="str">
            <v>Super Rare</v>
          </cell>
          <cell r="S234" t="str">
            <v>(SR)</v>
          </cell>
          <cell r="T234" t="str">
            <v>1.6</v>
          </cell>
          <cell r="U234" t="str">
            <v>92781606</v>
          </cell>
          <cell r="V234" t="str">
            <v>https://storage.googleapis.com/ygoprodeck.com/pics/92781606.jpg</v>
          </cell>
          <cell r="W234" t="str">
            <v>https://storage.googleapis.com/ygoprodeck.com/pics_small/92781606.jpg</v>
          </cell>
          <cell r="X234" t="str">
            <v>0.13</v>
          </cell>
          <cell r="Y234" t="str">
            <v>0.59</v>
          </cell>
          <cell r="Z234" t="str">
            <v>1.99</v>
          </cell>
          <cell r="AA234" t="str">
            <v>0.50</v>
          </cell>
          <cell r="AB234" t="str">
            <v>0.39</v>
          </cell>
          <cell r="AC234" t="str">
            <v/>
          </cell>
          <cell r="AD234" t="str">
            <v/>
          </cell>
          <cell r="AE234" t="str">
            <v/>
          </cell>
          <cell r="AF234" t="str">
            <v/>
          </cell>
          <cell r="AG234" t="str">
            <v/>
          </cell>
          <cell r="AH234" t="str">
            <v/>
          </cell>
          <cell r="AI234" t="str">
            <v/>
          </cell>
          <cell r="AJ234" t="str">
            <v/>
          </cell>
          <cell r="AK234" t="str">
            <v/>
          </cell>
          <cell r="AL234" t="str">
            <v/>
          </cell>
          <cell r="AM234" t="str">
            <v/>
          </cell>
          <cell r="AN234" t="str">
            <v/>
          </cell>
          <cell r="AO234" t="str">
            <v/>
          </cell>
          <cell r="AP234" t="str">
            <v/>
          </cell>
        </row>
        <row r="235">
          <cell r="A235" t="str">
            <v>84271823</v>
          </cell>
          <cell r="B235" t="str">
            <v>Quebramino, o Desce-e-Apaga</v>
          </cell>
          <cell r="C235" t="str">
            <v>Link Monster</v>
          </cell>
          <cell r="D235" t="str">
            <v xml:space="preserve">2 monstros com Níveis diferentes
Se um monstro for Invocado por Invocação-Especial com a face para cima em uma zona para a qual este card apontar enquanto você controlar este monstro (exceto durante a Etapa de Dano): você pode declarar um Nível de 1 a 8; esse monstro se torna desse Nível até o final do turno. Você pode escolher 2 monstros com o mesmo Nível (1 de cada campo); destrua-os. Você só pode usar cada efeito de "Quebramino, o Desce-e-Apaga" uma vez por turno.
</v>
          </cell>
          <cell r="E235" t="str">
            <v>1300</v>
          </cell>
          <cell r="F235" t="str">
            <v>Spellcaster</v>
          </cell>
          <cell r="G235" t="str">
            <v>LIGHT</v>
          </cell>
          <cell r="H235" t="str">
            <v>Puzzlomino, the Drop-n-Deleter</v>
          </cell>
          <cell r="I235" t="str">
            <v/>
          </cell>
          <cell r="J235" t="str">
            <v>2</v>
          </cell>
          <cell r="K235" t="str">
            <v>Bottom</v>
          </cell>
          <cell r="L235" t="str">
            <v>Right</v>
          </cell>
          <cell r="M235" t="str">
            <v/>
          </cell>
          <cell r="N235" t="str">
            <v/>
          </cell>
          <cell r="O235" t="str">
            <v/>
          </cell>
          <cell r="P235" t="str">
            <v>Dark Neostorm</v>
          </cell>
          <cell r="Q235" t="str">
            <v>DANE-EN049</v>
          </cell>
          <cell r="R235" t="str">
            <v>Common</v>
          </cell>
          <cell r="S235" t="str">
            <v>(C)</v>
          </cell>
          <cell r="T235" t="str">
            <v>0.96</v>
          </cell>
          <cell r="U235" t="str">
            <v>84271823</v>
          </cell>
          <cell r="V235" t="str">
            <v>https://storage.googleapis.com/ygoprodeck.com/pics/84271823.jpg</v>
          </cell>
          <cell r="W235" t="str">
            <v>https://storage.googleapis.com/ygoprodeck.com/pics_small/84271823.jpg</v>
          </cell>
          <cell r="X235" t="str">
            <v>0.05</v>
          </cell>
          <cell r="Y235" t="str">
            <v>0.13</v>
          </cell>
          <cell r="Z235" t="str">
            <v>0.99</v>
          </cell>
          <cell r="AA235" t="str">
            <v>0.50</v>
          </cell>
          <cell r="AB235" t="str">
            <v>0.25</v>
          </cell>
          <cell r="AC235" t="str">
            <v/>
          </cell>
          <cell r="AD235" t="str">
            <v/>
          </cell>
          <cell r="AE235" t="str">
            <v/>
          </cell>
          <cell r="AF235" t="str">
            <v/>
          </cell>
          <cell r="AG235" t="str">
            <v/>
          </cell>
          <cell r="AH235" t="str">
            <v/>
          </cell>
          <cell r="AI235" t="str">
            <v/>
          </cell>
          <cell r="AJ235" t="str">
            <v/>
          </cell>
          <cell r="AK235" t="str">
            <v/>
          </cell>
          <cell r="AL235" t="str">
            <v/>
          </cell>
          <cell r="AM235" t="str">
            <v/>
          </cell>
          <cell r="AN235" t="str">
            <v/>
          </cell>
          <cell r="AO235" t="str">
            <v/>
          </cell>
          <cell r="AP235" t="str">
            <v/>
          </cell>
        </row>
        <row r="236">
          <cell r="A236" t="str">
            <v>58699500</v>
          </cell>
          <cell r="B236" t="str">
            <v>Querubini, o Anjo de Ébano do Abismo Ardente</v>
          </cell>
          <cell r="C236" t="str">
            <v>Link Monster</v>
          </cell>
          <cell r="D236" t="str">
            <v xml:space="preserve">2 monstros de Nível 3
Monstros para o qual este card apontar não podem ser destruídos por efeitos de card. Se este card seria destruído em batalha ou por um efeito de card do oponente, em vez disso, você pode enviar 1 outro card que você controla para o Cemitério. Você pode enviar 1 monstro de Nível 3 do seu Deck para o Cemitério e, depois, escolher 1 monstro "Abismo Ardente" no campo; até o final deste turno, ele ganha ATK/DEF igual ao ATK/DEF do monstro enviado para o Cemitério. Você só pode usar este efeito de "Querubini, o Anjo de Ébano do Abismo Ardente" uma vez por turno.
</v>
          </cell>
          <cell r="E236" t="str">
            <v>500</v>
          </cell>
          <cell r="F236" t="str">
            <v>Fairy</v>
          </cell>
          <cell r="G236" t="str">
            <v>DARK</v>
          </cell>
          <cell r="H236" t="str">
            <v>Cherubini, Ebon Angel of the Burning Abyss</v>
          </cell>
          <cell r="I236" t="str">
            <v>Burning Abyss</v>
          </cell>
          <cell r="J236" t="str">
            <v>2</v>
          </cell>
          <cell r="K236" t="str">
            <v>Bottom-Left</v>
          </cell>
          <cell r="L236" t="str">
            <v>Bottom-Right</v>
          </cell>
          <cell r="M236" t="str">
            <v/>
          </cell>
          <cell r="N236" t="str">
            <v/>
          </cell>
          <cell r="O236" t="str">
            <v/>
          </cell>
          <cell r="P236" t="str">
            <v>2020 Tin of Lost Memories Mega Pack</v>
          </cell>
          <cell r="Q236" t="str">
            <v>MP20-EN096</v>
          </cell>
          <cell r="R236" t="str">
            <v>Ultra Rare</v>
          </cell>
          <cell r="S236" t="str">
            <v>(UR)</v>
          </cell>
          <cell r="T236" t="str">
            <v>2.76</v>
          </cell>
          <cell r="U236" t="str">
            <v>58699500</v>
          </cell>
          <cell r="V236" t="str">
            <v>https://storage.googleapis.com/ygoprodeck.com/pics/58699500.jpg</v>
          </cell>
          <cell r="W236" t="str">
            <v>https://storage.googleapis.com/ygoprodeck.com/pics_small/58699500.jpg</v>
          </cell>
          <cell r="X236" t="str">
            <v>1.28</v>
          </cell>
          <cell r="Y236" t="str">
            <v>2.03</v>
          </cell>
          <cell r="Z236" t="str">
            <v>0.49</v>
          </cell>
          <cell r="AA236" t="str">
            <v>16.74</v>
          </cell>
          <cell r="AB236" t="str">
            <v>11.99</v>
          </cell>
          <cell r="AC236" t="str">
            <v>Dark Neostorm</v>
          </cell>
          <cell r="AD236" t="str">
            <v>DANE-EN095</v>
          </cell>
          <cell r="AE236" t="str">
            <v>Secret Rare</v>
          </cell>
          <cell r="AF236" t="str">
            <v>(ScR)</v>
          </cell>
          <cell r="AG236" t="str">
            <v>13.22</v>
          </cell>
          <cell r="AH236" t="str">
            <v/>
          </cell>
          <cell r="AI236" t="str">
            <v/>
          </cell>
          <cell r="AJ236" t="str">
            <v/>
          </cell>
          <cell r="AK236" t="str">
            <v/>
          </cell>
          <cell r="AL236" t="str">
            <v/>
          </cell>
          <cell r="AM236" t="str">
            <v/>
          </cell>
          <cell r="AN236" t="str">
            <v/>
          </cell>
          <cell r="AO236" t="str">
            <v/>
          </cell>
          <cell r="AP236" t="str">
            <v/>
          </cell>
        </row>
        <row r="237">
          <cell r="A237" t="str">
            <v>37880706</v>
          </cell>
          <cell r="B237" t="str">
            <v>Quimera Pequena Preguiçosa</v>
          </cell>
          <cell r="C237" t="str">
            <v>Link Monster</v>
          </cell>
          <cell r="D237" t="str">
            <v xml:space="preserve">2 monstros de FOGO
Todos os monstros de FOGO no campo ganham 500 de ATK/DEF e, além disso, todos os monstros de ÁGUA no campo perdem 400 de ATK/DEF. Se este card for destruído em batalha ou por um efeito de card: você pode escolher 1 monstro de FOGO no seu Cemitério; adicione-o à sua mão. Você só pode usar este efeito de "Quimera Pequena Preguiçosa" uma vez por turno.
</v>
          </cell>
          <cell r="E237" t="str">
            <v>1400</v>
          </cell>
          <cell r="F237" t="str">
            <v>Beast</v>
          </cell>
          <cell r="G237" t="str">
            <v>FIRE</v>
          </cell>
          <cell r="H237" t="str">
            <v>Duelittle Chimera</v>
          </cell>
          <cell r="I237" t="str">
            <v/>
          </cell>
          <cell r="J237" t="str">
            <v>2</v>
          </cell>
          <cell r="K237" t="str">
            <v>Bottom-Left</v>
          </cell>
          <cell r="L237" t="str">
            <v>Bottom-Right</v>
          </cell>
          <cell r="M237" t="str">
            <v/>
          </cell>
          <cell r="N237" t="str">
            <v/>
          </cell>
          <cell r="O237" t="str">
            <v/>
          </cell>
          <cell r="P237" t="str">
            <v>2019 Gold Sarcophagus Tin Mega Pack</v>
          </cell>
          <cell r="Q237" t="str">
            <v>MP19-EN270</v>
          </cell>
          <cell r="R237" t="str">
            <v>Super Rare</v>
          </cell>
          <cell r="S237" t="str">
            <v>(SR)</v>
          </cell>
          <cell r="T237" t="str">
            <v>1.04</v>
          </cell>
          <cell r="U237" t="str">
            <v>37880706</v>
          </cell>
          <cell r="V237" t="str">
            <v>https://storage.googleapis.com/ygoprodeck.com/pics/37880706.jpg</v>
          </cell>
          <cell r="W237" t="str">
            <v>https://storage.googleapis.com/ygoprodeck.com/pics_small/37880706.jpg</v>
          </cell>
          <cell r="X237" t="str">
            <v>0.04</v>
          </cell>
          <cell r="Y237" t="str">
            <v>0.13</v>
          </cell>
          <cell r="Z237" t="str">
            <v>0.99</v>
          </cell>
          <cell r="AA237" t="str">
            <v>0.50</v>
          </cell>
          <cell r="AB237" t="str">
            <v>0.25</v>
          </cell>
          <cell r="AC237" t="str">
            <v>Extreme Force</v>
          </cell>
          <cell r="AD237" t="str">
            <v>EXFO-EN050</v>
          </cell>
          <cell r="AE237" t="str">
            <v>Rare</v>
          </cell>
          <cell r="AF237" t="str">
            <v>(R)</v>
          </cell>
          <cell r="AG237" t="str">
            <v>2.04</v>
          </cell>
          <cell r="AH237" t="str">
            <v>Structure Deck: Soulburner</v>
          </cell>
          <cell r="AI237" t="str">
            <v>SDSB-EN045</v>
          </cell>
          <cell r="AJ237" t="str">
            <v>Common</v>
          </cell>
          <cell r="AK237" t="str">
            <v>(C)</v>
          </cell>
          <cell r="AL237" t="str">
            <v>1.07</v>
          </cell>
          <cell r="AM237" t="str">
            <v/>
          </cell>
          <cell r="AN237" t="str">
            <v/>
          </cell>
          <cell r="AO237" t="str">
            <v/>
          </cell>
          <cell r="AP237" t="str">
            <v/>
          </cell>
        </row>
        <row r="238">
          <cell r="A238" t="str">
            <v>70875686</v>
          </cell>
          <cell r="B238" t="str">
            <v>Rasgo-Rugido-Raivoso dos Travesso-Guris</v>
          </cell>
          <cell r="C238" t="str">
            <v>Link Monster</v>
          </cell>
          <cell r="D238" t="str">
            <v xml:space="preserve">2+ monstros "Travesso-Guris"
Deve ser Invocado por Invocação-Link. (Efeito Rápido): você pode oferecer este card como Tributo; destrua todas as Magias e Armadilhas que seu oponente controla. Se este card em sua posse for enviado para o seu Cemitério por um card do seu oponente: você pode escolher 1 card no seu Cemitério, exceto um Monstro Link; adicione-o à sua mão. Você só pode usar este efeito de "Rasgo-Rugido-Raivoso dos Travesso-Guris" uma vez por turno.
</v>
          </cell>
          <cell r="E238" t="str">
            <v>3000</v>
          </cell>
          <cell r="F238" t="str">
            <v>Aqua</v>
          </cell>
          <cell r="G238" t="str">
            <v>WATER</v>
          </cell>
          <cell r="H238" t="str">
            <v>Prank-Kids Rip-Roarin-Roaster</v>
          </cell>
          <cell r="I238" t="str">
            <v>Prank-Kids</v>
          </cell>
          <cell r="J238" t="str">
            <v>4</v>
          </cell>
          <cell r="K238" t="str">
            <v>Top</v>
          </cell>
          <cell r="L238" t="str">
            <v>Left</v>
          </cell>
          <cell r="M238" t="str">
            <v>Bottom</v>
          </cell>
          <cell r="N238" t="str">
            <v>Right</v>
          </cell>
          <cell r="O238" t="str">
            <v/>
          </cell>
          <cell r="P238" t="str">
            <v>Hidden Summoners</v>
          </cell>
          <cell r="Q238" t="str">
            <v>HISU-EN022</v>
          </cell>
          <cell r="R238" t="str">
            <v>Secret Rare</v>
          </cell>
          <cell r="S238" t="str">
            <v>(ScR)</v>
          </cell>
          <cell r="T238" t="str">
            <v>1.67</v>
          </cell>
          <cell r="U238" t="str">
            <v>70875686</v>
          </cell>
          <cell r="V238" t="str">
            <v>https://storage.googleapis.com/ygoprodeck.com/pics/70875686.jpg</v>
          </cell>
          <cell r="W238" t="str">
            <v>https://storage.googleapis.com/ygoprodeck.com/pics_small/70875686.jpg</v>
          </cell>
          <cell r="X238" t="str">
            <v>0.76</v>
          </cell>
          <cell r="Y238" t="str">
            <v>0.99</v>
          </cell>
          <cell r="Z238" t="str">
            <v>0.99</v>
          </cell>
          <cell r="AA238" t="str">
            <v>0.96</v>
          </cell>
          <cell r="AB238" t="str">
            <v>0.39</v>
          </cell>
          <cell r="AC238" t="str">
            <v/>
          </cell>
          <cell r="AD238" t="str">
            <v/>
          </cell>
          <cell r="AE238" t="str">
            <v/>
          </cell>
          <cell r="AF238" t="str">
            <v/>
          </cell>
          <cell r="AG238" t="str">
            <v/>
          </cell>
          <cell r="AH238" t="str">
            <v/>
          </cell>
          <cell r="AI238" t="str">
            <v/>
          </cell>
          <cell r="AJ238" t="str">
            <v/>
          </cell>
          <cell r="AK238" t="str">
            <v/>
          </cell>
          <cell r="AL238" t="str">
            <v/>
          </cell>
          <cell r="AM238" t="str">
            <v/>
          </cell>
          <cell r="AN238" t="str">
            <v/>
          </cell>
          <cell r="AO238" t="str">
            <v/>
          </cell>
          <cell r="AP238" t="str">
            <v/>
          </cell>
        </row>
        <row r="239">
          <cell r="A239" t="str">
            <v>88000953</v>
          </cell>
          <cell r="B239" t="str">
            <v>Rasterligre</v>
          </cell>
          <cell r="C239" t="str">
            <v>Link Monster</v>
          </cell>
          <cell r="D239" t="str">
            <v xml:space="preserve">2+ monstros, exceto Fichas
Você pode escolher 1 Monstro Link em qualquer Cemitério; este card ganha ATK igual ao ATK desse alvo até o final deste turno. Você pode oferecer como Tributo qualquer número de monstros seus para os quais este card apontar; destrua o mesmo número de cards no campo. Você só pode usar cada efeito de "Rasterligre" uma vez por turno.
</v>
          </cell>
          <cell r="E239" t="str">
            <v>2000</v>
          </cell>
          <cell r="F239" t="str">
            <v>Cyberse</v>
          </cell>
          <cell r="G239" t="str">
            <v>LIGHT</v>
          </cell>
          <cell r="H239" t="str">
            <v>Rasterliger</v>
          </cell>
          <cell r="I239" t="str">
            <v/>
          </cell>
          <cell r="J239" t="str">
            <v>4</v>
          </cell>
          <cell r="K239" t="str">
            <v>Top</v>
          </cell>
          <cell r="L239" t="str">
            <v>Left</v>
          </cell>
          <cell r="M239" t="str">
            <v>Bottom</v>
          </cell>
          <cell r="N239" t="str">
            <v>Right</v>
          </cell>
          <cell r="O239" t="str">
            <v/>
          </cell>
          <cell r="P239" t="str">
            <v>Fists of the Gadgets</v>
          </cell>
          <cell r="Q239" t="str">
            <v>FIGA-EN047</v>
          </cell>
          <cell r="R239" t="str">
            <v>Super Rare</v>
          </cell>
          <cell r="S239" t="str">
            <v>(SR)</v>
          </cell>
          <cell r="T239" t="str">
            <v>0.96</v>
          </cell>
          <cell r="U239" t="str">
            <v>88000953</v>
          </cell>
          <cell r="V239" t="str">
            <v>https://storage.googleapis.com/ygoprodeck.com/pics/88000953.jpg</v>
          </cell>
          <cell r="W239" t="str">
            <v>https://storage.googleapis.com/ygoprodeck.com/pics_small/88000953.jpg</v>
          </cell>
          <cell r="X239" t="str">
            <v>0.13</v>
          </cell>
          <cell r="Y239" t="str">
            <v>0.19</v>
          </cell>
          <cell r="Z239" t="str">
            <v>0.99</v>
          </cell>
          <cell r="AA239" t="str">
            <v>0.50</v>
          </cell>
          <cell r="AB239" t="str">
            <v>0.49</v>
          </cell>
          <cell r="AC239" t="str">
            <v/>
          </cell>
          <cell r="AD239" t="str">
            <v/>
          </cell>
          <cell r="AE239" t="str">
            <v/>
          </cell>
          <cell r="AF239" t="str">
            <v/>
          </cell>
          <cell r="AG239" t="str">
            <v/>
          </cell>
          <cell r="AH239" t="str">
            <v/>
          </cell>
          <cell r="AI239" t="str">
            <v/>
          </cell>
          <cell r="AJ239" t="str">
            <v/>
          </cell>
          <cell r="AK239" t="str">
            <v/>
          </cell>
          <cell r="AL239" t="str">
            <v/>
          </cell>
          <cell r="AM239" t="str">
            <v/>
          </cell>
          <cell r="AN239" t="str">
            <v/>
          </cell>
          <cell r="AO239" t="str">
            <v/>
          </cell>
          <cell r="AP239" t="str">
            <v/>
          </cell>
        </row>
        <row r="240">
          <cell r="A240" t="str">
            <v>77058170</v>
          </cell>
          <cell r="B240" t="str">
            <v>Receptor Underclock</v>
          </cell>
          <cell r="C240" t="str">
            <v>Link Monster</v>
          </cell>
          <cell r="D240" t="str">
            <v xml:space="preserve">2 Monstros de Efeito
Uma vez por turno: você pode escolher 1 monstro com a face para cima para o qual este card apontar e 1 monstro com a face para cima que seu oponente controla; até o final deste turno, o monstro alvo do oponente perde ATK igual ao ATK do alvo para o qual este monstro apontar.
</v>
          </cell>
          <cell r="E240" t="str">
            <v>1000</v>
          </cell>
          <cell r="F240" t="str">
            <v>Cyberse</v>
          </cell>
          <cell r="G240" t="str">
            <v>DARK</v>
          </cell>
          <cell r="H240" t="str">
            <v>Underclock Taker</v>
          </cell>
          <cell r="I240" t="str">
            <v/>
          </cell>
          <cell r="J240" t="str">
            <v>2</v>
          </cell>
          <cell r="K240" t="str">
            <v>Left</v>
          </cell>
          <cell r="L240" t="str">
            <v>Bottom</v>
          </cell>
          <cell r="M240" t="str">
            <v/>
          </cell>
          <cell r="N240" t="str">
            <v/>
          </cell>
          <cell r="O240" t="str">
            <v/>
          </cell>
          <cell r="P240" t="str">
            <v>2018 Mega-Tin Mega Pack</v>
          </cell>
          <cell r="Q240" t="str">
            <v>MP18-EN196</v>
          </cell>
          <cell r="R240" t="str">
            <v>Common</v>
          </cell>
          <cell r="S240" t="str">
            <v>(C)</v>
          </cell>
          <cell r="T240" t="str">
            <v>1.06</v>
          </cell>
          <cell r="U240" t="str">
            <v>77058170</v>
          </cell>
          <cell r="V240" t="str">
            <v>https://storage.googleapis.com/ygoprodeck.com/pics/77058170.jpg</v>
          </cell>
          <cell r="W240" t="str">
            <v>https://storage.googleapis.com/ygoprodeck.com/pics_small/77058170.jpg</v>
          </cell>
          <cell r="X240" t="str">
            <v>0.05</v>
          </cell>
          <cell r="Y240" t="str">
            <v>0.19</v>
          </cell>
          <cell r="Z240" t="str">
            <v>0.99</v>
          </cell>
          <cell r="AA240" t="str">
            <v>0.50</v>
          </cell>
          <cell r="AB240" t="str">
            <v>0.39</v>
          </cell>
          <cell r="AC240" t="str">
            <v>Duel Devastator</v>
          </cell>
          <cell r="AD240" t="str">
            <v>DUDE-EN020</v>
          </cell>
          <cell r="AE240" t="str">
            <v>Ultra Rare</v>
          </cell>
          <cell r="AF240" t="str">
            <v>(UR)</v>
          </cell>
          <cell r="AG240" t="str">
            <v>1.27</v>
          </cell>
          <cell r="AH240" t="str">
            <v>Extreme Force</v>
          </cell>
          <cell r="AI240" t="str">
            <v>EXFO-EN039</v>
          </cell>
          <cell r="AJ240" t="str">
            <v>Common</v>
          </cell>
          <cell r="AK240" t="str">
            <v>(C)</v>
          </cell>
          <cell r="AL240" t="str">
            <v>1.39</v>
          </cell>
          <cell r="AM240" t="str">
            <v>OTS Tournament Pack 8</v>
          </cell>
          <cell r="AN240" t="str">
            <v>OP08-EN007</v>
          </cell>
          <cell r="AO240" t="str">
            <v>Super Rare</v>
          </cell>
          <cell r="AP240" t="str">
            <v>(SR)</v>
          </cell>
        </row>
        <row r="241">
          <cell r="A241" t="str">
            <v>35606858</v>
          </cell>
          <cell r="B241" t="str">
            <v>Rei dos Mestres Arquidemônio</v>
          </cell>
          <cell r="C241" t="str">
            <v>Link Monster</v>
          </cell>
          <cell r="D241" t="str">
            <v xml:space="preserve">2 monstros Demônio
Uma vez por turno, durante sua Fase de Apoio, pague 500 PV ou destrua este card. Uma vez por Corrente, se você pagar PV (exceto durante a Etapa de Dano): você pode enviar 1 monstro Demônio com ATK ou DEF igual ao valor pago do seu Deck para o Cemitério. Uma vez por Corrente, se um ou mais monstros Demônio forem enviados para o seu Cemitério (exceto durante a Etapa de Dano): você pode lançar um dado de seis faces e, depois, aplicar este efeito em 1 desses monstros, de acordo com o resultado.
●1: Adicione-o à sua mão.
●2, 3, 4, 5: Embaralhe-o no Deck.
●6: Invoque-o por Invocação-Especial.
</v>
          </cell>
          <cell r="E241" t="str">
            <v>2000</v>
          </cell>
          <cell r="F241" t="str">
            <v>Fiend</v>
          </cell>
          <cell r="G241" t="str">
            <v>DARK</v>
          </cell>
          <cell r="H241" t="str">
            <v>Masterking Archfiend</v>
          </cell>
          <cell r="I241" t="str">
            <v>Archfiend</v>
          </cell>
          <cell r="J241" t="str">
            <v>2</v>
          </cell>
          <cell r="K241" t="str">
            <v>Bottom-Left</v>
          </cell>
          <cell r="L241" t="str">
            <v>Bottom-Right</v>
          </cell>
          <cell r="M241" t="str">
            <v/>
          </cell>
          <cell r="N241" t="str">
            <v/>
          </cell>
          <cell r="O241" t="str">
            <v/>
          </cell>
          <cell r="P241" t="str">
            <v>Extreme Force</v>
          </cell>
          <cell r="Q241" t="str">
            <v>EXFO-EN090</v>
          </cell>
          <cell r="R241" t="str">
            <v>Rare</v>
          </cell>
          <cell r="S241" t="str">
            <v>(R)</v>
          </cell>
          <cell r="T241" t="str">
            <v>2.24</v>
          </cell>
          <cell r="U241" t="str">
            <v>35606858</v>
          </cell>
          <cell r="V241" t="str">
            <v>https://storage.googleapis.com/ygoprodeck.com/pics/35606858.jpg</v>
          </cell>
          <cell r="W241" t="str">
            <v>https://storage.googleapis.com/ygoprodeck.com/pics_small/35606858.jpg</v>
          </cell>
          <cell r="X241" t="str">
            <v>0.11</v>
          </cell>
          <cell r="Y241" t="str">
            <v>0.50</v>
          </cell>
          <cell r="Z241" t="str">
            <v>5.00</v>
          </cell>
          <cell r="AA241" t="str">
            <v>1.27</v>
          </cell>
          <cell r="AB241" t="str">
            <v>0.79</v>
          </cell>
          <cell r="AC241" t="str">
            <v/>
          </cell>
          <cell r="AD241" t="str">
            <v/>
          </cell>
          <cell r="AE241" t="str">
            <v/>
          </cell>
          <cell r="AF241" t="str">
            <v/>
          </cell>
          <cell r="AG241" t="str">
            <v/>
          </cell>
          <cell r="AH241" t="str">
            <v/>
          </cell>
          <cell r="AI241" t="str">
            <v/>
          </cell>
          <cell r="AJ241" t="str">
            <v/>
          </cell>
          <cell r="AK241" t="str">
            <v/>
          </cell>
          <cell r="AL241" t="str">
            <v/>
          </cell>
          <cell r="AM241" t="str">
            <v/>
          </cell>
          <cell r="AN241" t="str">
            <v/>
          </cell>
          <cell r="AO241" t="str">
            <v/>
          </cell>
          <cell r="AP241" t="str">
            <v/>
          </cell>
        </row>
        <row r="242">
          <cell r="A242" t="str">
            <v>34989413</v>
          </cell>
          <cell r="B242" t="str">
            <v>Reprodoco</v>
          </cell>
          <cell r="C242" t="str">
            <v>Link Monster</v>
          </cell>
          <cell r="D242" t="str">
            <v xml:space="preserve">2 monstros
Você pode ativar 1 desses efeitos.
● Declare 1 Tipo de Monstro; até o final deste turno, todos os monstros com a face para cima para os quais este card apontar se tornam desse Tipo.
● Declare 1 Atributo; até o final deste turno, todos os monstros com a face para cima para os quais este card apontar se tornam desse Atributo.
Você só pode usar este efeito de "Reprodoco" uma vez por turno.
</v>
          </cell>
          <cell r="E242" t="str">
            <v>800</v>
          </cell>
          <cell r="F242" t="str">
            <v>Dinosaur</v>
          </cell>
          <cell r="G242" t="str">
            <v>EARTH</v>
          </cell>
          <cell r="H242" t="str">
            <v>Reprodocus</v>
          </cell>
          <cell r="I242" t="str">
            <v/>
          </cell>
          <cell r="J242" t="str">
            <v>2</v>
          </cell>
          <cell r="K242" t="str">
            <v>Bottom</v>
          </cell>
          <cell r="L242" t="str">
            <v>Top</v>
          </cell>
          <cell r="M242" t="str">
            <v/>
          </cell>
          <cell r="N242" t="str">
            <v/>
          </cell>
          <cell r="O242" t="str">
            <v/>
          </cell>
          <cell r="P242" t="str">
            <v>2019 Gold Sarcophagus Tin Mega Pack</v>
          </cell>
          <cell r="Q242" t="str">
            <v>MP19-EN110</v>
          </cell>
          <cell r="R242" t="str">
            <v>Ultra Rare</v>
          </cell>
          <cell r="S242" t="str">
            <v>(UR)</v>
          </cell>
          <cell r="T242" t="str">
            <v>1.28</v>
          </cell>
          <cell r="U242" t="str">
            <v>34989413</v>
          </cell>
          <cell r="V242" t="str">
            <v>https://storage.googleapis.com/ygoprodeck.com/pics/34989413.jpg</v>
          </cell>
          <cell r="W242" t="str">
            <v>https://storage.googleapis.com/ygoprodeck.com/pics_small/34989413.jpg</v>
          </cell>
          <cell r="X242" t="str">
            <v>0.11</v>
          </cell>
          <cell r="Y242" t="str">
            <v>0.21</v>
          </cell>
          <cell r="Z242" t="str">
            <v>0.99</v>
          </cell>
          <cell r="AA242" t="str">
            <v>0.73</v>
          </cell>
          <cell r="AB242" t="str">
            <v>0.25</v>
          </cell>
          <cell r="AC242" t="str">
            <v>Cybernetic Horizon</v>
          </cell>
          <cell r="AD242" t="str">
            <v>CYHO-EN048</v>
          </cell>
          <cell r="AE242" t="str">
            <v>Rare</v>
          </cell>
          <cell r="AF242" t="str">
            <v>(R)</v>
          </cell>
          <cell r="AG242" t="str">
            <v>1.02</v>
          </cell>
          <cell r="AH242" t="str">
            <v>OTS Tournament Pack 9</v>
          </cell>
          <cell r="AI242" t="str">
            <v>OP09-EN007</v>
          </cell>
          <cell r="AJ242" t="str">
            <v>Super Rare</v>
          </cell>
          <cell r="AK242" t="str">
            <v>(SR)</v>
          </cell>
          <cell r="AL242" t="str">
            <v>1.68</v>
          </cell>
          <cell r="AM242" t="str">
            <v>OTS Tournament Pack 9 (POR)</v>
          </cell>
          <cell r="AN242" t="str">
            <v>OP09-PT007</v>
          </cell>
          <cell r="AO242" t="str">
            <v>Super Rare</v>
          </cell>
          <cell r="AP242" t="str">
            <v>(SR)</v>
          </cell>
        </row>
        <row r="243">
          <cell r="A243" t="str">
            <v>96380700</v>
          </cell>
          <cell r="B243" t="str">
            <v>Retrucador Lanceiro</v>
          </cell>
          <cell r="C243" t="str">
            <v>Link Monster</v>
          </cell>
          <cell r="D243" t="str">
            <v xml:space="preserve">1 monstro Ciberso de Nível 2 ou menos
Você pode oferecer como Tributo 1 outro monstro Ciberso e, depois, escolha 1 monstro "Codificar Transmissor" no seu Cemitério com um nome original diferente que o desse monstro; Invoque-o por Invocação-Especial em uma zona sua para a qual este card apontar. Você só pode usar este efeito de "Retrucador Lanceiro" uma vez por turno.
</v>
          </cell>
          <cell r="E243" t="str">
            <v>1200</v>
          </cell>
          <cell r="F243" t="str">
            <v>Cyberse</v>
          </cell>
          <cell r="G243" t="str">
            <v>DARK</v>
          </cell>
          <cell r="H243" t="str">
            <v>Talkback Lancer</v>
          </cell>
          <cell r="I243" t="str">
            <v>Code Talker</v>
          </cell>
          <cell r="J243" t="str">
            <v>1</v>
          </cell>
          <cell r="K243" t="str">
            <v>Bottom</v>
          </cell>
          <cell r="L243" t="str">
            <v/>
          </cell>
          <cell r="M243" t="str">
            <v/>
          </cell>
          <cell r="N243" t="str">
            <v/>
          </cell>
          <cell r="O243" t="str">
            <v/>
          </cell>
          <cell r="P243" t="str">
            <v>Fists of the Gadgets</v>
          </cell>
          <cell r="Q243" t="str">
            <v>FIGA-EN046</v>
          </cell>
          <cell r="R243" t="str">
            <v>Super Rare</v>
          </cell>
          <cell r="S243" t="str">
            <v>(SR)</v>
          </cell>
          <cell r="T243" t="str">
            <v>2.01</v>
          </cell>
          <cell r="U243" t="str">
            <v>96380700</v>
          </cell>
          <cell r="V243" t="str">
            <v>https://storage.googleapis.com/ygoprodeck.com/pics/96380700.jpg</v>
          </cell>
          <cell r="W243" t="str">
            <v>https://storage.googleapis.com/ygoprodeck.com/pics_small/96380700.jpg</v>
          </cell>
          <cell r="X243" t="str">
            <v>0.13</v>
          </cell>
          <cell r="Y243" t="str">
            <v>0.17</v>
          </cell>
          <cell r="Z243" t="str">
            <v>0.99</v>
          </cell>
          <cell r="AA243" t="str">
            <v>0.50</v>
          </cell>
          <cell r="AB243" t="str">
            <v>0.49</v>
          </cell>
          <cell r="AC243" t="str">
            <v/>
          </cell>
          <cell r="AD243" t="str">
            <v/>
          </cell>
          <cell r="AE243" t="str">
            <v/>
          </cell>
          <cell r="AF243" t="str">
            <v/>
          </cell>
          <cell r="AG243" t="str">
            <v/>
          </cell>
          <cell r="AH243" t="str">
            <v/>
          </cell>
          <cell r="AI243" t="str">
            <v/>
          </cell>
          <cell r="AJ243" t="str">
            <v/>
          </cell>
          <cell r="AK243" t="str">
            <v/>
          </cell>
          <cell r="AL243" t="str">
            <v/>
          </cell>
          <cell r="AM243" t="str">
            <v/>
          </cell>
          <cell r="AN243" t="str">
            <v/>
          </cell>
          <cell r="AO243" t="str">
            <v/>
          </cell>
          <cell r="AP243" t="str">
            <v/>
          </cell>
        </row>
        <row r="244">
          <cell r="A244" t="str">
            <v>52331012</v>
          </cell>
          <cell r="B244" t="str">
            <v>Rugal, o Protetor de Prata da Tri-Brigada</v>
          </cell>
          <cell r="C244" t="str">
            <v>Link Monster</v>
          </cell>
          <cell r="D244" t="str">
            <v xml:space="preserve">2+ monstros Besta, Besta-Guerreira e/ou Besta Alada
Durante a Fase Principal do seu oponente (Efeito Rápido): você pode Invocar por Invocação-Especial 1 monstro Besta, Besta-Guerreira ou Besta Alada de Nível 4 ou menos da sua mão ou do Cemitério, mas negue seus efeitos e, além disso, devolva-o para a mão durante a Fase Final. Se este card for enviado para o Cemitério: até o final deste turno, você pode fazer com que todos os monstros que seu oponente controla atualmente percam 300 de ATK para cada Tipo de Monstro que você controla. Você só pode usar cada efeito de "Rugal, o Protetor de Prata da Tri-Brigada" uma vez por turno.
</v>
          </cell>
          <cell r="E244" t="str">
            <v>2300</v>
          </cell>
          <cell r="F244" t="str">
            <v>Beast-Warrior</v>
          </cell>
          <cell r="G244" t="str">
            <v>EARTH</v>
          </cell>
          <cell r="H244" t="str">
            <v>Tri-Brigade Rugal the Silver Sheller</v>
          </cell>
          <cell r="I244" t="str">
            <v>Tri-Brigade</v>
          </cell>
          <cell r="J244" t="str">
            <v>1</v>
          </cell>
          <cell r="K244" t="str">
            <v>Bottom</v>
          </cell>
          <cell r="L244" t="str">
            <v>Bottom-Right</v>
          </cell>
          <cell r="M244" t="str">
            <v>Right</v>
          </cell>
          <cell r="N244" t="str">
            <v/>
          </cell>
          <cell r="O244" t="str">
            <v/>
          </cell>
          <cell r="P244" t="str">
            <v>Phantom Rage</v>
          </cell>
          <cell r="Q244" t="str">
            <v>PHRA-EN047</v>
          </cell>
          <cell r="R244" t="str">
            <v>Common</v>
          </cell>
          <cell r="S244" t="str">
            <v>(C)</v>
          </cell>
          <cell r="T244" t="str">
            <v>0.93</v>
          </cell>
          <cell r="U244" t="str">
            <v>52331012</v>
          </cell>
          <cell r="V244" t="str">
            <v>https://storage.googleapis.com/ygoprodeck.com/pics/52331012.jpg</v>
          </cell>
          <cell r="W244" t="str">
            <v>https://storage.googleapis.com/ygoprodeck.com/pics_small/52331012.jpg</v>
          </cell>
          <cell r="X244" t="str">
            <v>0.09</v>
          </cell>
          <cell r="Y244" t="str">
            <v>0.19</v>
          </cell>
          <cell r="Z244" t="str">
            <v>0.99</v>
          </cell>
          <cell r="AA244" t="str">
            <v>0.49</v>
          </cell>
          <cell r="AB244" t="str">
            <v>0.25</v>
          </cell>
          <cell r="AC244" t="str">
            <v/>
          </cell>
          <cell r="AD244" t="str">
            <v/>
          </cell>
          <cell r="AE244" t="str">
            <v/>
          </cell>
          <cell r="AF244" t="str">
            <v/>
          </cell>
          <cell r="AG244" t="str">
            <v/>
          </cell>
          <cell r="AH244" t="str">
            <v/>
          </cell>
          <cell r="AI244" t="str">
            <v/>
          </cell>
          <cell r="AJ244" t="str">
            <v/>
          </cell>
          <cell r="AK244" t="str">
            <v/>
          </cell>
          <cell r="AL244" t="str">
            <v/>
          </cell>
          <cell r="AM244" t="str">
            <v/>
          </cell>
          <cell r="AN244" t="str">
            <v/>
          </cell>
          <cell r="AO244" t="str">
            <v/>
          </cell>
          <cell r="AP244" t="str">
            <v/>
          </cell>
        </row>
        <row r="245">
          <cell r="A245" t="str">
            <v>67598234</v>
          </cell>
          <cell r="B245" t="str">
            <v>Sabre Gaia, a Sombra Relâmpago</v>
          </cell>
          <cell r="C245" t="str">
            <v>Link Monster</v>
          </cell>
          <cell r="D245" t="str">
            <v xml:space="preserve">2+ monstros
</v>
          </cell>
          <cell r="E245" t="str">
            <v>2600</v>
          </cell>
          <cell r="F245" t="str">
            <v>Machine</v>
          </cell>
          <cell r="G245" t="str">
            <v>EARTH</v>
          </cell>
          <cell r="H245" t="str">
            <v>Gaia Saber, the Lightning Shadow</v>
          </cell>
          <cell r="I245" t="str">
            <v>Gaia The Fierce Knight</v>
          </cell>
          <cell r="J245" t="str">
            <v>3</v>
          </cell>
          <cell r="K245" t="str">
            <v>Left</v>
          </cell>
          <cell r="L245" t="str">
            <v>Right</v>
          </cell>
          <cell r="M245" t="str">
            <v>Bottom</v>
          </cell>
          <cell r="N245" t="str">
            <v/>
          </cell>
          <cell r="O245" t="str">
            <v/>
          </cell>
          <cell r="P245" t="str">
            <v>Battles of Legend: Relentless Revenge</v>
          </cell>
          <cell r="Q245" t="str">
            <v>BLRR-EN087</v>
          </cell>
          <cell r="R245" t="str">
            <v>Ultra Rare</v>
          </cell>
          <cell r="S245" t="str">
            <v>(UR)</v>
          </cell>
          <cell r="T245" t="str">
            <v>1.04</v>
          </cell>
          <cell r="U245" t="str">
            <v>67598234</v>
          </cell>
          <cell r="V245" t="str">
            <v>https://storage.googleapis.com/ygoprodeck.com/pics/67598234.jpg</v>
          </cell>
          <cell r="W245" t="str">
            <v>https://storage.googleapis.com/ygoprodeck.com/pics_small/67598234.jpg</v>
          </cell>
          <cell r="X245" t="str">
            <v>0.08</v>
          </cell>
          <cell r="Y245" t="str">
            <v>0.20</v>
          </cell>
          <cell r="Z245" t="str">
            <v>1.99</v>
          </cell>
          <cell r="AA245" t="str">
            <v>0.50</v>
          </cell>
          <cell r="AB245" t="str">
            <v>0.49</v>
          </cell>
          <cell r="AC245" t="str">
            <v>Code of the Duelist</v>
          </cell>
          <cell r="AD245" t="str">
            <v>COTD-EN051</v>
          </cell>
          <cell r="AE245" t="str">
            <v>Secret Rare</v>
          </cell>
          <cell r="AF245" t="str">
            <v>(ScR)</v>
          </cell>
          <cell r="AG245" t="str">
            <v>1.54</v>
          </cell>
          <cell r="AH245" t="str">
            <v>Duel Devastator</v>
          </cell>
          <cell r="AI245" t="str">
            <v>DUDE-EN022</v>
          </cell>
          <cell r="AJ245" t="str">
            <v>Ultra Rare</v>
          </cell>
          <cell r="AK245" t="str">
            <v>(UR)</v>
          </cell>
          <cell r="AL245" t="str">
            <v>0.94</v>
          </cell>
          <cell r="AM245" t="str">
            <v/>
          </cell>
          <cell r="AN245" t="str">
            <v/>
          </cell>
          <cell r="AO245" t="str">
            <v/>
          </cell>
          <cell r="AP245" t="str">
            <v/>
          </cell>
        </row>
        <row r="246">
          <cell r="A246" t="str">
            <v>60303245</v>
          </cell>
          <cell r="B246" t="str">
            <v>Salamagrande Almiraj</v>
          </cell>
          <cell r="C246" t="str">
            <v>Link Monster</v>
          </cell>
          <cell r="D246" t="str">
            <v xml:space="preserve">1 monstro Invocado por Invocação-Normal com 1000 ou menos de ATK
(Efeito Rápido): você pode oferecer este card como Tributo e, depois, escolha 1 monstro que você controla; ele não pode ser destruído pelos efeitos de card do seu oponente neste turno. Quando um monstro Invocado por Invocação-Normal que você controla for destruído em batalha, enquanto este card estiver no seu Cemitério: você pode Invocar este card por Invocação-Especial. Você só pode usar este efeito de "Salamagrande Almiraj" uma vez por turno.
</v>
          </cell>
          <cell r="E246" t="str">
            <v>0</v>
          </cell>
          <cell r="F246" t="str">
            <v>Cyberse</v>
          </cell>
          <cell r="G246" t="str">
            <v>FIRE</v>
          </cell>
          <cell r="H246" t="str">
            <v>Salamangreat Almiraj</v>
          </cell>
          <cell r="I246" t="str">
            <v>Salamangreat</v>
          </cell>
          <cell r="J246" t="str">
            <v>1</v>
          </cell>
          <cell r="K246" t="str">
            <v>Bottom-Right</v>
          </cell>
          <cell r="L246" t="str">
            <v/>
          </cell>
          <cell r="M246" t="str">
            <v/>
          </cell>
          <cell r="N246" t="str">
            <v/>
          </cell>
          <cell r="O246" t="str">
            <v/>
          </cell>
          <cell r="P246" t="str">
            <v>Battles of Legend: Hero's Revenge</v>
          </cell>
          <cell r="Q246" t="str">
            <v>BLHR-EN054</v>
          </cell>
          <cell r="R246" t="str">
            <v>Secret Rare</v>
          </cell>
          <cell r="S246" t="str">
            <v>(ScR)</v>
          </cell>
          <cell r="T246" t="str">
            <v>8.08</v>
          </cell>
          <cell r="U246" t="str">
            <v>60303245</v>
          </cell>
          <cell r="V246" t="str">
            <v>https://storage.googleapis.com/ygoprodeck.com/pics/60303245.jpg</v>
          </cell>
          <cell r="W246" t="str">
            <v>https://storage.googleapis.com/ygoprodeck.com/pics_small/60303245.jpg</v>
          </cell>
          <cell r="X246" t="str">
            <v>1.03</v>
          </cell>
          <cell r="Y246" t="str">
            <v>1.31</v>
          </cell>
          <cell r="Z246" t="str">
            <v>1.95</v>
          </cell>
          <cell r="AA246" t="str">
            <v>1.49</v>
          </cell>
          <cell r="AB246" t="str">
            <v>1.49</v>
          </cell>
          <cell r="AC246" t="str">
            <v>Duel Overload</v>
          </cell>
          <cell r="AD246" t="str">
            <v>DUOV-EN085</v>
          </cell>
          <cell r="AE246" t="str">
            <v>Ultra Rare</v>
          </cell>
          <cell r="AF246" t="str">
            <v>(UR)</v>
          </cell>
          <cell r="AG246" t="str">
            <v>2.1</v>
          </cell>
          <cell r="AH246" t="str">
            <v/>
          </cell>
          <cell r="AI246" t="str">
            <v/>
          </cell>
          <cell r="AJ246" t="str">
            <v/>
          </cell>
          <cell r="AK246" t="str">
            <v/>
          </cell>
          <cell r="AL246" t="str">
            <v/>
          </cell>
          <cell r="AM246" t="str">
            <v/>
          </cell>
          <cell r="AN246" t="str">
            <v/>
          </cell>
          <cell r="AO246" t="str">
            <v/>
          </cell>
          <cell r="AP246" t="str">
            <v/>
          </cell>
        </row>
        <row r="247">
          <cell r="A247" t="str">
            <v>41463181</v>
          </cell>
          <cell r="B247" t="str">
            <v>Salamagrande Leardor</v>
          </cell>
          <cell r="C247" t="str">
            <v>Link Monster</v>
          </cell>
          <cell r="D247" t="str">
            <v xml:space="preserve">2+ Monstros de Efeito de FOGO
Se este card for Invocado por Invocação-Link: você pode escolher 1 card na Zona de Magias &amp; Armadilhas do seu oponente; embaralhe-o no Deck. Uma vez por turno, durante sua Fase Principal, se este card foi Invocado por Invocação-Link usando "Salamagrande Leardor" como matéria: você pode escolher 1 monstro com a face para cima no campo e 1 monstro no seu Cemitério; até o final deste turno, o ATK do primeiro alvo se torna igual ao do outro alvo.
</v>
          </cell>
          <cell r="E247" t="str">
            <v>2300</v>
          </cell>
          <cell r="F247" t="str">
            <v>Cyberse</v>
          </cell>
          <cell r="G247" t="str">
            <v>FIRE</v>
          </cell>
          <cell r="H247" t="str">
            <v>Salamangreat Heatleo</v>
          </cell>
          <cell r="I247" t="str">
            <v>Salamangreat</v>
          </cell>
          <cell r="J247" t="str">
            <v>3</v>
          </cell>
          <cell r="K247" t="str">
            <v>Top</v>
          </cell>
          <cell r="L247" t="str">
            <v>Bottom-Left</v>
          </cell>
          <cell r="M247" t="str">
            <v>Bottom-Right</v>
          </cell>
          <cell r="N247" t="str">
            <v/>
          </cell>
          <cell r="O247" t="str">
            <v/>
          </cell>
          <cell r="P247" t="str">
            <v>2019 Gold Sarcophagus Tin Mega Pack</v>
          </cell>
          <cell r="Q247" t="str">
            <v>MP19-EN186</v>
          </cell>
          <cell r="R247" t="str">
            <v>Prismatic Secret Rare</v>
          </cell>
          <cell r="S247" t="str">
            <v>(PScR)</v>
          </cell>
          <cell r="T247" t="str">
            <v>1.25</v>
          </cell>
          <cell r="U247" t="str">
            <v>41463181</v>
          </cell>
          <cell r="V247" t="str">
            <v>https://storage.googleapis.com/ygoprodeck.com/pics/41463181.jpg</v>
          </cell>
          <cell r="W247" t="str">
            <v>https://storage.googleapis.com/ygoprodeck.com/pics_small/41463181.jpg</v>
          </cell>
          <cell r="X247" t="str">
            <v>0.07</v>
          </cell>
          <cell r="Y247" t="str">
            <v>0.14</v>
          </cell>
          <cell r="Z247" t="str">
            <v>1.15</v>
          </cell>
          <cell r="AA247" t="str">
            <v>0.73</v>
          </cell>
          <cell r="AB247" t="str">
            <v>0.49</v>
          </cell>
          <cell r="AC247" t="str">
            <v>Soul Fusion</v>
          </cell>
          <cell r="AD247" t="str">
            <v>SOFU-EN040</v>
          </cell>
          <cell r="AE247" t="str">
            <v>Rare</v>
          </cell>
          <cell r="AF247" t="str">
            <v>(R)</v>
          </cell>
          <cell r="AG247" t="str">
            <v>0.99</v>
          </cell>
          <cell r="AH247" t="str">
            <v>Structure Deck: Soulburner</v>
          </cell>
          <cell r="AI247" t="str">
            <v>SDSB-EN040</v>
          </cell>
          <cell r="AJ247" t="str">
            <v>Ultra Rare</v>
          </cell>
          <cell r="AK247" t="str">
            <v>(UR)</v>
          </cell>
          <cell r="AL247" t="str">
            <v>1.05</v>
          </cell>
          <cell r="AM247" t="str">
            <v>Structure Deck: Soulburner</v>
          </cell>
          <cell r="AN247" t="str">
            <v>SDSB-EN041</v>
          </cell>
          <cell r="AO247" t="str">
            <v>Common</v>
          </cell>
          <cell r="AP247" t="str">
            <v>(C)</v>
          </cell>
        </row>
        <row r="248">
          <cell r="A248" t="str">
            <v>14812471</v>
          </cell>
          <cell r="B248" t="str">
            <v>Salamagrande Lincegueira</v>
          </cell>
          <cell r="C248" t="str">
            <v>Link Monster</v>
          </cell>
          <cell r="D248" t="str">
            <v xml:space="preserve">1 monstro Ciberso de Nível 4 ou menos
Se este card for Invocado por Invocação-Link: você pode adicionar 1 "Salamagrande Santuário" do seu Deck à sua mão. Se um ou mais cards "Salamagrande" que você controla seriam destruídos em batalha ou por um efeito de card, em vez disso, você pode banir este card do seu Cemitério. Você só pode usar cada efeito de "Salamagrande Lincegueira" uma vez por turno.
</v>
          </cell>
          <cell r="E248" t="str">
            <v>500</v>
          </cell>
          <cell r="F248" t="str">
            <v>Cyberse</v>
          </cell>
          <cell r="G248" t="str">
            <v>FIRE</v>
          </cell>
          <cell r="H248" t="str">
            <v>Salamangreat Balelynx</v>
          </cell>
          <cell r="I248" t="str">
            <v>Salamangreat</v>
          </cell>
          <cell r="J248" t="str">
            <v>1</v>
          </cell>
          <cell r="K248" t="str">
            <v>Bottom</v>
          </cell>
          <cell r="L248" t="str">
            <v/>
          </cell>
          <cell r="M248" t="str">
            <v/>
          </cell>
          <cell r="N248" t="str">
            <v/>
          </cell>
          <cell r="O248" t="str">
            <v/>
          </cell>
          <cell r="P248" t="str">
            <v>Structure Deck: Soulburner</v>
          </cell>
          <cell r="Q248" t="str">
            <v>SDSB-EN043</v>
          </cell>
          <cell r="R248" t="str">
            <v>Ultra Rare</v>
          </cell>
          <cell r="S248" t="str">
            <v>(UR)</v>
          </cell>
          <cell r="T248" t="str">
            <v>3.9</v>
          </cell>
          <cell r="U248" t="str">
            <v>14812471</v>
          </cell>
          <cell r="V248" t="str">
            <v>https://storage.googleapis.com/ygoprodeck.com/pics/14812471.jpg</v>
          </cell>
          <cell r="W248" t="str">
            <v>https://storage.googleapis.com/ygoprodeck.com/pics_small/14812471.jpg</v>
          </cell>
          <cell r="X248" t="str">
            <v>1.32</v>
          </cell>
          <cell r="Y248" t="str">
            <v>2.40</v>
          </cell>
          <cell r="Z248" t="str">
            <v>1.99</v>
          </cell>
          <cell r="AA248" t="str">
            <v>2.49</v>
          </cell>
          <cell r="AB248" t="str">
            <v>2.99</v>
          </cell>
          <cell r="AC248" t="str">
            <v/>
          </cell>
          <cell r="AD248" t="str">
            <v/>
          </cell>
          <cell r="AE248" t="str">
            <v/>
          </cell>
          <cell r="AF248" t="str">
            <v/>
          </cell>
          <cell r="AG248" t="str">
            <v/>
          </cell>
          <cell r="AH248" t="str">
            <v/>
          </cell>
          <cell r="AI248" t="str">
            <v/>
          </cell>
          <cell r="AJ248" t="str">
            <v/>
          </cell>
          <cell r="AK248" t="str">
            <v/>
          </cell>
          <cell r="AL248" t="str">
            <v/>
          </cell>
          <cell r="AM248" t="str">
            <v/>
          </cell>
          <cell r="AN248" t="str">
            <v/>
          </cell>
          <cell r="AO248" t="str">
            <v/>
          </cell>
          <cell r="AP248" t="str">
            <v/>
          </cell>
        </row>
        <row r="249">
          <cell r="A249" t="str">
            <v>87871125</v>
          </cell>
          <cell r="B249" t="str">
            <v>Salamagrande Lobo da Luz do Sol</v>
          </cell>
          <cell r="C249" t="str">
            <v>Link Monster</v>
          </cell>
          <cell r="D249" t="str">
            <v xml:space="preserve">2 Monstros de Efeito de FOGO
Se um ou mais monstros forem Invocados por Invocação-Normal ou Especial em uma ou mais zonas para as quais este card apontar (exceto durante a Etapa de Dano): você pode adicionar 1 monstro de FOGO do seu Cemitério à sua mão, mas pelo resto deste turno, você não pode Invocar por Invocação-Normal/Baixar ou por Invocação-Especial monstros com o nome do monstro adicionado. Durante sua Fase Principal, se você controlar este card que foi Invocado por Invocação-Link usando "Salamagrande Lobo da Luz do Sol" como matéria: você pode adicionar 1 Magia/Armadilha "Salamagrande" do seu Cemitério à sua mão. Você só pode usar cada efeito de "Salamagrande Lobo da Luz do Sol" uma vez por turno.
</v>
          </cell>
          <cell r="E249" t="str">
            <v>1800</v>
          </cell>
          <cell r="F249" t="str">
            <v>Cyberse</v>
          </cell>
          <cell r="G249" t="str">
            <v>FIRE</v>
          </cell>
          <cell r="H249" t="str">
            <v>Salamangreat Sunlight Wolf</v>
          </cell>
          <cell r="I249" t="str">
            <v>Salamangreat</v>
          </cell>
          <cell r="J249" t="str">
            <v>2</v>
          </cell>
          <cell r="K249" t="str">
            <v>Top</v>
          </cell>
          <cell r="L249" t="str">
            <v>Bottom</v>
          </cell>
          <cell r="M249" t="str">
            <v/>
          </cell>
          <cell r="N249" t="str">
            <v/>
          </cell>
          <cell r="O249" t="str">
            <v/>
          </cell>
          <cell r="P249" t="str">
            <v>2020 Tin of Lost Memories Mega Pack</v>
          </cell>
          <cell r="Q249" t="str">
            <v>MP20-EN020</v>
          </cell>
          <cell r="R249" t="str">
            <v>Common</v>
          </cell>
          <cell r="S249" t="str">
            <v>(C)</v>
          </cell>
          <cell r="T249" t="str">
            <v>0.98</v>
          </cell>
          <cell r="U249" t="str">
            <v>87871125</v>
          </cell>
          <cell r="V249" t="str">
            <v>https://storage.googleapis.com/ygoprodeck.com/pics/87871125.jpg</v>
          </cell>
          <cell r="W249" t="str">
            <v>https://storage.googleapis.com/ygoprodeck.com/pics_small/87871125.jpg</v>
          </cell>
          <cell r="X249" t="str">
            <v>0.09</v>
          </cell>
          <cell r="Y249" t="str">
            <v>0.19</v>
          </cell>
          <cell r="Z249" t="str">
            <v>0.99</v>
          </cell>
          <cell r="AA249" t="str">
            <v>1.20</v>
          </cell>
          <cell r="AB249" t="str">
            <v>0.39</v>
          </cell>
          <cell r="AC249" t="str">
            <v>Battles of Legend: Armageddon</v>
          </cell>
          <cell r="AD249" t="str">
            <v>BLAR-EN089</v>
          </cell>
          <cell r="AE249" t="str">
            <v>Ultra Rare</v>
          </cell>
          <cell r="AF249" t="str">
            <v>(UR)</v>
          </cell>
          <cell r="AG249" t="str">
            <v>1.1</v>
          </cell>
          <cell r="AH249" t="str">
            <v>OTS Tournament Pack 10</v>
          </cell>
          <cell r="AI249" t="str">
            <v>OP10-EN009</v>
          </cell>
          <cell r="AJ249" t="str">
            <v>Super Rare</v>
          </cell>
          <cell r="AK249" t="str">
            <v>(SR)</v>
          </cell>
          <cell r="AL249" t="str">
            <v>1.48</v>
          </cell>
          <cell r="AM249" t="str">
            <v>OTS Tournament Pack 10 (POR)</v>
          </cell>
          <cell r="AN249" t="str">
            <v>OP10-PT009</v>
          </cell>
          <cell r="AO249" t="str">
            <v>Super Rare</v>
          </cell>
          <cell r="AP249" t="str">
            <v>(SR)</v>
          </cell>
        </row>
        <row r="250">
          <cell r="A250" t="str">
            <v>31313405</v>
          </cell>
          <cell r="B250" t="str">
            <v>Salamagrande Piro Fênix</v>
          </cell>
          <cell r="C250" t="str">
            <v>Link Monster</v>
          </cell>
          <cell r="D250" t="str">
            <v xml:space="preserve">2+ Monstros de Efeito de FOGO
Se este card for Invocado por Invocação-Link usando "Salamagrande Piro Fênix" como matéria: você pode destruir todos os cards que seu oponente controla. Você só pode usar cada um dos seguintes efeitos de "Salamagrande Piro Fênix" uma vez por turno.
● Você pode escolher 1 Monstro Link no Cemitério do seu oponente; Invoque-o por Invocação-Especial no campo do seu oponente.
● Se um ou mais Monstros Link forem Invocados por Invocação-Especial no campo do seu oponente (exceto durante a Etapa de Dano): você pode escolher 1 desses monstros; cause dano ao seu oponente igual ao ATK original desse monstro.
</v>
          </cell>
          <cell r="E250" t="str">
            <v>2800</v>
          </cell>
          <cell r="F250" t="str">
            <v>Cyberse</v>
          </cell>
          <cell r="G250" t="str">
            <v>FIRE</v>
          </cell>
          <cell r="H250" t="str">
            <v>Salamangreat Pyro Phoenix</v>
          </cell>
          <cell r="I250" t="str">
            <v>Salamangreat</v>
          </cell>
          <cell r="J250" t="str">
            <v>4</v>
          </cell>
          <cell r="K250" t="str">
            <v>Top</v>
          </cell>
          <cell r="L250" t="str">
            <v>Left</v>
          </cell>
          <cell r="M250" t="str">
            <v>Bottom</v>
          </cell>
          <cell r="N250" t="str">
            <v>Right</v>
          </cell>
          <cell r="O250" t="str">
            <v/>
          </cell>
          <cell r="P250" t="str">
            <v>2020 Tin of Lost Memories Mega Pack</v>
          </cell>
          <cell r="Q250" t="str">
            <v>MP20-EN169</v>
          </cell>
          <cell r="R250" t="str">
            <v>Ultra Rare</v>
          </cell>
          <cell r="S250" t="str">
            <v>(UR)</v>
          </cell>
          <cell r="T250" t="str">
            <v>1.24</v>
          </cell>
          <cell r="U250" t="str">
            <v>31313405</v>
          </cell>
          <cell r="V250" t="str">
            <v>https://storage.googleapis.com/ygoprodeck.com/pics/31313405.jpg</v>
          </cell>
          <cell r="W250" t="str">
            <v>https://storage.googleapis.com/ygoprodeck.com/pics_small/31313405.jpg</v>
          </cell>
          <cell r="X250" t="str">
            <v>0.53</v>
          </cell>
          <cell r="Y250" t="str">
            <v>0.47</v>
          </cell>
          <cell r="Z250" t="str">
            <v>1.15</v>
          </cell>
          <cell r="AA250" t="str">
            <v>8.99</v>
          </cell>
          <cell r="AB250" t="str">
            <v>0.99</v>
          </cell>
          <cell r="AC250" t="str">
            <v>Chaos Impact</v>
          </cell>
          <cell r="AD250" t="str">
            <v>CHIM-EN039</v>
          </cell>
          <cell r="AE250" t="str">
            <v>Secret Rare</v>
          </cell>
          <cell r="AF250" t="str">
            <v>(ScR)</v>
          </cell>
          <cell r="AG250" t="str">
            <v>4.12</v>
          </cell>
          <cell r="AH250" t="str">
            <v>Chaos Impact</v>
          </cell>
          <cell r="AI250" t="str">
            <v>CHIM-EN039</v>
          </cell>
          <cell r="AJ250" t="str">
            <v>Starlight Rare</v>
          </cell>
          <cell r="AK250" t="str">
            <v>(StR)</v>
          </cell>
          <cell r="AL250" t="str">
            <v>228.93</v>
          </cell>
          <cell r="AM250" t="str">
            <v/>
          </cell>
          <cell r="AN250" t="str">
            <v/>
          </cell>
          <cell r="AO250" t="str">
            <v/>
          </cell>
          <cell r="AP250" t="str">
            <v/>
          </cell>
        </row>
        <row r="251">
          <cell r="A251" t="str">
            <v>91420202</v>
          </cell>
          <cell r="B251" t="str">
            <v>Salvador Avendorror</v>
          </cell>
          <cell r="C251" t="str">
            <v>Link Monster</v>
          </cell>
          <cell r="D251" t="str">
            <v xml:space="preserve">2 monstros Zumbi
O nome deste card se torna "Assassino Revendorror" enquanto estiver no campo. Você só pode usar cada um dos seguintes efeitos de "Salvador Avendorror" uma vez por turno.
● Você pode escolher 1 card "Vendorror" no seu Cemitério; adicione-o à sua mão.
● Durante o cálculo de dano, se este card batalhar um monstro do oponente (Efeito Rápido): você pode enviar 1 monstro Zumbi do seu Deck para o Cemitério; até o final deste turno, esse monstro do oponente perde ATK igual ao Nível do monstro enviado para o Cemitério x 200.
</v>
          </cell>
          <cell r="E251" t="str">
            <v>1600</v>
          </cell>
          <cell r="F251" t="str">
            <v>Zombie</v>
          </cell>
          <cell r="G251" t="str">
            <v>DARK</v>
          </cell>
          <cell r="H251" t="str">
            <v>Avendread Savior</v>
          </cell>
          <cell r="I251" t="str">
            <v>Vendread</v>
          </cell>
          <cell r="J251" t="str">
            <v>2</v>
          </cell>
          <cell r="K251" t="str">
            <v>Bottom-Left</v>
          </cell>
          <cell r="L251" t="str">
            <v>Bottom-Right</v>
          </cell>
          <cell r="M251" t="str">
            <v/>
          </cell>
          <cell r="N251" t="str">
            <v/>
          </cell>
          <cell r="O251" t="str">
            <v/>
          </cell>
          <cell r="P251" t="str">
            <v>Battles of Legend: Hero's Revenge</v>
          </cell>
          <cell r="Q251" t="str">
            <v>BLHR-EN045</v>
          </cell>
          <cell r="R251" t="str">
            <v>Secret Rare</v>
          </cell>
          <cell r="S251" t="str">
            <v>(ScR)</v>
          </cell>
          <cell r="T251" t="str">
            <v>3.39</v>
          </cell>
          <cell r="U251" t="str">
            <v>91420202</v>
          </cell>
          <cell r="V251" t="str">
            <v>https://storage.googleapis.com/ygoprodeck.com/pics/91420202.jpg</v>
          </cell>
          <cell r="W251" t="str">
            <v>https://storage.googleapis.com/ygoprodeck.com/pics_small/91420202.jpg</v>
          </cell>
          <cell r="X251" t="str">
            <v>1.04</v>
          </cell>
          <cell r="Y251" t="str">
            <v>2.42</v>
          </cell>
          <cell r="Z251" t="str">
            <v>2.99</v>
          </cell>
          <cell r="AA251" t="str">
            <v>3.00</v>
          </cell>
          <cell r="AB251" t="str">
            <v>3.99</v>
          </cell>
          <cell r="AC251" t="str">
            <v/>
          </cell>
          <cell r="AD251" t="str">
            <v/>
          </cell>
          <cell r="AE251" t="str">
            <v/>
          </cell>
          <cell r="AF251" t="str">
            <v/>
          </cell>
          <cell r="AG251" t="str">
            <v/>
          </cell>
          <cell r="AH251" t="str">
            <v/>
          </cell>
          <cell r="AI251" t="str">
            <v/>
          </cell>
          <cell r="AJ251" t="str">
            <v/>
          </cell>
          <cell r="AK251" t="str">
            <v/>
          </cell>
          <cell r="AL251" t="str">
            <v/>
          </cell>
          <cell r="AM251" t="str">
            <v/>
          </cell>
          <cell r="AN251" t="str">
            <v/>
          </cell>
          <cell r="AO251" t="str">
            <v/>
          </cell>
          <cell r="AP251" t="str">
            <v/>
          </cell>
        </row>
        <row r="252">
          <cell r="A252" t="str">
            <v>33918636</v>
          </cell>
          <cell r="B252" t="str">
            <v>Samurai Superpesado Espantalho</v>
          </cell>
          <cell r="C252" t="str">
            <v>Link Monster</v>
          </cell>
          <cell r="D252" t="str">
            <v xml:space="preserve">1 monstro "Samurai Superpesado"
Não pode ser usado como Matéria Link. Enquanto você não tiver Magias/Armadilhas no seu Cemitério, você não sofre dano de batalha dos ataques que envolvem este card. Se você não tiver Magias/Armadilhas no seu Cemitério: você pode descartar 1 monstro e, depois, escolha 1 monstro "Samurai Superpesado" no seu Cemitério; Invoque-o por Invocação-Especial em uma zona sua para a qual este card apontar, em Posição de Defesa. Você só pode usar este efeito de "Samurai Superpesado Espantalho" uma vez por turno.
</v>
          </cell>
          <cell r="E252" t="str">
            <v>0</v>
          </cell>
          <cell r="F252" t="str">
            <v>Machine</v>
          </cell>
          <cell r="G252" t="str">
            <v>EARTH</v>
          </cell>
          <cell r="H252" t="str">
            <v>Superheavy Samurai Scarecrow</v>
          </cell>
          <cell r="I252" t="str">
            <v>Superheavy</v>
          </cell>
          <cell r="J252" t="str">
            <v>1</v>
          </cell>
          <cell r="K252" t="str">
            <v>Bottom-Left</v>
          </cell>
          <cell r="L252" t="str">
            <v/>
          </cell>
          <cell r="M252" t="str">
            <v/>
          </cell>
          <cell r="N252" t="str">
            <v/>
          </cell>
          <cell r="O252" t="str">
            <v/>
          </cell>
          <cell r="P252" t="str">
            <v>Rise of the Duelist</v>
          </cell>
          <cell r="Q252" t="str">
            <v>ROTD-EN097</v>
          </cell>
          <cell r="R252" t="str">
            <v>Common</v>
          </cell>
          <cell r="S252" t="str">
            <v>(C)</v>
          </cell>
          <cell r="T252" t="str">
            <v>0.96</v>
          </cell>
          <cell r="U252" t="str">
            <v>33918636</v>
          </cell>
          <cell r="V252" t="str">
            <v>https://storage.googleapis.com/ygoprodeck.com/pics/33918636.jpg</v>
          </cell>
          <cell r="W252" t="str">
            <v>https://storage.googleapis.com/ygoprodeck.com/pics_small/33918636.jpg</v>
          </cell>
          <cell r="X252" t="str">
            <v>0.05</v>
          </cell>
          <cell r="Y252" t="str">
            <v>0.16</v>
          </cell>
          <cell r="Z252" t="str">
            <v>0.99</v>
          </cell>
          <cell r="AA252" t="str">
            <v>0.50</v>
          </cell>
          <cell r="AB252" t="str">
            <v>0.25</v>
          </cell>
          <cell r="AC252" t="str">
            <v/>
          </cell>
          <cell r="AD252" t="str">
            <v/>
          </cell>
          <cell r="AE252" t="str">
            <v/>
          </cell>
          <cell r="AF252" t="str">
            <v/>
          </cell>
          <cell r="AG252" t="str">
            <v/>
          </cell>
          <cell r="AH252" t="str">
            <v/>
          </cell>
          <cell r="AI252" t="str">
            <v/>
          </cell>
          <cell r="AJ252" t="str">
            <v/>
          </cell>
          <cell r="AK252" t="str">
            <v/>
          </cell>
          <cell r="AL252" t="str">
            <v/>
          </cell>
          <cell r="AM252" t="str">
            <v/>
          </cell>
          <cell r="AN252" t="str">
            <v/>
          </cell>
          <cell r="AO252" t="str">
            <v/>
          </cell>
          <cell r="AP252" t="str">
            <v/>
          </cell>
        </row>
        <row r="253">
          <cell r="A253" t="str">
            <v>662853</v>
          </cell>
          <cell r="B253" t="str">
            <v>Santidade do Dragão</v>
          </cell>
          <cell r="C253" t="str">
            <v>Link Monster</v>
          </cell>
          <cell r="D253" t="str">
            <v xml:space="preserve">3+ Monstros de Efeito Dragão
Debe ser Invocado por Invocação-Link. Si este card Extra Linkado atacar diretamente seu oponente e reduzir os PV dele a 0, você vence a Partida.
</v>
          </cell>
          <cell r="E253" t="str">
            <v>3000</v>
          </cell>
          <cell r="F253" t="str">
            <v>Dragon</v>
          </cell>
          <cell r="G253" t="str">
            <v>LIGHT</v>
          </cell>
          <cell r="H253" t="str">
            <v>Sanctity of Dragon</v>
          </cell>
          <cell r="I253" t="str">
            <v/>
          </cell>
          <cell r="J253" t="str">
            <v>5</v>
          </cell>
          <cell r="K253" t="str">
            <v>Left</v>
          </cell>
          <cell r="L253" t="str">
            <v>Bottom-Left</v>
          </cell>
          <cell r="M253" t="str">
            <v>Bottom</v>
          </cell>
          <cell r="N253" t="str">
            <v>Bottom-Right</v>
          </cell>
          <cell r="O253" t="str">
            <v>Right</v>
          </cell>
          <cell r="P253" t="str">
            <v>Yu-Gi-Oh! World Championship 2017 prize cards</v>
          </cell>
          <cell r="Q253" t="str">
            <v>2017-EN001</v>
          </cell>
          <cell r="R253" t="str">
            <v>Extra Secret Rare</v>
          </cell>
          <cell r="S253" t="str">
            <v/>
          </cell>
          <cell r="T253" t="str">
            <v>0.00</v>
          </cell>
          <cell r="U253" t="str">
            <v>662853</v>
          </cell>
          <cell r="V253" t="str">
            <v>https://storage.googleapis.com/ygoprodeck.com/pics/662853.jpg</v>
          </cell>
          <cell r="W253" t="str">
            <v>https://storage.googleapis.com/ygoprodeck.com/pics_small/662853.jpg</v>
          </cell>
          <cell r="X253" t="str">
            <v>30.89</v>
          </cell>
          <cell r="Y253" t="str">
            <v>0.00</v>
          </cell>
          <cell r="Z253" t="str">
            <v>39.98</v>
          </cell>
          <cell r="AA253" t="str">
            <v>30.00</v>
          </cell>
          <cell r="AB253" t="str">
            <v>0.00</v>
          </cell>
          <cell r="AC253" t="str">
            <v/>
          </cell>
          <cell r="AD253" t="str">
            <v/>
          </cell>
          <cell r="AE253" t="str">
            <v/>
          </cell>
          <cell r="AF253" t="str">
            <v/>
          </cell>
          <cell r="AG253" t="str">
            <v/>
          </cell>
          <cell r="AH253" t="str">
            <v/>
          </cell>
          <cell r="AI253" t="str">
            <v/>
          </cell>
          <cell r="AJ253" t="str">
            <v/>
          </cell>
          <cell r="AK253" t="str">
            <v/>
          </cell>
          <cell r="AL253" t="str">
            <v/>
          </cell>
          <cell r="AM253" t="str">
            <v/>
          </cell>
          <cell r="AN253" t="str">
            <v/>
          </cell>
          <cell r="AO253" t="str">
            <v/>
          </cell>
          <cell r="AP253" t="str">
            <v/>
          </cell>
        </row>
        <row r="254">
          <cell r="A254" t="str">
            <v>45819647</v>
          </cell>
          <cell r="B254" t="str">
            <v>Selene, a Rainha dos Magos Mestre</v>
          </cell>
          <cell r="C254" t="str">
            <v>Link Monster</v>
          </cell>
          <cell r="D254" t="str">
            <v xml:space="preserve">2+ monstros, incluindo um monstro Mago
Se este card for Invocado por Invocação-Link: coloque Marcadores de Magia neste card, igual ao número de Magias no campo e nos Cemitérios. Enquanto um ou mais cards "Endymion" estiverem no campo, os monstros do seu oponente não podem escolher este card como alvo de ataques. Uma vez por turno, durante a Fase Principal (Efeito Rápido): você pode remover 3 Marcadores de Magia do seu campo; Invoque por Invocação-Especial 1 monstro Mago da sua mão ou do Cemitério em Posição de Defesa, em uma zona sua para a qual este card apontar.
</v>
          </cell>
          <cell r="E254" t="str">
            <v>1850</v>
          </cell>
          <cell r="F254" t="str">
            <v>Spellcaster</v>
          </cell>
          <cell r="G254" t="str">
            <v>LIGHT</v>
          </cell>
          <cell r="H254" t="str">
            <v>Selene, Queen of the Master Magicians</v>
          </cell>
          <cell r="I254" t="str">
            <v>Endymion</v>
          </cell>
          <cell r="J254" t="str">
            <v>3</v>
          </cell>
          <cell r="K254" t="str">
            <v>Bottom-Left</v>
          </cell>
          <cell r="L254" t="str">
            <v>Bottom</v>
          </cell>
          <cell r="M254" t="str">
            <v>Bottom-Right</v>
          </cell>
          <cell r="N254" t="str">
            <v/>
          </cell>
          <cell r="O254" t="str">
            <v/>
          </cell>
          <cell r="P254" t="str">
            <v>Duel Overload</v>
          </cell>
          <cell r="Q254" t="str">
            <v>DUOV-EN014</v>
          </cell>
          <cell r="R254" t="str">
            <v>Ultra Rare</v>
          </cell>
          <cell r="S254" t="str">
            <v>(UR)</v>
          </cell>
          <cell r="T254" t="str">
            <v>10.87</v>
          </cell>
          <cell r="U254" t="str">
            <v>45819647</v>
          </cell>
          <cell r="V254" t="str">
            <v>https://storage.googleapis.com/ygoprodeck.com/pics/45819647.jpg</v>
          </cell>
          <cell r="W254" t="str">
            <v>https://storage.googleapis.com/ygoprodeck.com/pics_small/45819647.jpg</v>
          </cell>
          <cell r="X254" t="str">
            <v>8.38</v>
          </cell>
          <cell r="Y254" t="str">
            <v>9.98</v>
          </cell>
          <cell r="Z254" t="str">
            <v>10.00</v>
          </cell>
          <cell r="AA254" t="str">
            <v>9.97</v>
          </cell>
          <cell r="AB254" t="str">
            <v>9.99</v>
          </cell>
          <cell r="AC254" t="str">
            <v/>
          </cell>
          <cell r="AD254" t="str">
            <v/>
          </cell>
          <cell r="AE254" t="str">
            <v/>
          </cell>
          <cell r="AF254" t="str">
            <v/>
          </cell>
          <cell r="AG254" t="str">
            <v/>
          </cell>
          <cell r="AH254" t="str">
            <v/>
          </cell>
          <cell r="AI254" t="str">
            <v/>
          </cell>
          <cell r="AJ254" t="str">
            <v/>
          </cell>
          <cell r="AK254" t="str">
            <v/>
          </cell>
          <cell r="AL254" t="str">
            <v/>
          </cell>
          <cell r="AM254" t="str">
            <v/>
          </cell>
          <cell r="AN254" t="str">
            <v/>
          </cell>
          <cell r="AO254" t="str">
            <v/>
          </cell>
          <cell r="AP254" t="str">
            <v/>
          </cell>
        </row>
        <row r="255">
          <cell r="A255" t="str">
            <v>24361622</v>
          </cell>
          <cell r="B255" t="str">
            <v>Selo Hierático das Esferas Celestes</v>
          </cell>
          <cell r="C255" t="str">
            <v>Link Monster</v>
          </cell>
          <cell r="D255" t="str">
            <v xml:space="preserve">2 monstros Dragão
Uma vez por turno do oponente, se este card estiver na Zona de Monstros Adicional (Efeito Rápido): você pode oferecer como Tributo 1 monstro da sua mão ou do campo; devolva para a mão 1 card com a face para cima no campo. Se este card for oferecido como Tributo: Invoque por Invocação-Especial 1 monstro Dragão da sua mão ou do Deck, mas torne seu ATK/DEF 0. Você só pode usar este efeito de "Selo Hierático das Esferas Celestes" uma vez por turno.
</v>
          </cell>
          <cell r="E255" t="str">
            <v>0</v>
          </cell>
          <cell r="F255" t="str">
            <v>Dragon</v>
          </cell>
          <cell r="G255" t="str">
            <v>LIGHT</v>
          </cell>
          <cell r="H255" t="str">
            <v>Hieratic Seal of the Heavenly Spheres</v>
          </cell>
          <cell r="I255" t="str">
            <v>Hieratic</v>
          </cell>
          <cell r="J255" t="str">
            <v>2</v>
          </cell>
          <cell r="K255" t="str">
            <v>Bottom-Left</v>
          </cell>
          <cell r="L255" t="str">
            <v>Bottom-Right</v>
          </cell>
          <cell r="M255" t="str">
            <v/>
          </cell>
          <cell r="N255" t="str">
            <v/>
          </cell>
          <cell r="O255" t="str">
            <v/>
          </cell>
          <cell r="P255" t="str">
            <v>Duel Power</v>
          </cell>
          <cell r="Q255" t="str">
            <v>DUPO-EN027</v>
          </cell>
          <cell r="R255" t="str">
            <v>Ultra Rare</v>
          </cell>
          <cell r="S255" t="str">
            <v>(UR)</v>
          </cell>
          <cell r="T255" t="str">
            <v>15.59</v>
          </cell>
          <cell r="U255" t="str">
            <v>24361622</v>
          </cell>
          <cell r="V255" t="str">
            <v>https://storage.googleapis.com/ygoprodeck.com/pics/24361622.jpg</v>
          </cell>
          <cell r="W255" t="str">
            <v>https://storage.googleapis.com/ygoprodeck.com/pics_small/24361622.jpg</v>
          </cell>
          <cell r="X255" t="str">
            <v>5.23</v>
          </cell>
          <cell r="Y255" t="str">
            <v>12.66</v>
          </cell>
          <cell r="Z255" t="str">
            <v>15.00</v>
          </cell>
          <cell r="AA255" t="str">
            <v>15.99</v>
          </cell>
          <cell r="AB255" t="str">
            <v>9.99</v>
          </cell>
          <cell r="AC255" t="str">
            <v/>
          </cell>
          <cell r="AD255" t="str">
            <v/>
          </cell>
          <cell r="AE255" t="str">
            <v/>
          </cell>
          <cell r="AF255" t="str">
            <v/>
          </cell>
          <cell r="AG255" t="str">
            <v/>
          </cell>
          <cell r="AH255" t="str">
            <v/>
          </cell>
          <cell r="AI255" t="str">
            <v/>
          </cell>
          <cell r="AJ255" t="str">
            <v/>
          </cell>
          <cell r="AK255" t="str">
            <v/>
          </cell>
          <cell r="AL255" t="str">
            <v/>
          </cell>
          <cell r="AM255" t="str">
            <v/>
          </cell>
          <cell r="AN255" t="str">
            <v/>
          </cell>
          <cell r="AO255" t="str">
            <v/>
          </cell>
          <cell r="AP255" t="str">
            <v/>
          </cell>
        </row>
        <row r="256">
          <cell r="A256" t="str">
            <v>48589580</v>
          </cell>
          <cell r="B256" t="str">
            <v>Senhor Cavaleiro Celeste Parshath</v>
          </cell>
          <cell r="C256" t="str">
            <v>Link Monster</v>
          </cell>
          <cell r="D256" t="str">
            <v xml:space="preserve">2+ monstros Fada
Você pode descartar 1 card; adicione 1 "O Santuário no Céu" ou 1 card que liste especificamente "O Santuário no Céu" em seu texto, do seu Deck à sua mão, ou, se "O Santuário no Céu" estiver no campo, em vez disso, você pode adicionar 1 monstro Fada. Se outro monstro Fada com a face para cima que você controla for enviado para o Cemitério (exceto durante a Etapa de Dano): você pode banir 1 monstro Fada do seu Cemitério; Invoque por Invocação-Especial 1 monstro Fada da sua mão cujo Nível seja maior que o desse monstro banido. Você só pode usar cada efeito de "Senhor Cavaleiro Celeste Parshath" uma vez por turno.
</v>
          </cell>
          <cell r="E256" t="str">
            <v>2400</v>
          </cell>
          <cell r="F256" t="str">
            <v>Fairy</v>
          </cell>
          <cell r="G256" t="str">
            <v>LIGHT</v>
          </cell>
          <cell r="H256" t="str">
            <v>Celestial Knightlord Parshath</v>
          </cell>
          <cell r="I256" t="str">
            <v>Parshath</v>
          </cell>
          <cell r="J256" t="str">
            <v>3</v>
          </cell>
          <cell r="K256" t="str">
            <v>Bottom-Left</v>
          </cell>
          <cell r="L256" t="str">
            <v>Bottom</v>
          </cell>
          <cell r="M256" t="str">
            <v>Bottom-Right</v>
          </cell>
          <cell r="N256" t="str">
            <v/>
          </cell>
          <cell r="O256" t="str">
            <v/>
          </cell>
          <cell r="P256" t="str">
            <v>Duel Overload</v>
          </cell>
          <cell r="Q256" t="str">
            <v>DUOV-EN002</v>
          </cell>
          <cell r="R256" t="str">
            <v>Ultra Rare</v>
          </cell>
          <cell r="S256" t="str">
            <v>(UR)</v>
          </cell>
          <cell r="T256" t="str">
            <v>1.25</v>
          </cell>
          <cell r="U256" t="str">
            <v>48589580</v>
          </cell>
          <cell r="V256" t="str">
            <v>https://storage.googleapis.com/ygoprodeck.com/pics/48589580.jpg</v>
          </cell>
          <cell r="W256" t="str">
            <v>https://storage.googleapis.com/ygoprodeck.com/pics_small/48589580.jpg</v>
          </cell>
          <cell r="X256" t="str">
            <v>0.25</v>
          </cell>
          <cell r="Y256" t="str">
            <v>0.45</v>
          </cell>
          <cell r="Z256" t="str">
            <v>0.99</v>
          </cell>
          <cell r="AA256" t="str">
            <v>0.79</v>
          </cell>
          <cell r="AB256" t="str">
            <v>0.39</v>
          </cell>
          <cell r="AC256" t="str">
            <v/>
          </cell>
          <cell r="AD256" t="str">
            <v/>
          </cell>
          <cell r="AE256" t="str">
            <v/>
          </cell>
          <cell r="AF256" t="str">
            <v/>
          </cell>
          <cell r="AG256" t="str">
            <v/>
          </cell>
          <cell r="AH256" t="str">
            <v/>
          </cell>
          <cell r="AI256" t="str">
            <v/>
          </cell>
          <cell r="AJ256" t="str">
            <v/>
          </cell>
          <cell r="AK256" t="str">
            <v/>
          </cell>
          <cell r="AL256" t="str">
            <v/>
          </cell>
          <cell r="AM256" t="str">
            <v/>
          </cell>
          <cell r="AN256" t="str">
            <v/>
          </cell>
          <cell r="AO256" t="str">
            <v/>
          </cell>
          <cell r="AP256" t="str">
            <v/>
          </cell>
        </row>
        <row r="257">
          <cell r="A257" t="str">
            <v>35306215</v>
          </cell>
          <cell r="B257" t="str">
            <v>Senhora Obscura Condenada</v>
          </cell>
          <cell r="C257" t="str">
            <v>Link Monster</v>
          </cell>
          <cell r="D257" t="str">
            <v xml:space="preserve">2 monstros Fada
Você pode Invocar por Invocação-Tributo monstros Fada que requerem 2 Tributos ao banir 2 monstros do seu Cemitério em vez de oferecer Tributos (isso ainda é considerado uma Invocação-Tributo). Você pode descartar 1 card; busque 1 monstro "Senhor(a) Obscuro(a)" do seu Deck e adicione-o à sua mão ou envie-o para o Cemitério. Você só pode usar este efeito de "Senhora Obscura Condenada" uma vez por turno. Uma vez por turno, durante sua Fase Final: ganhe 500 PV para cada monstro Fada no campo.
</v>
          </cell>
          <cell r="E257" t="str">
            <v>1600</v>
          </cell>
          <cell r="F257" t="str">
            <v>Fairy</v>
          </cell>
          <cell r="G257" t="str">
            <v>DARK</v>
          </cell>
          <cell r="H257" t="str">
            <v>Condemned Darklord</v>
          </cell>
          <cell r="I257" t="str">
            <v>Darklord</v>
          </cell>
          <cell r="J257" t="str">
            <v>2</v>
          </cell>
          <cell r="K257" t="str">
            <v>Bottom-Left</v>
          </cell>
          <cell r="L257" t="str">
            <v>Bottom-Right</v>
          </cell>
          <cell r="M257" t="str">
            <v/>
          </cell>
          <cell r="N257" t="str">
            <v/>
          </cell>
          <cell r="O257" t="str">
            <v/>
          </cell>
          <cell r="P257" t="str">
            <v>Duel Overload</v>
          </cell>
          <cell r="Q257" t="str">
            <v>DUOV-EN006</v>
          </cell>
          <cell r="R257" t="str">
            <v>Ultra Rare</v>
          </cell>
          <cell r="S257" t="str">
            <v>(UR)</v>
          </cell>
          <cell r="T257" t="str">
            <v>2.9</v>
          </cell>
          <cell r="U257" t="str">
            <v>35306215</v>
          </cell>
          <cell r="V257" t="str">
            <v>https://storage.googleapis.com/ygoprodeck.com/pics/35306215.jpg</v>
          </cell>
          <cell r="W257" t="str">
            <v>https://storage.googleapis.com/ygoprodeck.com/pics_small/35306215.jpg</v>
          </cell>
          <cell r="X257" t="str">
            <v>0.48</v>
          </cell>
          <cell r="Y257" t="str">
            <v>2.33</v>
          </cell>
          <cell r="Z257" t="str">
            <v>3.95</v>
          </cell>
          <cell r="AA257" t="str">
            <v>2.79</v>
          </cell>
          <cell r="AB257" t="str">
            <v>2.99</v>
          </cell>
          <cell r="AC257" t="str">
            <v/>
          </cell>
          <cell r="AD257" t="str">
            <v/>
          </cell>
          <cell r="AE257" t="str">
            <v/>
          </cell>
          <cell r="AF257" t="str">
            <v/>
          </cell>
          <cell r="AG257" t="str">
            <v/>
          </cell>
          <cell r="AH257" t="str">
            <v/>
          </cell>
          <cell r="AI257" t="str">
            <v/>
          </cell>
          <cell r="AJ257" t="str">
            <v/>
          </cell>
          <cell r="AK257" t="str">
            <v/>
          </cell>
          <cell r="AL257" t="str">
            <v/>
          </cell>
          <cell r="AM257" t="str">
            <v/>
          </cell>
          <cell r="AN257" t="str">
            <v/>
          </cell>
          <cell r="AO257" t="str">
            <v/>
          </cell>
          <cell r="AP257" t="str">
            <v/>
          </cell>
        </row>
        <row r="258">
          <cell r="A258" t="str">
            <v>74752631</v>
          </cell>
          <cell r="B258" t="str">
            <v>Shogun Guerreiro dos Seis Samurai</v>
          </cell>
          <cell r="C258" t="str">
            <v>Link Monster</v>
          </cell>
          <cell r="D258" t="str">
            <v xml:space="preserve">2 monstros Guerreiro, incluindo um monstro "Seis Samurai"
Se este card for Invocado por Invocação-Link: você pode descartar 1 card; adicione 1 card do seu Deck à sua mão que tenha um efeito que coloque um ou mais Marcadores de Bushido. Você só pode usar este efeito de "Shogun Guerreiro dos Seis Samurai" uma vez por turno. Sempre que um ou mais monstros "Seis Samurai" forem Invocados por Invocação-Normal ou Especial em uma ou mais zonas para as quais este card apontar, coloque 1 Marcador de Bushido neste card. Este card ganha 100 de ATK para cada Marcador de Bushido no seu campo.
</v>
          </cell>
          <cell r="E258" t="str">
            <v>1000</v>
          </cell>
          <cell r="F258" t="str">
            <v>Warrior</v>
          </cell>
          <cell r="G258" t="str">
            <v>EARTH</v>
          </cell>
          <cell r="H258" t="str">
            <v>Battle Shogun of the Six Samurai</v>
          </cell>
          <cell r="I258" t="str">
            <v>Six Samurai</v>
          </cell>
          <cell r="J258" t="str">
            <v>2</v>
          </cell>
          <cell r="K258" t="str">
            <v>Bottom-Left</v>
          </cell>
          <cell r="L258" t="str">
            <v>Bottom-Right</v>
          </cell>
          <cell r="M258" t="str">
            <v/>
          </cell>
          <cell r="N258" t="str">
            <v/>
          </cell>
          <cell r="O258" t="str">
            <v/>
          </cell>
          <cell r="P258" t="str">
            <v>Chaos Impact Special Edition</v>
          </cell>
          <cell r="Q258" t="str">
            <v>CHIM-ENSE2</v>
          </cell>
          <cell r="R258" t="str">
            <v>Super Rare</v>
          </cell>
          <cell r="S258" t="str">
            <v>(SR)</v>
          </cell>
          <cell r="T258" t="str">
            <v>2.83</v>
          </cell>
          <cell r="U258" t="str">
            <v>74752631</v>
          </cell>
          <cell r="V258" t="str">
            <v>https://storage.googleapis.com/ygoprodeck.com/pics/74752631.jpg</v>
          </cell>
          <cell r="W258" t="str">
            <v>https://storage.googleapis.com/ygoprodeck.com/pics_small/74752631.jpg</v>
          </cell>
          <cell r="X258" t="str">
            <v>0.55</v>
          </cell>
          <cell r="Y258" t="str">
            <v>0.66</v>
          </cell>
          <cell r="Z258" t="str">
            <v>1.18</v>
          </cell>
          <cell r="AA258" t="str">
            <v>0.99</v>
          </cell>
          <cell r="AB258" t="str">
            <v>0.99</v>
          </cell>
          <cell r="AC258" t="str">
            <v/>
          </cell>
          <cell r="AD258" t="str">
            <v/>
          </cell>
          <cell r="AE258" t="str">
            <v/>
          </cell>
          <cell r="AF258" t="str">
            <v/>
          </cell>
          <cell r="AG258" t="str">
            <v/>
          </cell>
          <cell r="AH258" t="str">
            <v/>
          </cell>
          <cell r="AI258" t="str">
            <v/>
          </cell>
          <cell r="AJ258" t="str">
            <v/>
          </cell>
          <cell r="AK258" t="str">
            <v/>
          </cell>
          <cell r="AL258" t="str">
            <v/>
          </cell>
          <cell r="AM258" t="str">
            <v/>
          </cell>
          <cell r="AN258" t="str">
            <v/>
          </cell>
          <cell r="AO258" t="str">
            <v/>
          </cell>
          <cell r="AP258" t="str">
            <v/>
          </cell>
        </row>
        <row r="259">
          <cell r="A259" t="str">
            <v>99726621</v>
          </cell>
          <cell r="B259" t="str">
            <v>Shuraig, o Presságio Agourento da Tri-Brigada</v>
          </cell>
          <cell r="C259" t="str">
            <v>Link Monster</v>
          </cell>
          <cell r="D259" t="str">
            <v xml:space="preserve">2+ monstros Besta, Besta-Guerreira e/ou Besta Alada
Se este card for Invocado por Invocação-Especial ou se um ou mais outros monstros Besta, Besta-Guerreira ou Besta Alada forem Invocados por Invocação-Especial no seu campo: você pode banir 1 card no campo. Se este card for enviado para o Cemitério: você pode adicionar 1 monstro Besta, Besta-Guerreira ou Besta Alada do seu Deck à sua mão, cujo Nível seja igual ou menor que o número dos seus monstros Besta, Besta-Guerreira e Besta Alada banidos. Você só pode usar cada efeito de "Shuraig, o Presságio Agourento da Tri-Brigada" uma vez por turno.
</v>
          </cell>
          <cell r="E259" t="str">
            <v>3000</v>
          </cell>
          <cell r="F259" t="str">
            <v>Winged Beast</v>
          </cell>
          <cell r="G259" t="str">
            <v>DARK</v>
          </cell>
          <cell r="H259" t="str">
            <v>Tri-Brigade Shuraig the Ominous Omen</v>
          </cell>
          <cell r="I259" t="str">
            <v>Tri-Brigade</v>
          </cell>
          <cell r="J259" t="str">
            <v>1</v>
          </cell>
          <cell r="K259" t="str">
            <v>Left</v>
          </cell>
          <cell r="L259" t="str">
            <v>Bottom-Left</v>
          </cell>
          <cell r="M259" t="str">
            <v>Bottom-Right</v>
          </cell>
          <cell r="N259" t="str">
            <v>Right</v>
          </cell>
          <cell r="O259" t="str">
            <v/>
          </cell>
          <cell r="P259" t="str">
            <v>Phantom Rage</v>
          </cell>
          <cell r="Q259" t="str">
            <v>PHRA-EN048</v>
          </cell>
          <cell r="R259" t="str">
            <v>Secret Rare</v>
          </cell>
          <cell r="S259" t="str">
            <v>(ScR)</v>
          </cell>
          <cell r="T259" t="str">
            <v>11.48</v>
          </cell>
          <cell r="U259" t="str">
            <v>99726621</v>
          </cell>
          <cell r="V259" t="str">
            <v>https://storage.googleapis.com/ygoprodeck.com/pics/99726621.jpg</v>
          </cell>
          <cell r="W259" t="str">
            <v>https://storage.googleapis.com/ygoprodeck.com/pics_small/99726621.jpg</v>
          </cell>
          <cell r="X259" t="str">
            <v>6.74</v>
          </cell>
          <cell r="Y259" t="str">
            <v>10.97</v>
          </cell>
          <cell r="Z259" t="str">
            <v>10.00</v>
          </cell>
          <cell r="AA259" t="str">
            <v>1.14</v>
          </cell>
          <cell r="AB259" t="str">
            <v>9.99</v>
          </cell>
          <cell r="AC259" t="str">
            <v/>
          </cell>
          <cell r="AD259" t="str">
            <v/>
          </cell>
          <cell r="AE259" t="str">
            <v/>
          </cell>
          <cell r="AF259" t="str">
            <v/>
          </cell>
          <cell r="AG259" t="str">
            <v/>
          </cell>
          <cell r="AH259" t="str">
            <v/>
          </cell>
          <cell r="AI259" t="str">
            <v/>
          </cell>
          <cell r="AJ259" t="str">
            <v/>
          </cell>
          <cell r="AK259" t="str">
            <v/>
          </cell>
          <cell r="AL259" t="str">
            <v/>
          </cell>
          <cell r="AM259" t="str">
            <v/>
          </cell>
          <cell r="AN259" t="str">
            <v/>
          </cell>
          <cell r="AO259" t="str">
            <v/>
          </cell>
          <cell r="AP259" t="str">
            <v/>
          </cell>
        </row>
        <row r="260">
          <cell r="A260" t="str">
            <v>72330894</v>
          </cell>
          <cell r="B260" t="str">
            <v>Simorgh, Pássaro da Soberania</v>
          </cell>
          <cell r="C260" t="str">
            <v>Link Monster</v>
          </cell>
          <cell r="D260" t="str">
            <v xml:space="preserve">2+ monstros, incluindo um monstro Besta Alada
Não pode ser usado como Matéria Link. Seu oponente não pode escolher este card, ou um ou mais monstros Besta Alada para os quais este card apontar, como alvo de efeitos de card. Se este card seria destruído em batalha, em vez disso, você pode destruir 1 outro card "Simorgh" que você controla. Durante a Fase Final: você pode Invocar por Invocação-Especial 1 monstro Besta Alada da sua mão ou do Deck, com um Nível igual ou menor que o número total de Zonas de Magias &amp; Armadilhas não utilizadas no campo. Você só pode usar este efeito de "Simorgh, Pássaro da Soberania" uma vez por turno.
</v>
          </cell>
          <cell r="E260" t="str">
            <v>2400</v>
          </cell>
          <cell r="F260" t="str">
            <v>Winged Beast</v>
          </cell>
          <cell r="G260" t="str">
            <v>WIND</v>
          </cell>
          <cell r="H260" t="str">
            <v>Simorgh, Bird of Sovereignty</v>
          </cell>
          <cell r="I260" t="str">
            <v>Simorgh</v>
          </cell>
          <cell r="J260" t="str">
            <v>3</v>
          </cell>
          <cell r="K260" t="str">
            <v>Bottom-Left</v>
          </cell>
          <cell r="L260" t="str">
            <v>Bottom</v>
          </cell>
          <cell r="M260" t="str">
            <v>Bottom-Right</v>
          </cell>
          <cell r="N260" t="str">
            <v/>
          </cell>
          <cell r="O260" t="str">
            <v/>
          </cell>
          <cell r="P260" t="str">
            <v>Duel Overload</v>
          </cell>
          <cell r="Q260" t="str">
            <v>DUOV-EN012</v>
          </cell>
          <cell r="R260" t="str">
            <v>Ultra Rare</v>
          </cell>
          <cell r="S260" t="str">
            <v>(UR)</v>
          </cell>
          <cell r="T260" t="str">
            <v>1.47</v>
          </cell>
          <cell r="U260" t="str">
            <v>72330894</v>
          </cell>
          <cell r="V260" t="str">
            <v>https://storage.googleapis.com/ygoprodeck.com/pics/72330894.jpg</v>
          </cell>
          <cell r="W260" t="str">
            <v>https://storage.googleapis.com/ygoprodeck.com/pics_small/72330894.jpg</v>
          </cell>
          <cell r="X260" t="str">
            <v>0.39</v>
          </cell>
          <cell r="Y260" t="str">
            <v>0.69</v>
          </cell>
          <cell r="Z260" t="str">
            <v>1.49</v>
          </cell>
          <cell r="AA260" t="str">
            <v>1.14</v>
          </cell>
          <cell r="AB260" t="str">
            <v>0.99</v>
          </cell>
          <cell r="AC260" t="str">
            <v/>
          </cell>
          <cell r="AD260" t="str">
            <v/>
          </cell>
          <cell r="AE260" t="str">
            <v/>
          </cell>
          <cell r="AF260" t="str">
            <v/>
          </cell>
          <cell r="AG260" t="str">
            <v/>
          </cell>
          <cell r="AH260" t="str">
            <v/>
          </cell>
          <cell r="AI260" t="str">
            <v/>
          </cell>
          <cell r="AJ260" t="str">
            <v/>
          </cell>
          <cell r="AK260" t="str">
            <v/>
          </cell>
          <cell r="AL260" t="str">
            <v/>
          </cell>
          <cell r="AM260" t="str">
            <v/>
          </cell>
          <cell r="AN260" t="str">
            <v/>
          </cell>
          <cell r="AO260" t="str">
            <v/>
          </cell>
          <cell r="AP260" t="str">
            <v/>
          </cell>
        </row>
        <row r="261">
          <cell r="A261" t="str">
            <v>39998992</v>
          </cell>
          <cell r="B261" t="str">
            <v>Sinaphysis X-Krawler</v>
          </cell>
          <cell r="C261" t="str">
            <v>Link Monster</v>
          </cell>
          <cell r="D261" t="str">
            <v xml:space="preserve">2 monstros de TERRA
Monstros "Krawler" para os quais este card apontar não podem ser destruídos em batalha, ganham 300 de ATK/DEF e podem realizar até 2 ataques contra monstros durante cada Fase de Batalha. Se este card com a face para cima for destruído em batalha ou deixar o campo devido a um efeito de card do oponente enquanto seu dono o controlar: você pode escolher 2 monstros "Krawler" com nomes diferentes no seu Cemitério; Invoque-os por Invocação-Especial com a face para baixo em Posição de Defesa.
</v>
          </cell>
          <cell r="E261" t="str">
            <v>1800</v>
          </cell>
          <cell r="F261" t="str">
            <v>Insect</v>
          </cell>
          <cell r="G261" t="str">
            <v>EARTH</v>
          </cell>
          <cell r="H261" t="str">
            <v>X-Krawler Synaphysis</v>
          </cell>
          <cell r="I261" t="str">
            <v>Krawler</v>
          </cell>
          <cell r="J261" t="str">
            <v>2</v>
          </cell>
          <cell r="K261" t="str">
            <v>Left</v>
          </cell>
          <cell r="L261" t="str">
            <v>Right</v>
          </cell>
          <cell r="M261" t="str">
            <v/>
          </cell>
          <cell r="N261" t="str">
            <v/>
          </cell>
          <cell r="O261" t="str">
            <v/>
          </cell>
          <cell r="P261" t="str">
            <v>Circuit Break</v>
          </cell>
          <cell r="Q261" t="str">
            <v>CIBR-EN048</v>
          </cell>
          <cell r="R261" t="str">
            <v>Common</v>
          </cell>
          <cell r="S261" t="str">
            <v>(C)</v>
          </cell>
          <cell r="T261" t="str">
            <v>1.35</v>
          </cell>
          <cell r="U261" t="str">
            <v>39998992</v>
          </cell>
          <cell r="V261" t="str">
            <v>https://storage.googleapis.com/ygoprodeck.com/pics/39998992.jpg</v>
          </cell>
          <cell r="W261" t="str">
            <v>https://storage.googleapis.com/ygoprodeck.com/pics_small/39998992.jpg</v>
          </cell>
          <cell r="X261" t="str">
            <v>0.04</v>
          </cell>
          <cell r="Y261" t="str">
            <v>0.18</v>
          </cell>
          <cell r="Z261" t="str">
            <v>0.99</v>
          </cell>
          <cell r="AA261" t="str">
            <v>3.67</v>
          </cell>
          <cell r="AB261" t="str">
            <v>0.25</v>
          </cell>
          <cell r="AC261" t="str">
            <v/>
          </cell>
          <cell r="AD261" t="str">
            <v/>
          </cell>
          <cell r="AE261" t="str">
            <v/>
          </cell>
          <cell r="AF261" t="str">
            <v/>
          </cell>
          <cell r="AG261" t="str">
            <v/>
          </cell>
          <cell r="AH261" t="str">
            <v/>
          </cell>
          <cell r="AI261" t="str">
            <v/>
          </cell>
          <cell r="AJ261" t="str">
            <v/>
          </cell>
          <cell r="AK261" t="str">
            <v/>
          </cell>
          <cell r="AL261" t="str">
            <v/>
          </cell>
          <cell r="AM261" t="str">
            <v/>
          </cell>
          <cell r="AN261" t="str">
            <v/>
          </cell>
          <cell r="AO261" t="str">
            <v/>
          </cell>
          <cell r="AP261" t="str">
            <v/>
          </cell>
        </row>
        <row r="262">
          <cell r="A262" t="str">
            <v>23545031</v>
          </cell>
          <cell r="B262" t="str">
            <v>Sirena Abissalácia</v>
          </cell>
          <cell r="C262" t="str">
            <v>Link Monster</v>
          </cell>
          <cell r="D262" t="str">
            <v xml:space="preserve">2 monstros Peixe, Serpente Marinha e/ou Aqua / Monstros para o qual este card apontar ganham 500 de ATK/DEF. Você só pode usar cada um dos seguintes efeitos de "Sirena Abissalácia" uma vez por turno.
● Durante o turno do seu oponente (Efeito Rápido): você pode enviar 1 card da sua mão para o Cemitério; adicione 1 monstro "Sirena" do seu Deck à sua mão.
● Se este card em posse do seu dono for destruído por um ataque ou efeito de card do oponente: você pode enviar 1 monstro de ÁGUA do seu Deck para o Cemitério e, depois, escolher 1 monstro de ÁGUA no seu Cemitério; Invoque-o por Invocação-Especial em Posição de Defesa.
</v>
          </cell>
          <cell r="E262" t="str">
            <v>1600</v>
          </cell>
          <cell r="F262" t="str">
            <v>Sea Serpent</v>
          </cell>
          <cell r="G262" t="str">
            <v>WATER</v>
          </cell>
          <cell r="H262" t="str">
            <v>Mermail Abyssalacia</v>
          </cell>
          <cell r="I262" t="str">
            <v>Mermail</v>
          </cell>
          <cell r="J262" t="str">
            <v>2</v>
          </cell>
          <cell r="K262" t="str">
            <v>Bottom-Left</v>
          </cell>
          <cell r="L262" t="str">
            <v>Bottom-Right</v>
          </cell>
          <cell r="M262" t="str">
            <v/>
          </cell>
          <cell r="N262" t="str">
            <v/>
          </cell>
          <cell r="O262" t="str">
            <v/>
          </cell>
          <cell r="P262" t="str">
            <v>2020 Tin of Lost Memories Mega Pack</v>
          </cell>
          <cell r="Q262" t="str">
            <v>MP20-EN095</v>
          </cell>
          <cell r="R262" t="str">
            <v>Super Rare</v>
          </cell>
          <cell r="S262" t="str">
            <v>(SR)</v>
          </cell>
          <cell r="T262" t="str">
            <v>0.92</v>
          </cell>
          <cell r="U262" t="str">
            <v>23545031</v>
          </cell>
          <cell r="V262" t="str">
            <v>https://storage.googleapis.com/ygoprodeck.com/pics/23545031.jpg</v>
          </cell>
          <cell r="W262" t="str">
            <v>https://storage.googleapis.com/ygoprodeck.com/pics_small/23545031.jpg</v>
          </cell>
          <cell r="X262" t="str">
            <v>0.12</v>
          </cell>
          <cell r="Y262" t="str">
            <v>0.15</v>
          </cell>
          <cell r="Z262" t="str">
            <v>1.99</v>
          </cell>
          <cell r="AA262" t="str">
            <v>1.70</v>
          </cell>
          <cell r="AB262" t="str">
            <v>0.79</v>
          </cell>
          <cell r="AC262" t="str">
            <v>Dark Neostorm</v>
          </cell>
          <cell r="AD262" t="str">
            <v>DANE-EN094</v>
          </cell>
          <cell r="AE262" t="str">
            <v>Ultra Rare</v>
          </cell>
          <cell r="AF262" t="str">
            <v>(UR)</v>
          </cell>
          <cell r="AG262" t="str">
            <v>1.6</v>
          </cell>
          <cell r="AH262" t="str">
            <v/>
          </cell>
          <cell r="AI262" t="str">
            <v/>
          </cell>
          <cell r="AJ262" t="str">
            <v/>
          </cell>
          <cell r="AK262" t="str">
            <v/>
          </cell>
          <cell r="AL262" t="str">
            <v/>
          </cell>
          <cell r="AM262" t="str">
            <v/>
          </cell>
          <cell r="AN262" t="str">
            <v/>
          </cell>
          <cell r="AO262" t="str">
            <v/>
          </cell>
          <cell r="AP262" t="str">
            <v/>
          </cell>
        </row>
        <row r="263">
          <cell r="A263" t="str">
            <v>49202162</v>
          </cell>
          <cell r="B263" t="str">
            <v>Soldado do Lustro Negro - Soldado do Caos</v>
          </cell>
          <cell r="C263" t="str">
            <v>Link Monster</v>
          </cell>
          <cell r="D263" t="str">
            <v xml:space="preserve">3 monstros com nomes diferentes
Se este card foi Invocado por Invocação-Link usando um ou mais monstros de Nível 7 ou mais como matéria, seu oponente não pode escolhê-lo como alvo de efeitos de card e, além disso, ele não pode ser destruído pelos efeitos de card do seu oponente. Quando este card destruir um monstro do oponente em batalha: você pode ativar 1 desses efeitos;
● Este card ganha 1500 de ATK.
● Este card pode realizar um segundo ataque durante a Fase de Batalha do seu próximo turno.
● Bana 1 card no campo.
</v>
          </cell>
          <cell r="E263" t="str">
            <v>3000</v>
          </cell>
          <cell r="F263" t="str">
            <v>Warrior</v>
          </cell>
          <cell r="G263" t="str">
            <v>EARTH</v>
          </cell>
          <cell r="H263" t="str">
            <v>Black Luster Soldier - Soldier of Chaos</v>
          </cell>
          <cell r="I263" t="str">
            <v>Black Luster Soldier</v>
          </cell>
          <cell r="J263" t="str">
            <v>3</v>
          </cell>
          <cell r="K263" t="str">
            <v>Top</v>
          </cell>
          <cell r="L263" t="str">
            <v>Bottom-Left</v>
          </cell>
          <cell r="M263" t="str">
            <v>Bottom-Right</v>
          </cell>
          <cell r="N263" t="str">
            <v/>
          </cell>
          <cell r="O263" t="str">
            <v/>
          </cell>
          <cell r="P263" t="str">
            <v>Battles of Legend: Hero's Revenge</v>
          </cell>
          <cell r="Q263" t="str">
            <v>BLHR-EN046</v>
          </cell>
          <cell r="R263" t="str">
            <v>Secret Rare</v>
          </cell>
          <cell r="S263" t="str">
            <v>(ScR)</v>
          </cell>
          <cell r="T263" t="str">
            <v>86.81</v>
          </cell>
          <cell r="U263" t="str">
            <v>49202162</v>
          </cell>
          <cell r="V263" t="str">
            <v>https://storage.googleapis.com/ygoprodeck.com/pics/49202162.jpg</v>
          </cell>
          <cell r="W263" t="str">
            <v>https://storage.googleapis.com/ygoprodeck.com/pics_small/49202162.jpg</v>
          </cell>
          <cell r="X263" t="str">
            <v>46.27</v>
          </cell>
          <cell r="Y263" t="str">
            <v>73.25</v>
          </cell>
          <cell r="Z263" t="str">
            <v>60.00</v>
          </cell>
          <cell r="AA263" t="str">
            <v>123.99</v>
          </cell>
          <cell r="AB263" t="str">
            <v>89.99</v>
          </cell>
          <cell r="AC263" t="str">
            <v/>
          </cell>
          <cell r="AD263" t="str">
            <v/>
          </cell>
          <cell r="AE263" t="str">
            <v/>
          </cell>
          <cell r="AF263" t="str">
            <v/>
          </cell>
          <cell r="AG263" t="str">
            <v/>
          </cell>
          <cell r="AH263" t="str">
            <v/>
          </cell>
          <cell r="AI263" t="str">
            <v/>
          </cell>
          <cell r="AJ263" t="str">
            <v/>
          </cell>
          <cell r="AK263" t="str">
            <v/>
          </cell>
          <cell r="AL263" t="str">
            <v/>
          </cell>
          <cell r="AM263" t="str">
            <v/>
          </cell>
          <cell r="AN263" t="str">
            <v/>
          </cell>
          <cell r="AO263" t="str">
            <v/>
          </cell>
          <cell r="AP263" t="str">
            <v/>
          </cell>
        </row>
        <row r="264">
          <cell r="A264" t="str">
            <v>86938484</v>
          </cell>
          <cell r="B264" t="str">
            <v>Sombraneco Construtor</v>
          </cell>
          <cell r="C264" t="str">
            <v>Link Monster</v>
          </cell>
          <cell r="D264" t="str">
            <v xml:space="preserve">2 monstros de Virar
Durante sua Fase Principal: você pode Invocar por Invocação-Fusão 1 Monstro de Fusão "Sombraneco" do seu Deck Adicional, usando monstros da sua mão ou do campo como Matérias de Fusão. Se este card estiver no seu Cemitério: você pode enviar 1 card "Sombraneco" da sua mão ou com a face para cima no campo para o Cemitério e, se isso acontecer, Invoque este card por Invocação-Especial. Você só pode usar cada efeito de "Sombraneco Construtor" uma vez por turno.
</v>
          </cell>
          <cell r="E264" t="str">
            <v>1200</v>
          </cell>
          <cell r="F264" t="str">
            <v>Fairy</v>
          </cell>
          <cell r="G264" t="str">
            <v>LIGHT</v>
          </cell>
          <cell r="H264" t="str">
            <v>Shaddoll Construct</v>
          </cell>
          <cell r="I264" t="str">
            <v>Shaddoll</v>
          </cell>
          <cell r="J264" t="str">
            <v>2</v>
          </cell>
          <cell r="K264" t="str">
            <v>Left</v>
          </cell>
          <cell r="L264" t="str">
            <v>Right</v>
          </cell>
          <cell r="M264" t="str">
            <v/>
          </cell>
          <cell r="N264" t="str">
            <v/>
          </cell>
          <cell r="O264" t="str">
            <v/>
          </cell>
          <cell r="P264" t="str">
            <v>Duel Power</v>
          </cell>
          <cell r="Q264" t="str">
            <v>DUPO-EN094</v>
          </cell>
          <cell r="R264" t="str">
            <v>Ultra Rare</v>
          </cell>
          <cell r="S264" t="str">
            <v>(UR)</v>
          </cell>
          <cell r="T264" t="str">
            <v>1.04</v>
          </cell>
          <cell r="U264" t="str">
            <v>86938484</v>
          </cell>
          <cell r="V264" t="str">
            <v>https://storage.googleapis.com/ygoprodeck.com/pics/86938484.jpg</v>
          </cell>
          <cell r="W264" t="str">
            <v>https://storage.googleapis.com/ygoprodeck.com/pics_small/86938484.jpg</v>
          </cell>
          <cell r="X264" t="str">
            <v>0.06</v>
          </cell>
          <cell r="Y264" t="str">
            <v>0.14</v>
          </cell>
          <cell r="Z264" t="str">
            <v>64.99</v>
          </cell>
          <cell r="AA264" t="str">
            <v>1.73</v>
          </cell>
          <cell r="AB264" t="str">
            <v>0.79</v>
          </cell>
          <cell r="AC264" t="str">
            <v>Flames of Destruction</v>
          </cell>
          <cell r="AD264" t="str">
            <v>FLOD-EN095</v>
          </cell>
          <cell r="AE264" t="str">
            <v>Common</v>
          </cell>
          <cell r="AF264" t="str">
            <v>(C)</v>
          </cell>
          <cell r="AG264" t="str">
            <v>0.92</v>
          </cell>
          <cell r="AH264" t="str">
            <v>Structure Deck: Shaddoll Showdown</v>
          </cell>
          <cell r="AI264" t="str">
            <v>SDSH-EN044</v>
          </cell>
          <cell r="AJ264" t="str">
            <v>Common</v>
          </cell>
          <cell r="AK264" t="str">
            <v>(C)</v>
          </cell>
          <cell r="AL264" t="str">
            <v>0.96</v>
          </cell>
          <cell r="AM264" t="str">
            <v/>
          </cell>
          <cell r="AN264" t="str">
            <v/>
          </cell>
          <cell r="AO264" t="str">
            <v/>
          </cell>
          <cell r="AP264" t="str">
            <v/>
          </cell>
        </row>
        <row r="265">
          <cell r="A265" t="str">
            <v>97677329</v>
          </cell>
          <cell r="B265" t="str">
            <v>Supervisor Cópia</v>
          </cell>
          <cell r="C265" t="str">
            <v>Link Monster</v>
          </cell>
          <cell r="D265" t="str">
            <v xml:space="preserve">2 monstros
Se este card foi Invocado por Invocação-Link usando "Secretária Cópia" como matéria e um monstro seu para o qual este card apontar batalhar um monstro do oponente, no final da Etapa de Dano: você pode Invocar por Invocação-Especial 1 monstro Ciberso da sua mão. Se este card for destruído em batalha, ou se este card em posse do seu dono for destruído por um efeito de card do oponente: você pode Invocar por Invocação-Especial 1 "Secretária Cópia" da sua mão, do Deck ou do Cemitério. Você só pode usar cada efeito de "Supervisor Cópia" uma vez por turno.
</v>
          </cell>
          <cell r="E265" t="str">
            <v>1200</v>
          </cell>
          <cell r="F265" t="str">
            <v>Cyberse</v>
          </cell>
          <cell r="G265" t="str">
            <v>LIGHT</v>
          </cell>
          <cell r="H265" t="str">
            <v>Backup Supervisor</v>
          </cell>
          <cell r="I265" t="str">
            <v/>
          </cell>
          <cell r="J265" t="str">
            <v>2</v>
          </cell>
          <cell r="K265" t="str">
            <v>Bottom</v>
          </cell>
          <cell r="L265" t="str">
            <v>Right</v>
          </cell>
          <cell r="M265" t="str">
            <v/>
          </cell>
          <cell r="N265" t="str">
            <v/>
          </cell>
          <cell r="O265" t="str">
            <v/>
          </cell>
          <cell r="P265" t="str">
            <v>Duel Power</v>
          </cell>
          <cell r="Q265" t="str">
            <v>DUPO-EN015</v>
          </cell>
          <cell r="R265" t="str">
            <v>Ultra Rare</v>
          </cell>
          <cell r="S265" t="str">
            <v>(UR)</v>
          </cell>
          <cell r="T265" t="str">
            <v>0.97</v>
          </cell>
          <cell r="U265" t="str">
            <v>97677329</v>
          </cell>
          <cell r="V265" t="str">
            <v>https://storage.googleapis.com/ygoprodeck.com/pics/97677329.jpg</v>
          </cell>
          <cell r="W265" t="str">
            <v>https://storage.googleapis.com/ygoprodeck.com/pics_small/97677329.jpg</v>
          </cell>
          <cell r="X265" t="str">
            <v>0.15</v>
          </cell>
          <cell r="Y265" t="str">
            <v>0.13</v>
          </cell>
          <cell r="Z265" t="str">
            <v>0.99</v>
          </cell>
          <cell r="AA265" t="str">
            <v>0.25</v>
          </cell>
          <cell r="AB265" t="str">
            <v>0.25</v>
          </cell>
          <cell r="AC265" t="str">
            <v/>
          </cell>
          <cell r="AD265" t="str">
            <v/>
          </cell>
          <cell r="AE265" t="str">
            <v/>
          </cell>
          <cell r="AF265" t="str">
            <v/>
          </cell>
          <cell r="AG265" t="str">
            <v/>
          </cell>
          <cell r="AH265" t="str">
            <v/>
          </cell>
          <cell r="AI265" t="str">
            <v/>
          </cell>
          <cell r="AJ265" t="str">
            <v/>
          </cell>
          <cell r="AK265" t="str">
            <v/>
          </cell>
          <cell r="AL265" t="str">
            <v/>
          </cell>
          <cell r="AM265" t="str">
            <v/>
          </cell>
          <cell r="AN265" t="str">
            <v/>
          </cell>
          <cell r="AO265" t="str">
            <v/>
          </cell>
          <cell r="AP265" t="str">
            <v/>
          </cell>
        </row>
        <row r="266">
          <cell r="A266" t="str">
            <v>86926989</v>
          </cell>
          <cell r="B266" t="str">
            <v>Supremacia Shiranui Destrezasaga</v>
          </cell>
          <cell r="C266" t="str">
            <v>Link Monster</v>
          </cell>
          <cell r="D266" t="str">
            <v xml:space="preserve">2+ monstros Zumbi
Monstros Sincro que você controla não podem ser destruídos por efeitos de card. Monstros de FOGO que você controla não podem ser destruídos em batalha. Durante o turno do seu oponente (Efeito Rápido): você pode escolher 1 dos seus Monstros Sincro Zumbi banidos; Invoque-o por Invocação-Especial em uma zona sua para a qual este card apontar. Você só pode usar este efeito de "Supremacia Shiranui Destrezasaga" uma vez por turno.
</v>
          </cell>
          <cell r="E266" t="str">
            <v>2300</v>
          </cell>
          <cell r="F266" t="str">
            <v>Zombie</v>
          </cell>
          <cell r="G266" t="str">
            <v>FIRE</v>
          </cell>
          <cell r="H266" t="str">
            <v>Shiranui Skillsaga Supremacy</v>
          </cell>
          <cell r="I266" t="str">
            <v>Shiranui</v>
          </cell>
          <cell r="J266" t="str">
            <v>3</v>
          </cell>
          <cell r="K266" t="str">
            <v>Top</v>
          </cell>
          <cell r="L266" t="str">
            <v>Left</v>
          </cell>
          <cell r="M266" t="str">
            <v>Bottom</v>
          </cell>
          <cell r="N266" t="str">
            <v/>
          </cell>
          <cell r="O266" t="str">
            <v/>
          </cell>
          <cell r="P266" t="str">
            <v>Savage Strike</v>
          </cell>
          <cell r="Q266" t="str">
            <v>SAST-EN054</v>
          </cell>
          <cell r="R266" t="str">
            <v>Ultra Rare</v>
          </cell>
          <cell r="S266" t="str">
            <v>(UR)</v>
          </cell>
          <cell r="T266" t="str">
            <v>2.98</v>
          </cell>
          <cell r="U266" t="str">
            <v>86926989</v>
          </cell>
          <cell r="V266" t="str">
            <v>https://storage.googleapis.com/ygoprodeck.com/pics/86926989.jpg</v>
          </cell>
          <cell r="W266" t="str">
            <v>https://storage.googleapis.com/ygoprodeck.com/pics_small/86926989.jpg</v>
          </cell>
          <cell r="X266" t="str">
            <v>0.49</v>
          </cell>
          <cell r="Y266" t="str">
            <v>1.11</v>
          </cell>
          <cell r="Z266" t="str">
            <v>3.99</v>
          </cell>
          <cell r="AA266" t="str">
            <v>2.19</v>
          </cell>
          <cell r="AB266" t="str">
            <v>0.99</v>
          </cell>
          <cell r="AC266" t="str">
            <v/>
          </cell>
          <cell r="AD266" t="str">
            <v/>
          </cell>
          <cell r="AE266" t="str">
            <v/>
          </cell>
          <cell r="AF266" t="str">
            <v/>
          </cell>
          <cell r="AG266" t="str">
            <v/>
          </cell>
          <cell r="AH266" t="str">
            <v/>
          </cell>
          <cell r="AI266" t="str">
            <v/>
          </cell>
          <cell r="AJ266" t="str">
            <v/>
          </cell>
          <cell r="AK266" t="str">
            <v/>
          </cell>
          <cell r="AL266" t="str">
            <v/>
          </cell>
          <cell r="AM266" t="str">
            <v/>
          </cell>
          <cell r="AN266" t="str">
            <v/>
          </cell>
          <cell r="AO266" t="str">
            <v/>
          </cell>
          <cell r="AP266" t="str">
            <v/>
          </cell>
        </row>
        <row r="267">
          <cell r="A267" t="str">
            <v>97383507</v>
          </cell>
          <cell r="B267" t="str">
            <v>Templário Negro @Ignister</v>
          </cell>
          <cell r="C267" t="str">
            <v>Link Monster</v>
          </cell>
          <cell r="D267" t="str">
            <v xml:space="preserve">3 monstros com nomes diferentes
Se um ou mais monstros forem Invocados por Invocação-Especial em uma ou mais zonas para as quais este card apontar, mesmo durante a Etapa de Dano: você pode Invocar por Invocação-Especial tantos monstros "@Ignister" de Nível 4 ou menos do seu Cemitério quanto possível em uma ou mais zonas suas para as quais este card apontar, mas seus efeitos são negados. Quando este card destruir um monstro do oponente em batalha: você pode Invocar por Invocação-Especial 1 monstro Ciberso do seu Cemitério. Você só pode usar cada efeito de "Templário Negro @Ignister" uma vez por turno.
</v>
          </cell>
          <cell r="E267" t="str">
            <v>2300</v>
          </cell>
          <cell r="F267" t="str">
            <v>Cyberse</v>
          </cell>
          <cell r="G267" t="str">
            <v>DARK</v>
          </cell>
          <cell r="H267" t="str">
            <v>Dark Templar @Ignister</v>
          </cell>
          <cell r="I267" t="str">
            <v>@Ignister</v>
          </cell>
          <cell r="J267" t="str">
            <v>3</v>
          </cell>
          <cell r="K267" t="str">
            <v>Bottom-Left</v>
          </cell>
          <cell r="L267" t="str">
            <v>Bottom</v>
          </cell>
          <cell r="M267" t="str">
            <v>Bottom-Right</v>
          </cell>
          <cell r="N267" t="str">
            <v/>
          </cell>
          <cell r="O267" t="str">
            <v/>
          </cell>
          <cell r="P267" t="str">
            <v>Ignition Assault</v>
          </cell>
          <cell r="Q267" t="str">
            <v>IGAS-EN045</v>
          </cell>
          <cell r="R267" t="str">
            <v>Ultra Rare</v>
          </cell>
          <cell r="S267" t="str">
            <v>(UR)</v>
          </cell>
          <cell r="T267" t="str">
            <v>1.59</v>
          </cell>
          <cell r="U267" t="str">
            <v>97383507</v>
          </cell>
          <cell r="V267" t="str">
            <v>https://storage.googleapis.com/ygoprodeck.com/pics/97383507.jpg</v>
          </cell>
          <cell r="W267" t="str">
            <v>https://storage.googleapis.com/ygoprodeck.com/pics_small/97383507.jpg</v>
          </cell>
          <cell r="X267" t="str">
            <v>0.45</v>
          </cell>
          <cell r="Y267" t="str">
            <v>0.57</v>
          </cell>
          <cell r="Z267" t="str">
            <v>1.15</v>
          </cell>
          <cell r="AA267" t="str">
            <v>0.99</v>
          </cell>
          <cell r="AB267" t="str">
            <v>0.99</v>
          </cell>
          <cell r="AC267" t="str">
            <v/>
          </cell>
          <cell r="AD267" t="str">
            <v/>
          </cell>
          <cell r="AE267" t="str">
            <v/>
          </cell>
          <cell r="AF267" t="str">
            <v/>
          </cell>
          <cell r="AG267" t="str">
            <v/>
          </cell>
          <cell r="AH267" t="str">
            <v/>
          </cell>
          <cell r="AI267" t="str">
            <v/>
          </cell>
          <cell r="AJ267" t="str">
            <v/>
          </cell>
          <cell r="AK267" t="str">
            <v/>
          </cell>
          <cell r="AL267" t="str">
            <v/>
          </cell>
          <cell r="AM267" t="str">
            <v/>
          </cell>
          <cell r="AN267" t="str">
            <v/>
          </cell>
          <cell r="AO267" t="str">
            <v/>
          </cell>
          <cell r="AP267" t="str">
            <v/>
          </cell>
        </row>
        <row r="268">
          <cell r="A268" t="str">
            <v>46947713</v>
          </cell>
          <cell r="B268" t="str">
            <v>Transcodificar Transmissor</v>
          </cell>
          <cell r="C268" t="str">
            <v>Link Monster</v>
          </cell>
          <cell r="D268" t="str">
            <v xml:space="preserve">2+ Monstros de Efeito
Enquanto este card estiver co-linkado, ele e seus monstros co-linkados ganham 500 de ATK e, além disso, seu oponente não pode escolher nenhum deles como alvo de efeitos de card. Você pode escolher 1 Monstro Link Ciberso de Link-3 ou menos no seu Cemitério, exceto "Transcodificar Transmissor"; Invoque-o por Invocação-Especial em uma zona sua para a qual este card apontar. Você não pode Invocar monstros por Invocação-Especial no turno em que ativar este efeito, exceto monstros Ciberso. Você só pode usar este efeito de "Transcodificar Transmissor" uma vez por turno.
</v>
          </cell>
          <cell r="E268" t="str">
            <v>2300</v>
          </cell>
          <cell r="F268" t="str">
            <v>Cyberse</v>
          </cell>
          <cell r="G268" t="str">
            <v>EARTH</v>
          </cell>
          <cell r="H268" t="str">
            <v>Transcode Talker</v>
          </cell>
          <cell r="I268" t="str">
            <v>Code Talker</v>
          </cell>
          <cell r="J268" t="str">
            <v>3</v>
          </cell>
          <cell r="K268" t="str">
            <v>Top</v>
          </cell>
          <cell r="L268" t="str">
            <v>Right</v>
          </cell>
          <cell r="M268" t="str">
            <v>Bottom</v>
          </cell>
          <cell r="N268" t="str">
            <v/>
          </cell>
          <cell r="O268" t="str">
            <v/>
          </cell>
          <cell r="P268" t="str">
            <v>Maximum Gold</v>
          </cell>
          <cell r="Q268" t="str">
            <v>MAGO-EN136</v>
          </cell>
          <cell r="R268" t="str">
            <v>Rare</v>
          </cell>
          <cell r="S268" t="str">
            <v>(R)</v>
          </cell>
          <cell r="T268" t="str">
            <v>1</v>
          </cell>
          <cell r="U268" t="str">
            <v>46947713</v>
          </cell>
          <cell r="V268" t="str">
            <v>https://storage.googleapis.com/ygoprodeck.com/pics/46947713.jpg</v>
          </cell>
          <cell r="W268" t="str">
            <v>https://storage.googleapis.com/ygoprodeck.com/pics_small/46947713.jpg</v>
          </cell>
          <cell r="X268" t="str">
            <v>0.22</v>
          </cell>
          <cell r="Y268" t="str">
            <v>0.22</v>
          </cell>
          <cell r="Z268" t="str">
            <v>1.49</v>
          </cell>
          <cell r="AA268" t="str">
            <v>0.98</v>
          </cell>
          <cell r="AB268" t="str">
            <v>0.39</v>
          </cell>
          <cell r="AC268" t="str">
            <v>Starter Deck: Codebreaker</v>
          </cell>
          <cell r="AD268" t="str">
            <v>YS18-EN041</v>
          </cell>
          <cell r="AE268" t="str">
            <v>Ultra Rare</v>
          </cell>
          <cell r="AF268" t="str">
            <v>(UR)</v>
          </cell>
          <cell r="AG268" t="str">
            <v>1.9</v>
          </cell>
          <cell r="AH268" t="str">
            <v/>
          </cell>
          <cell r="AI268" t="str">
            <v/>
          </cell>
          <cell r="AJ268" t="str">
            <v/>
          </cell>
          <cell r="AK268" t="str">
            <v/>
          </cell>
          <cell r="AL268" t="str">
            <v/>
          </cell>
          <cell r="AM268" t="str">
            <v/>
          </cell>
          <cell r="AN268" t="str">
            <v/>
          </cell>
          <cell r="AO268" t="str">
            <v/>
          </cell>
          <cell r="AP268" t="str">
            <v/>
          </cell>
        </row>
        <row r="269">
          <cell r="A269" t="str">
            <v>52119435</v>
          </cell>
          <cell r="B269" t="str">
            <v>Transversionista Geonadora</v>
          </cell>
          <cell r="C269" t="str">
            <v>Link Monster</v>
          </cell>
          <cell r="D269" t="str">
            <v xml:space="preserve">2 Monstros de Efeito
Este card linkado e os monstros para os quais ele aponta não podem ser destruídos pelos efeitos de card do seu oponente. Se este card apontar para 2 monstros: você pode trocar o controle desses monstros. Você só pode usar este efeito de "Transversionista Geonadora" uma vez por turno.
</v>
          </cell>
          <cell r="E269" t="str">
            <v>1200</v>
          </cell>
          <cell r="F269" t="str">
            <v>Rock</v>
          </cell>
          <cell r="G269" t="str">
            <v>EARTH</v>
          </cell>
          <cell r="H269" t="str">
            <v>Geonator Transverser</v>
          </cell>
          <cell r="I269" t="str">
            <v/>
          </cell>
          <cell r="J269" t="str">
            <v>2</v>
          </cell>
          <cell r="K269" t="str">
            <v>Bottom-Left</v>
          </cell>
          <cell r="L269" t="str">
            <v>Top-Right</v>
          </cell>
          <cell r="M269" t="str">
            <v/>
          </cell>
          <cell r="N269" t="str">
            <v/>
          </cell>
          <cell r="O269" t="str">
            <v/>
          </cell>
          <cell r="P269" t="str">
            <v>Phantom Rage</v>
          </cell>
          <cell r="Q269" t="str">
            <v>PHRA-EN050</v>
          </cell>
          <cell r="R269" t="str">
            <v>Common</v>
          </cell>
          <cell r="S269" t="str">
            <v>(C)</v>
          </cell>
          <cell r="T269" t="str">
            <v>0.99</v>
          </cell>
          <cell r="U269" t="str">
            <v>52119435</v>
          </cell>
          <cell r="V269" t="str">
            <v>https://storage.googleapis.com/ygoprodeck.com/pics/52119435.jpg</v>
          </cell>
          <cell r="W269" t="str">
            <v>https://storage.googleapis.com/ygoprodeck.com/pics_small/52119435.jpg</v>
          </cell>
          <cell r="X269" t="str">
            <v>0.10</v>
          </cell>
          <cell r="Y269" t="str">
            <v>0.19</v>
          </cell>
          <cell r="Z269" t="str">
            <v>0.99</v>
          </cell>
          <cell r="AA269" t="str">
            <v>0.49</v>
          </cell>
          <cell r="AB269" t="str">
            <v>0.25</v>
          </cell>
          <cell r="AC269" t="str">
            <v/>
          </cell>
          <cell r="AD269" t="str">
            <v/>
          </cell>
          <cell r="AE269" t="str">
            <v/>
          </cell>
          <cell r="AF269" t="str">
            <v/>
          </cell>
          <cell r="AG269" t="str">
            <v/>
          </cell>
          <cell r="AH269" t="str">
            <v/>
          </cell>
          <cell r="AI269" t="str">
            <v/>
          </cell>
          <cell r="AJ269" t="str">
            <v/>
          </cell>
          <cell r="AK269" t="str">
            <v/>
          </cell>
          <cell r="AL269" t="str">
            <v/>
          </cell>
          <cell r="AM269" t="str">
            <v/>
          </cell>
          <cell r="AN269" t="str">
            <v/>
          </cell>
          <cell r="AO269" t="str">
            <v/>
          </cell>
          <cell r="AP269" t="str">
            <v/>
          </cell>
        </row>
        <row r="270">
          <cell r="A270" t="str">
            <v>32448765</v>
          </cell>
          <cell r="B270" t="str">
            <v>Trapestrela Anjo Azevinho</v>
          </cell>
          <cell r="C270" t="str">
            <v>Link Monster</v>
          </cell>
          <cell r="D270" t="str">
            <v xml:space="preserve">2 monstros "Trapestrela"
Sempre que um ou mais monstros "Trapestrela" forem Invocados por Invocação-Normal ou Especial em uma ou mais zonas para as quais este card apontar, cause 200 de dano ao seu oponente. Monstros "Trapestrela" para os quais este card apontar não podem ser destruídos em batalha ou por efeitos de card. Se seu oponente sofrer dano pelo efeito de um monstro "Trapestrela": até o final deste turno, este card ganha ATK igual ao dano que seu oponente sofreu.
</v>
          </cell>
          <cell r="E270" t="str">
            <v>2000</v>
          </cell>
          <cell r="F270" t="str">
            <v>Fairy</v>
          </cell>
          <cell r="G270" t="str">
            <v>LIGHT</v>
          </cell>
          <cell r="H270" t="str">
            <v>Trickstar Holly Angel</v>
          </cell>
          <cell r="I270" t="str">
            <v>Trickstar</v>
          </cell>
          <cell r="J270" t="str">
            <v>2</v>
          </cell>
          <cell r="K270" t="str">
            <v>Bottom-Left</v>
          </cell>
          <cell r="L270" t="str">
            <v>Bottom-Right</v>
          </cell>
          <cell r="M270" t="str">
            <v/>
          </cell>
          <cell r="N270" t="str">
            <v/>
          </cell>
          <cell r="O270" t="str">
            <v/>
          </cell>
          <cell r="P270" t="str">
            <v>2018 Mega-Tin Mega Pack</v>
          </cell>
          <cell r="Q270" t="str">
            <v>MP18-EN063</v>
          </cell>
          <cell r="R270" t="str">
            <v>Ultra Rare</v>
          </cell>
          <cell r="S270" t="str">
            <v>(UR)</v>
          </cell>
          <cell r="T270" t="str">
            <v>1.21</v>
          </cell>
          <cell r="U270" t="str">
            <v>32448765</v>
          </cell>
          <cell r="V270" t="str">
            <v>https://storage.googleapis.com/ygoprodeck.com/pics/32448765.jpg</v>
          </cell>
          <cell r="W270" t="str">
            <v>https://storage.googleapis.com/ygoprodeck.com/pics_small/32448765.jpg</v>
          </cell>
          <cell r="X270" t="str">
            <v>0.16</v>
          </cell>
          <cell r="Y270" t="str">
            <v>0.26</v>
          </cell>
          <cell r="Z270" t="str">
            <v>1.02</v>
          </cell>
          <cell r="AA270" t="str">
            <v>0.49</v>
          </cell>
          <cell r="AB270" t="str">
            <v>0.39</v>
          </cell>
          <cell r="AC270" t="str">
            <v>Code of the Duelist</v>
          </cell>
          <cell r="AD270" t="str">
            <v>COTD-EN044</v>
          </cell>
          <cell r="AE270" t="str">
            <v>Ultra Rare</v>
          </cell>
          <cell r="AF270" t="str">
            <v>(UR)</v>
          </cell>
          <cell r="AG270" t="str">
            <v>1.28</v>
          </cell>
          <cell r="AH270" t="str">
            <v>Duel Power</v>
          </cell>
          <cell r="AI270" t="str">
            <v>DUPO-EN072</v>
          </cell>
          <cell r="AJ270" t="str">
            <v>Ultra Rare</v>
          </cell>
          <cell r="AK270" t="str">
            <v>(UR)</v>
          </cell>
          <cell r="AL270" t="str">
            <v>1.08</v>
          </cell>
          <cell r="AM270" t="str">
            <v/>
          </cell>
          <cell r="AN270" t="str">
            <v/>
          </cell>
          <cell r="AO270" t="str">
            <v/>
          </cell>
          <cell r="AP270" t="str">
            <v/>
          </cell>
        </row>
        <row r="271">
          <cell r="A271" t="str">
            <v>41302052</v>
          </cell>
          <cell r="B271" t="str">
            <v>Trapestrela Bella Madonna</v>
          </cell>
          <cell r="C271" t="str">
            <v>Link Monster</v>
          </cell>
          <cell r="D271" t="str">
            <v xml:space="preserve">2+ monstros "Trapestrela"
Enquanto este card Invocado por Invocação-Link não apontar para nenhum monstro, ele não é afetado pelos efeitos ativados de outros cards. Se este card não apontar para nenhum monstro: você pode causar 200 de dano ao seu oponente para cada monstro "Trapestrela" no seu Cemitério com um nome diferente. Você só pode usar este efeito de "Trapestrela Bella Madonna" uma vez por turno.
</v>
          </cell>
          <cell r="E271" t="str">
            <v>2800</v>
          </cell>
          <cell r="F271" t="str">
            <v>Fairy</v>
          </cell>
          <cell r="G271" t="str">
            <v>LIGHT</v>
          </cell>
          <cell r="H271" t="str">
            <v>Trickstar Bella Madonna</v>
          </cell>
          <cell r="I271" t="str">
            <v>Trickstar</v>
          </cell>
          <cell r="J271" t="str">
            <v>4</v>
          </cell>
          <cell r="K271" t="str">
            <v>Top</v>
          </cell>
          <cell r="L271" t="str">
            <v>Right</v>
          </cell>
          <cell r="M271" t="str">
            <v>Bottom-Left</v>
          </cell>
          <cell r="N271" t="str">
            <v>Bottom</v>
          </cell>
          <cell r="O271" t="str">
            <v/>
          </cell>
          <cell r="P271" t="str">
            <v>2019 Gold Sarcophagus Tin Mega Pack</v>
          </cell>
          <cell r="Q271" t="str">
            <v>MP19-EN021</v>
          </cell>
          <cell r="R271" t="str">
            <v>Super Rare</v>
          </cell>
          <cell r="S271" t="str">
            <v>(SR)</v>
          </cell>
          <cell r="T271" t="str">
            <v>1.3</v>
          </cell>
          <cell r="U271" t="str">
            <v>41302052</v>
          </cell>
          <cell r="V271" t="str">
            <v>https://storage.googleapis.com/ygoprodeck.com/pics/41302052.jpg</v>
          </cell>
          <cell r="W271" t="str">
            <v>https://storage.googleapis.com/ygoprodeck.com/pics_small/41302052.jpg</v>
          </cell>
          <cell r="X271" t="str">
            <v>0.09</v>
          </cell>
          <cell r="Y271" t="str">
            <v>0.19</v>
          </cell>
          <cell r="Z271" t="str">
            <v>0.99</v>
          </cell>
          <cell r="AA271" t="str">
            <v>0.50</v>
          </cell>
          <cell r="AB271" t="str">
            <v>0.49</v>
          </cell>
          <cell r="AC271" t="str">
            <v>Flames of Destruction</v>
          </cell>
          <cell r="AD271" t="str">
            <v>FLOD-EN038</v>
          </cell>
          <cell r="AE271" t="str">
            <v>Ultra Rare</v>
          </cell>
          <cell r="AF271" t="str">
            <v>(UR)</v>
          </cell>
          <cell r="AG271" t="str">
            <v>1.43</v>
          </cell>
          <cell r="AH271" t="str">
            <v/>
          </cell>
          <cell r="AI271" t="str">
            <v/>
          </cell>
          <cell r="AJ271" t="str">
            <v/>
          </cell>
          <cell r="AK271" t="str">
            <v/>
          </cell>
          <cell r="AL271" t="str">
            <v/>
          </cell>
          <cell r="AM271" t="str">
            <v/>
          </cell>
          <cell r="AN271" t="str">
            <v/>
          </cell>
          <cell r="AO271" t="str">
            <v/>
          </cell>
          <cell r="AP271" t="str">
            <v/>
          </cell>
        </row>
        <row r="272">
          <cell r="A272" t="str">
            <v>86750474</v>
          </cell>
          <cell r="B272" t="str">
            <v>Trapestrela Bruxa Luvaraposa</v>
          </cell>
          <cell r="C272" t="str">
            <v>Link Monster</v>
          </cell>
          <cell r="D272" t="str">
            <v xml:space="preserve">2+ monstros Fada
Se este card for Invocado por Invocação-Especial: você pode causar 200 de dano ao seu oponente para cada card que ele controla. Se este card Invocado por Invocação-Link for destruído em batalha ou por um efeito: você pode Invocar por Invocação-Especial 1 monstro "Trapestrela" de Link-2 ou menos do seu Deck Adicional e, depois, cause 200 de dano ao seu oponente para cada card que ele controla. Você só pode usar cada efeito de "Trapestrela Bruxa Luvaraposa" uma vez por turno.
</v>
          </cell>
          <cell r="E272" t="str">
            <v>2200</v>
          </cell>
          <cell r="F272" t="str">
            <v>Fairy</v>
          </cell>
          <cell r="G272" t="str">
            <v>LIGHT</v>
          </cell>
          <cell r="H272" t="str">
            <v>Trickstar Foxglove Witch</v>
          </cell>
          <cell r="I272" t="str">
            <v>Trickstar</v>
          </cell>
          <cell r="J272" t="str">
            <v>3</v>
          </cell>
          <cell r="K272" t="str">
            <v>Top</v>
          </cell>
          <cell r="L272" t="str">
            <v>Left</v>
          </cell>
          <cell r="M272" t="str">
            <v>Right</v>
          </cell>
          <cell r="N272" t="str">
            <v/>
          </cell>
          <cell r="O272" t="str">
            <v/>
          </cell>
          <cell r="P272" t="str">
            <v>Duel Power</v>
          </cell>
          <cell r="Q272" t="str">
            <v>DUPO-EN021</v>
          </cell>
          <cell r="R272" t="str">
            <v>Ultra Rare</v>
          </cell>
          <cell r="S272" t="str">
            <v>(UR)</v>
          </cell>
          <cell r="T272" t="str">
            <v>1.28</v>
          </cell>
          <cell r="U272" t="str">
            <v>86750474</v>
          </cell>
          <cell r="V272" t="str">
            <v>https://storage.googleapis.com/ygoprodeck.com/pics/86750474.jpg</v>
          </cell>
          <cell r="W272" t="str">
            <v>https://storage.googleapis.com/ygoprodeck.com/pics_small/86750474.jpg</v>
          </cell>
          <cell r="X272" t="str">
            <v>0.22</v>
          </cell>
          <cell r="Y272" t="str">
            <v>0.49</v>
          </cell>
          <cell r="Z272" t="str">
            <v>0.99</v>
          </cell>
          <cell r="AA272" t="str">
            <v>1.99</v>
          </cell>
          <cell r="AB272" t="str">
            <v>0.99</v>
          </cell>
          <cell r="AC272" t="str">
            <v/>
          </cell>
          <cell r="AD272" t="str">
            <v/>
          </cell>
          <cell r="AE272" t="str">
            <v/>
          </cell>
          <cell r="AF272" t="str">
            <v/>
          </cell>
          <cell r="AG272" t="str">
            <v/>
          </cell>
          <cell r="AH272" t="str">
            <v/>
          </cell>
          <cell r="AI272" t="str">
            <v/>
          </cell>
          <cell r="AJ272" t="str">
            <v/>
          </cell>
          <cell r="AK272" t="str">
            <v/>
          </cell>
          <cell r="AL272" t="str">
            <v/>
          </cell>
          <cell r="AM272" t="str">
            <v/>
          </cell>
          <cell r="AN272" t="str">
            <v/>
          </cell>
          <cell r="AO272" t="str">
            <v/>
          </cell>
          <cell r="AP272" t="str">
            <v/>
          </cell>
        </row>
        <row r="273">
          <cell r="A273" t="str">
            <v>51011872</v>
          </cell>
          <cell r="B273" t="str">
            <v>Trapestrela Coração Carmesim</v>
          </cell>
          <cell r="C273" t="str">
            <v>Link Monster</v>
          </cell>
          <cell r="D273" t="str">
            <v xml:space="preserve">2 monstros "Trapestrela"
Sempre que um ou mais monstros "Trapestrela" forem Invocados por Invocação-Normal ou Especial em uma ou mais zonas para as quais este card apontar, ganhe 200 PV. Você pode descartar 1 card "Trapestrela"; os dois duelistas compram 1 card, mas se os seus PV estiverem pelo menos 2000 acima dos do seu oponente quando este efeito foi ativado, em vez disso, você compra 2 cards. Você só pode usar este efeito de "Trapestrela Coração Carmesim" uma vez por turno.
</v>
          </cell>
          <cell r="E273" t="str">
            <v>2000</v>
          </cell>
          <cell r="F273" t="str">
            <v>Fairy</v>
          </cell>
          <cell r="G273" t="str">
            <v>LIGHT</v>
          </cell>
          <cell r="H273" t="str">
            <v>Trickstar Crimson Heart</v>
          </cell>
          <cell r="I273" t="str">
            <v>Trickstar</v>
          </cell>
          <cell r="J273" t="str">
            <v>2</v>
          </cell>
          <cell r="K273" t="str">
            <v>Bottom-Left</v>
          </cell>
          <cell r="L273" t="str">
            <v>Right</v>
          </cell>
          <cell r="M273" t="str">
            <v/>
          </cell>
          <cell r="N273" t="str">
            <v/>
          </cell>
          <cell r="O273" t="str">
            <v/>
          </cell>
          <cell r="P273" t="str">
            <v>Savage Strike Special Edition</v>
          </cell>
          <cell r="Q273" t="str">
            <v>SAST-ENSE3</v>
          </cell>
          <cell r="R273" t="str">
            <v>Super Rare</v>
          </cell>
          <cell r="S273" t="str">
            <v>(SR)</v>
          </cell>
          <cell r="T273" t="str">
            <v>1.67</v>
          </cell>
          <cell r="U273" t="str">
            <v>51011872</v>
          </cell>
          <cell r="V273" t="str">
            <v>https://storage.googleapis.com/ygoprodeck.com/pics/51011872.jpg</v>
          </cell>
          <cell r="W273" t="str">
            <v>https://storage.googleapis.com/ygoprodeck.com/pics_small/51011872.jpg</v>
          </cell>
          <cell r="X273" t="str">
            <v>0.22</v>
          </cell>
          <cell r="Y273" t="str">
            <v>0.24</v>
          </cell>
          <cell r="Z273" t="str">
            <v>4.29</v>
          </cell>
          <cell r="AA273" t="str">
            <v>4.99</v>
          </cell>
          <cell r="AB273" t="str">
            <v>0.39</v>
          </cell>
          <cell r="AC273" t="str">
            <v>Weekly Shonen Jump January 2018 membership promotional card</v>
          </cell>
          <cell r="AD273" t="str">
            <v>JUMP-EN083</v>
          </cell>
          <cell r="AE273" t="str">
            <v>Ultra Rare</v>
          </cell>
          <cell r="AF273" t="str">
            <v>(UR)</v>
          </cell>
          <cell r="AG273" t="str">
            <v>6.31</v>
          </cell>
          <cell r="AH273" t="str">
            <v/>
          </cell>
          <cell r="AI273" t="str">
            <v/>
          </cell>
          <cell r="AJ273" t="str">
            <v/>
          </cell>
          <cell r="AK273" t="str">
            <v/>
          </cell>
          <cell r="AL273" t="str">
            <v/>
          </cell>
          <cell r="AM273" t="str">
            <v/>
          </cell>
          <cell r="AN273" t="str">
            <v/>
          </cell>
          <cell r="AO273" t="str">
            <v/>
          </cell>
          <cell r="AP273" t="str">
            <v/>
          </cell>
        </row>
        <row r="274">
          <cell r="A274" t="str">
            <v>14365823</v>
          </cell>
          <cell r="B274" t="str">
            <v>Trapestrela Divaridis</v>
          </cell>
          <cell r="C274" t="str">
            <v>Link Monster</v>
          </cell>
          <cell r="D274" t="str">
            <v xml:space="preserve">2 monstros "Trapestrela" de Nível 3 ou menos
Você só pode controlar 1 "Trapestrela Divaridis". Se este card for Invocado por Invocação-Especial: você pode causar 200 de dano ao seu oponente. Se seu oponente Invocar um ou mais monstros por Invocação-Normal ou Especial: cause 200 de dano ao seu oponente.
</v>
          </cell>
          <cell r="E274" t="str">
            <v>1800</v>
          </cell>
          <cell r="F274" t="str">
            <v>Fairy</v>
          </cell>
          <cell r="G274" t="str">
            <v>LIGHT</v>
          </cell>
          <cell r="H274" t="str">
            <v>Trickstar Divaridis</v>
          </cell>
          <cell r="I274" t="str">
            <v>Trickstar</v>
          </cell>
          <cell r="J274" t="str">
            <v>2</v>
          </cell>
          <cell r="K274" t="str">
            <v>Bottom-Left</v>
          </cell>
          <cell r="L274" t="str">
            <v>Bottom</v>
          </cell>
          <cell r="M274" t="str">
            <v/>
          </cell>
          <cell r="N274" t="str">
            <v/>
          </cell>
          <cell r="O274" t="str">
            <v/>
          </cell>
          <cell r="P274" t="str">
            <v>Savage Strike</v>
          </cell>
          <cell r="Q274" t="str">
            <v>SAST-EN049</v>
          </cell>
          <cell r="R274" t="str">
            <v>Ultra Rare</v>
          </cell>
          <cell r="S274" t="str">
            <v>(UR)</v>
          </cell>
          <cell r="T274" t="str">
            <v>3.37</v>
          </cell>
          <cell r="U274" t="str">
            <v>14365823</v>
          </cell>
          <cell r="V274" t="str">
            <v>https://storage.googleapis.com/ygoprodeck.com/pics/14365823.jpg</v>
          </cell>
          <cell r="W274" t="str">
            <v>https://storage.googleapis.com/ygoprodeck.com/pics_small/14365823.jpg</v>
          </cell>
          <cell r="X274" t="str">
            <v>0.68</v>
          </cell>
          <cell r="Y274" t="str">
            <v>1.10</v>
          </cell>
          <cell r="Z274" t="str">
            <v>2.49</v>
          </cell>
          <cell r="AA274" t="str">
            <v>1.90</v>
          </cell>
          <cell r="AB274" t="str">
            <v>0.99</v>
          </cell>
          <cell r="AC274" t="str">
            <v/>
          </cell>
          <cell r="AD274" t="str">
            <v/>
          </cell>
          <cell r="AE274" t="str">
            <v/>
          </cell>
          <cell r="AF274" t="str">
            <v/>
          </cell>
          <cell r="AG274" t="str">
            <v/>
          </cell>
          <cell r="AH274" t="str">
            <v/>
          </cell>
          <cell r="AI274" t="str">
            <v/>
          </cell>
          <cell r="AJ274" t="str">
            <v/>
          </cell>
          <cell r="AK274" t="str">
            <v/>
          </cell>
          <cell r="AL274" t="str">
            <v/>
          </cell>
          <cell r="AM274" t="str">
            <v/>
          </cell>
          <cell r="AN274" t="str">
            <v/>
          </cell>
          <cell r="AO274" t="str">
            <v/>
          </cell>
          <cell r="AP274" t="str">
            <v/>
          </cell>
        </row>
        <row r="275">
          <cell r="A275" t="str">
            <v>3792766</v>
          </cell>
          <cell r="B275" t="str">
            <v>Trapestrela Explofiendium</v>
          </cell>
          <cell r="C275" t="str">
            <v>Link Monster</v>
          </cell>
          <cell r="D275" t="str">
            <v xml:space="preserve">2+ monstros "Trapestrela"
Quando este card declarar um ataque enquanto estiver apontando para um monstro "Trapestrela": você pode escolher seus cards "Trapestrela" banidos, até o número de Monstros Link que seu oponente controla; adicione-os à sua mão e, se isso acontecer, até o final deste turno, este card ganha 1000 de ATK para cada card adicionado.
</v>
          </cell>
          <cell r="E275" t="str">
            <v>2200</v>
          </cell>
          <cell r="F275" t="str">
            <v>Fairy</v>
          </cell>
          <cell r="G275" t="str">
            <v>LIGHT</v>
          </cell>
          <cell r="H275" t="str">
            <v>Trickstar Delfiendium</v>
          </cell>
          <cell r="I275" t="str">
            <v>Trickstar</v>
          </cell>
          <cell r="J275" t="str">
            <v>3</v>
          </cell>
          <cell r="K275" t="str">
            <v>Bottom-Left</v>
          </cell>
          <cell r="L275" t="str">
            <v>Top</v>
          </cell>
          <cell r="M275" t="str">
            <v>Bottom-Right</v>
          </cell>
          <cell r="N275" t="str">
            <v/>
          </cell>
          <cell r="O275" t="str">
            <v/>
          </cell>
          <cell r="P275" t="str">
            <v>2019 Gold Sarcophagus Tin Mega Pack</v>
          </cell>
          <cell r="Q275" t="str">
            <v>MP19-EN023</v>
          </cell>
          <cell r="R275" t="str">
            <v>Common</v>
          </cell>
          <cell r="S275" t="str">
            <v>(C)</v>
          </cell>
          <cell r="T275" t="str">
            <v>1.7</v>
          </cell>
          <cell r="U275" t="str">
            <v>3792766</v>
          </cell>
          <cell r="V275" t="str">
            <v>https://storage.googleapis.com/ygoprodeck.com/pics/3792766.jpg</v>
          </cell>
          <cell r="W275" t="str">
            <v>https://storage.googleapis.com/ygoprodeck.com/pics_small/3792766.jpg</v>
          </cell>
          <cell r="X275" t="str">
            <v>0.08</v>
          </cell>
          <cell r="Y275" t="str">
            <v>0.11</v>
          </cell>
          <cell r="Z275" t="str">
            <v>0.99</v>
          </cell>
          <cell r="AA275" t="str">
            <v>0.50</v>
          </cell>
          <cell r="AB275" t="str">
            <v>0.25</v>
          </cell>
          <cell r="AC275" t="str">
            <v>Flames of Destruction</v>
          </cell>
          <cell r="AD275" t="str">
            <v>FLOD-EN040</v>
          </cell>
          <cell r="AE275" t="str">
            <v>Rare</v>
          </cell>
          <cell r="AF275" t="str">
            <v>(R)</v>
          </cell>
          <cell r="AG275" t="str">
            <v>2.12</v>
          </cell>
          <cell r="AH275" t="str">
            <v/>
          </cell>
          <cell r="AI275" t="str">
            <v/>
          </cell>
          <cell r="AJ275" t="str">
            <v/>
          </cell>
          <cell r="AK275" t="str">
            <v/>
          </cell>
          <cell r="AL275" t="str">
            <v/>
          </cell>
          <cell r="AM275" t="str">
            <v/>
          </cell>
          <cell r="AN275" t="str">
            <v/>
          </cell>
          <cell r="AO275" t="str">
            <v/>
          </cell>
          <cell r="AP275" t="str">
            <v/>
          </cell>
        </row>
        <row r="276">
          <cell r="A276" t="str">
            <v>77307161</v>
          </cell>
          <cell r="B276" t="str">
            <v>Trapestrela Florescente</v>
          </cell>
          <cell r="C276" t="str">
            <v>Link Monster</v>
          </cell>
          <cell r="D276" t="str">
            <v xml:space="preserve">1 monstro "Trapestrela" de Nível 2 ou menos
Se este card for Invocado por Invocação-Link: você pode fazer com que seu oponente compre 1 card. Se um monstro "Trapestrela" com a face para cima para o qual este card apontar for destruído em batalha ou por um efeito de card: você pode causar 200 de dano ao seu oponente para cada card na mão dele. Você só pode usar este efeito de "Trapestrela Florescente" uma vez por turno.
</v>
          </cell>
          <cell r="E276" t="str">
            <v>100</v>
          </cell>
          <cell r="F276" t="str">
            <v>Fairy</v>
          </cell>
          <cell r="G276" t="str">
            <v>LIGHT</v>
          </cell>
          <cell r="H276" t="str">
            <v>Trickstar Bloom</v>
          </cell>
          <cell r="I276" t="str">
            <v>Trickstar</v>
          </cell>
          <cell r="J276" t="str">
            <v>1</v>
          </cell>
          <cell r="K276" t="str">
            <v>Bottom</v>
          </cell>
          <cell r="L276" t="str">
            <v/>
          </cell>
          <cell r="M276" t="str">
            <v/>
          </cell>
          <cell r="N276" t="str">
            <v/>
          </cell>
          <cell r="O276" t="str">
            <v/>
          </cell>
          <cell r="P276" t="str">
            <v>2019 Gold Sarcophagus Tin Mega Pack</v>
          </cell>
          <cell r="Q276" t="str">
            <v>MP19-EN022</v>
          </cell>
          <cell r="R276" t="str">
            <v>Rare</v>
          </cell>
          <cell r="S276" t="str">
            <v>(R)</v>
          </cell>
          <cell r="T276" t="str">
            <v>1</v>
          </cell>
          <cell r="U276" t="str">
            <v>77307161</v>
          </cell>
          <cell r="V276" t="str">
            <v>https://storage.googleapis.com/ygoprodeck.com/pics/77307161.jpg</v>
          </cell>
          <cell r="W276" t="str">
            <v>https://storage.googleapis.com/ygoprodeck.com/pics_small/77307161.jpg</v>
          </cell>
          <cell r="X276" t="str">
            <v>0.10</v>
          </cell>
          <cell r="Y276" t="str">
            <v>0.10</v>
          </cell>
          <cell r="Z276" t="str">
            <v>0.99</v>
          </cell>
          <cell r="AA276" t="str">
            <v>0.50</v>
          </cell>
          <cell r="AB276" t="str">
            <v>0.25</v>
          </cell>
          <cell r="AC276" t="str">
            <v>Flames of Destruction</v>
          </cell>
          <cell r="AD276" t="str">
            <v>FLOD-EN039</v>
          </cell>
          <cell r="AE276" t="str">
            <v>Common</v>
          </cell>
          <cell r="AF276" t="str">
            <v>(C)</v>
          </cell>
          <cell r="AG276" t="str">
            <v>0.93</v>
          </cell>
          <cell r="AH276" t="str">
            <v/>
          </cell>
          <cell r="AI276" t="str">
            <v/>
          </cell>
          <cell r="AJ276" t="str">
            <v/>
          </cell>
          <cell r="AK276" t="str">
            <v/>
          </cell>
          <cell r="AL276" t="str">
            <v/>
          </cell>
          <cell r="AM276" t="str">
            <v/>
          </cell>
          <cell r="AN276" t="str">
            <v/>
          </cell>
          <cell r="AO276" t="str">
            <v/>
          </cell>
          <cell r="AP276" t="str">
            <v/>
          </cell>
        </row>
        <row r="277">
          <cell r="A277" t="str">
            <v>94626871</v>
          </cell>
          <cell r="B277" t="str">
            <v>Trapestrela Gata-morcega-negra</v>
          </cell>
          <cell r="C277" t="str">
            <v>Link Monster</v>
          </cell>
          <cell r="D277" t="str">
            <v xml:space="preserve">2 monstros "Trapestrela"
Sempre que um ou mais monstros para os quais este card apontar forem destruídos em batalha ou por um efeito de card e enviados para o Cemitério, cause 200 de dano ao seu oponente. Sempre que seu oponente sofrer dano de um efeito de monstro "Trapestrela": até o final deste turno, os monstros com a face para cima que ele controla perdem 200 de ATK para cada monstro para o qual este card apontar.
</v>
          </cell>
          <cell r="E277" t="str">
            <v>2000</v>
          </cell>
          <cell r="F277" t="str">
            <v>Fairy</v>
          </cell>
          <cell r="G277" t="str">
            <v>LIGHT</v>
          </cell>
          <cell r="H277" t="str">
            <v>Trickstar Black Catbat</v>
          </cell>
          <cell r="I277" t="str">
            <v>Trickstar</v>
          </cell>
          <cell r="J277" t="str">
            <v>2</v>
          </cell>
          <cell r="K277" t="str">
            <v>Left</v>
          </cell>
          <cell r="L277" t="str">
            <v>Right</v>
          </cell>
          <cell r="M277" t="str">
            <v/>
          </cell>
          <cell r="N277" t="str">
            <v/>
          </cell>
          <cell r="O277" t="str">
            <v/>
          </cell>
          <cell r="P277" t="str">
            <v>2018 Mega-Tin Mega Pack</v>
          </cell>
          <cell r="Q277" t="str">
            <v>MP18-EN132</v>
          </cell>
          <cell r="R277" t="str">
            <v>Ultra Rare</v>
          </cell>
          <cell r="S277" t="str">
            <v>(UR)</v>
          </cell>
          <cell r="T277" t="str">
            <v>1.18</v>
          </cell>
          <cell r="U277" t="str">
            <v>94626871</v>
          </cell>
          <cell r="V277" t="str">
            <v>https://storage.googleapis.com/ygoprodeck.com/pics/94626871.jpg</v>
          </cell>
          <cell r="W277" t="str">
            <v>https://storage.googleapis.com/ygoprodeck.com/pics_small/94626871.jpg</v>
          </cell>
          <cell r="X277" t="str">
            <v>0.32</v>
          </cell>
          <cell r="Y277" t="str">
            <v>0.40</v>
          </cell>
          <cell r="Z277" t="str">
            <v>1.00</v>
          </cell>
          <cell r="AA277" t="str">
            <v>0.93</v>
          </cell>
          <cell r="AB277" t="str">
            <v>0.25</v>
          </cell>
          <cell r="AC277" t="str">
            <v>Circuit Break</v>
          </cell>
          <cell r="AD277" t="str">
            <v>CIBR-EN044</v>
          </cell>
          <cell r="AE277" t="str">
            <v>Ultra Rare</v>
          </cell>
          <cell r="AF277" t="str">
            <v>(UR)</v>
          </cell>
          <cell r="AG277" t="str">
            <v>1.37</v>
          </cell>
          <cell r="AH277" t="str">
            <v/>
          </cell>
          <cell r="AI277" t="str">
            <v/>
          </cell>
          <cell r="AJ277" t="str">
            <v/>
          </cell>
          <cell r="AK277" t="str">
            <v/>
          </cell>
          <cell r="AL277" t="str">
            <v/>
          </cell>
          <cell r="AM277" t="str">
            <v/>
          </cell>
          <cell r="AN277" t="str">
            <v/>
          </cell>
          <cell r="AO277" t="str">
            <v/>
          </cell>
          <cell r="AP277" t="str">
            <v/>
          </cell>
        </row>
        <row r="278">
          <cell r="A278" t="str">
            <v>72529749</v>
          </cell>
          <cell r="B278" t="str">
            <v>Trisbena Topológica</v>
          </cell>
          <cell r="C278" t="str">
            <v>Link Monster</v>
          </cell>
          <cell r="D278" t="str">
            <v xml:space="preserve">2+ Monstros de Efeito
Se um ou mais monstros forem Invocados por Invocação-Especial para uma ou mais zonas para as quais este card apontar: bana tantos desses monstros quanto possível e, além disso, tantas Magias/Armadilhas no campo quanto possível e, se isso acontecer, cause 500 de dano ao seu oponente para cada um dos cards dele banidos por este efeito.
</v>
          </cell>
          <cell r="E278" t="str">
            <v>2500</v>
          </cell>
          <cell r="F278" t="str">
            <v>Cyberse</v>
          </cell>
          <cell r="G278" t="str">
            <v>DARK</v>
          </cell>
          <cell r="H278" t="str">
            <v>Topologic Trisbaena</v>
          </cell>
          <cell r="I278" t="str">
            <v/>
          </cell>
          <cell r="J278" t="str">
            <v>3</v>
          </cell>
          <cell r="K278" t="str">
            <v>Top</v>
          </cell>
          <cell r="L278" t="str">
            <v>Bottom-Left</v>
          </cell>
          <cell r="M278" t="str">
            <v>Bottom-Right</v>
          </cell>
          <cell r="N278" t="str">
            <v/>
          </cell>
          <cell r="O278" t="str">
            <v/>
          </cell>
          <cell r="P278" t="str">
            <v>2019 Gold Sarcophagus Tin Mega Pack</v>
          </cell>
          <cell r="Q278" t="str">
            <v>MP19-EN019</v>
          </cell>
          <cell r="R278" t="str">
            <v>Ultra Rare</v>
          </cell>
          <cell r="S278" t="str">
            <v>(UR)</v>
          </cell>
          <cell r="T278" t="str">
            <v>2.49</v>
          </cell>
          <cell r="U278" t="str">
            <v>72529749</v>
          </cell>
          <cell r="V278" t="str">
            <v>https://storage.googleapis.com/ygoprodeck.com/pics/72529749.jpg</v>
          </cell>
          <cell r="W278" t="str">
            <v>https://storage.googleapis.com/ygoprodeck.com/pics_small/72529749.jpg</v>
          </cell>
          <cell r="X278" t="str">
            <v>0.43</v>
          </cell>
          <cell r="Y278" t="str">
            <v>1.68</v>
          </cell>
          <cell r="Z278" t="str">
            <v>0.99</v>
          </cell>
          <cell r="AA278" t="str">
            <v>2.57</v>
          </cell>
          <cell r="AB278" t="str">
            <v>2.99</v>
          </cell>
          <cell r="AC278" t="str">
            <v>Flames of Destruction</v>
          </cell>
          <cell r="AD278" t="str">
            <v>FLOD-EN036</v>
          </cell>
          <cell r="AE278" t="str">
            <v>Secret Rare</v>
          </cell>
          <cell r="AF278" t="str">
            <v>(ScR)</v>
          </cell>
          <cell r="AG278" t="str">
            <v>5.56</v>
          </cell>
          <cell r="AH278" t="str">
            <v/>
          </cell>
          <cell r="AI278" t="str">
            <v/>
          </cell>
          <cell r="AJ278" t="str">
            <v/>
          </cell>
          <cell r="AK278" t="str">
            <v/>
          </cell>
          <cell r="AL278" t="str">
            <v/>
          </cell>
          <cell r="AM278" t="str">
            <v/>
          </cell>
          <cell r="AN278" t="str">
            <v/>
          </cell>
          <cell r="AO278" t="str">
            <v/>
          </cell>
          <cell r="AP278" t="str">
            <v/>
          </cell>
        </row>
        <row r="279">
          <cell r="A279" t="str">
            <v>74974229</v>
          </cell>
          <cell r="B279" t="str">
            <v>Tropa de Choque Alienígena Armação-M</v>
          </cell>
          <cell r="C279" t="str">
            <v>Link Monster</v>
          </cell>
          <cell r="D279" t="str">
            <v xml:space="preserve">2 monstros Réptil
(Efeito Rápido): você pode descartar 1 monstro; coloque Marcadores-A igual ao Nível original desse monstro em um ou mais monstros com a face para cima no campo, distribuídos como você quiser. Se este card for destruído em batalha ou por um efeito de card e enviado para o Cemitério: você pode Invocar por Invocação-Especial monstros Réptil que não sejam Link com nomes diferentes do seu Cemitério, até o número de monstros que seu oponente controla com Marcadores-A. Você só pode usar cada efeito de "Tropa de Choque Alienígena Armação-M" uma vez por turno.
</v>
          </cell>
          <cell r="E279" t="str">
            <v>1900</v>
          </cell>
          <cell r="F279" t="str">
            <v>Reptile</v>
          </cell>
          <cell r="G279" t="str">
            <v>LIGHT</v>
          </cell>
          <cell r="H279" t="str">
            <v>Alien Shocktrooper M-Frame</v>
          </cell>
          <cell r="I279" t="str">
            <v>Alien</v>
          </cell>
          <cell r="J279" t="str">
            <v>2</v>
          </cell>
          <cell r="K279" t="str">
            <v>Bottom-Left</v>
          </cell>
          <cell r="L279" t="str">
            <v>Bottom-Right</v>
          </cell>
          <cell r="M279" t="str">
            <v/>
          </cell>
          <cell r="N279" t="str">
            <v/>
          </cell>
          <cell r="O279" t="str">
            <v/>
          </cell>
          <cell r="P279" t="str">
            <v>Duel Overload</v>
          </cell>
          <cell r="Q279" t="str">
            <v>DUOV-EN003</v>
          </cell>
          <cell r="R279" t="str">
            <v>Ultra Rare</v>
          </cell>
          <cell r="S279" t="str">
            <v>(UR)</v>
          </cell>
          <cell r="T279" t="str">
            <v>0.98</v>
          </cell>
          <cell r="U279" t="str">
            <v>74974229</v>
          </cell>
          <cell r="V279" t="str">
            <v>https://storage.googleapis.com/ygoprodeck.com/pics/74974229.jpg</v>
          </cell>
          <cell r="W279" t="str">
            <v>https://storage.googleapis.com/ygoprodeck.com/pics_small/74974229.jpg</v>
          </cell>
          <cell r="X279" t="str">
            <v>0.13</v>
          </cell>
          <cell r="Y279" t="str">
            <v>0.19</v>
          </cell>
          <cell r="Z279" t="str">
            <v>1.45</v>
          </cell>
          <cell r="AA279" t="str">
            <v>0.50</v>
          </cell>
          <cell r="AB279" t="str">
            <v>0.25</v>
          </cell>
          <cell r="AC279" t="str">
            <v/>
          </cell>
          <cell r="AD279" t="str">
            <v/>
          </cell>
          <cell r="AE279" t="str">
            <v/>
          </cell>
          <cell r="AF279" t="str">
            <v/>
          </cell>
          <cell r="AG279" t="str">
            <v/>
          </cell>
          <cell r="AH279" t="str">
            <v/>
          </cell>
          <cell r="AI279" t="str">
            <v/>
          </cell>
          <cell r="AJ279" t="str">
            <v/>
          </cell>
          <cell r="AK279" t="str">
            <v/>
          </cell>
          <cell r="AL279" t="str">
            <v/>
          </cell>
          <cell r="AM279" t="str">
            <v/>
          </cell>
          <cell r="AN279" t="str">
            <v/>
          </cell>
          <cell r="AO279" t="str">
            <v/>
          </cell>
          <cell r="AP279" t="str">
            <v/>
          </cell>
        </row>
        <row r="280">
          <cell r="A280" t="str">
            <v>43886072</v>
          </cell>
          <cell r="B280" t="str">
            <v>Uau-Au dos Travesso-Guris</v>
          </cell>
          <cell r="C280" t="str">
            <v>Link Monster</v>
          </cell>
          <cell r="D280" t="str">
            <v xml:space="preserve">2 monstros "Travesso-Guris"
Um monstro "Travesso-Guris" para o qual este card apontar ganha 1000 de ATK. Durante o turno do seu oponente (Efeito Rápido): você pode oferecer este card como Tributo e, depois, escolher 2 cards "Travesso-Guris" com nomes diferentes no seu Cemitério, exceto Monstros Link; adicione-os à sua mão e, além disso, os monstros "Travesso-Guris" que você controla não podem ser destruídos pelos efeitos de card do seu oponente neste turno. Você só pode usar este efeito de "Uau-Au dos Travesso-Guris" uma vez por turno.
</v>
          </cell>
          <cell r="E280" t="str">
            <v>2000</v>
          </cell>
          <cell r="F280" t="str">
            <v>Pyro</v>
          </cell>
          <cell r="G280" t="str">
            <v>FIRE</v>
          </cell>
          <cell r="H280" t="str">
            <v>Prank-Kids Bow-Wow-Bark</v>
          </cell>
          <cell r="I280" t="str">
            <v>Prank-Kids</v>
          </cell>
          <cell r="J280" t="str">
            <v>2</v>
          </cell>
          <cell r="K280" t="str">
            <v>Right</v>
          </cell>
          <cell r="L280" t="str">
            <v>Bottom</v>
          </cell>
          <cell r="M280" t="str">
            <v/>
          </cell>
          <cell r="N280" t="str">
            <v/>
          </cell>
          <cell r="O280" t="str">
            <v/>
          </cell>
          <cell r="P280" t="str">
            <v>Hidden Summoners</v>
          </cell>
          <cell r="Q280" t="str">
            <v>HISU-EN021</v>
          </cell>
          <cell r="R280" t="str">
            <v>Super Rare</v>
          </cell>
          <cell r="S280" t="str">
            <v>(SR)</v>
          </cell>
          <cell r="T280" t="str">
            <v>2</v>
          </cell>
          <cell r="U280" t="str">
            <v>43886072</v>
          </cell>
          <cell r="V280" t="str">
            <v>https://storage.googleapis.com/ygoprodeck.com/pics/43886072.jpg</v>
          </cell>
          <cell r="W280" t="str">
            <v>https://storage.googleapis.com/ygoprodeck.com/pics_small/43886072.jpg</v>
          </cell>
          <cell r="X280" t="str">
            <v>0.21</v>
          </cell>
          <cell r="Y280" t="str">
            <v>1.17</v>
          </cell>
          <cell r="Z280" t="str">
            <v>1.85</v>
          </cell>
          <cell r="AA280" t="str">
            <v>0.99</v>
          </cell>
          <cell r="AB280" t="str">
            <v>1.49</v>
          </cell>
          <cell r="AC280" t="str">
            <v/>
          </cell>
          <cell r="AD280" t="str">
            <v/>
          </cell>
          <cell r="AE280" t="str">
            <v/>
          </cell>
          <cell r="AF280" t="str">
            <v/>
          </cell>
          <cell r="AG280" t="str">
            <v/>
          </cell>
          <cell r="AH280" t="str">
            <v/>
          </cell>
          <cell r="AI280" t="str">
            <v/>
          </cell>
          <cell r="AJ280" t="str">
            <v/>
          </cell>
          <cell r="AK280" t="str">
            <v/>
          </cell>
          <cell r="AL280" t="str">
            <v/>
          </cell>
          <cell r="AM280" t="str">
            <v/>
          </cell>
          <cell r="AN280" t="str">
            <v/>
          </cell>
          <cell r="AO280" t="str">
            <v/>
          </cell>
          <cell r="AP280" t="str">
            <v/>
          </cell>
        </row>
        <row r="281">
          <cell r="A281" t="str">
            <v>30118200</v>
          </cell>
          <cell r="B281" t="str">
            <v>Utensilhor Aspilefante</v>
          </cell>
          <cell r="C281" t="str">
            <v>Link Monster</v>
          </cell>
          <cell r="D281" t="str">
            <v xml:space="preserve">1 monstro "Utensilhor"
Não pode ser usado como Matéria Link no turno em que for Invocado por Invocação-Link. Pode atacar diretamente enquanto não estiver co-linkado. Você pode enviar 1 card da sua mão para o Cemitério e, depois, escolha 1 card que seu oponente controla; destrua-o. Se este card estiver co-linkado: você pode escolher 1 monstro na Zona de Monstros Principal do seu oponente; destrua-o. Você só pode usar 1 efeito de "Utensilhor Aspilefante" por turno e apenas uma vez por turno.
</v>
          </cell>
          <cell r="E281" t="str">
            <v>1000</v>
          </cell>
          <cell r="F281" t="str">
            <v>Machine</v>
          </cell>
          <cell r="G281" t="str">
            <v>DARK</v>
          </cell>
          <cell r="H281" t="str">
            <v>Appliancer Vacculephant</v>
          </cell>
          <cell r="I281" t="str">
            <v>Appliancer</v>
          </cell>
          <cell r="J281" t="str">
            <v>1</v>
          </cell>
          <cell r="K281" t="str">
            <v>Top-Right</v>
          </cell>
          <cell r="L281" t="str">
            <v/>
          </cell>
          <cell r="M281" t="str">
            <v/>
          </cell>
          <cell r="N281" t="str">
            <v/>
          </cell>
          <cell r="O281" t="str">
            <v/>
          </cell>
          <cell r="P281" t="str">
            <v>Battles of Legend: Armageddon</v>
          </cell>
          <cell r="Q281" t="str">
            <v>BLAR-EN040</v>
          </cell>
          <cell r="R281" t="str">
            <v>Ultra Rare</v>
          </cell>
          <cell r="S281" t="str">
            <v>(UR)</v>
          </cell>
          <cell r="T281" t="str">
            <v>0.95</v>
          </cell>
          <cell r="U281" t="str">
            <v>30118200</v>
          </cell>
          <cell r="V281" t="str">
            <v>https://storage.googleapis.com/ygoprodeck.com/pics/30118200.jpg</v>
          </cell>
          <cell r="W281" t="str">
            <v>https://storage.googleapis.com/ygoprodeck.com/pics_small/30118200.jpg</v>
          </cell>
          <cell r="X281" t="str">
            <v>0.07</v>
          </cell>
          <cell r="Y281" t="str">
            <v>0.17</v>
          </cell>
          <cell r="Z281" t="str">
            <v>0.99</v>
          </cell>
          <cell r="AA281" t="str">
            <v>0.49</v>
          </cell>
          <cell r="AB281" t="str">
            <v>0.39</v>
          </cell>
          <cell r="AC281" t="str">
            <v/>
          </cell>
          <cell r="AD281" t="str">
            <v/>
          </cell>
          <cell r="AE281" t="str">
            <v/>
          </cell>
          <cell r="AF281" t="str">
            <v/>
          </cell>
          <cell r="AG281" t="str">
            <v/>
          </cell>
          <cell r="AH281" t="str">
            <v/>
          </cell>
          <cell r="AI281" t="str">
            <v/>
          </cell>
          <cell r="AJ281" t="str">
            <v/>
          </cell>
          <cell r="AK281" t="str">
            <v/>
          </cell>
          <cell r="AL281" t="str">
            <v/>
          </cell>
          <cell r="AM281" t="str">
            <v/>
          </cell>
          <cell r="AN281" t="str">
            <v/>
          </cell>
          <cell r="AO281" t="str">
            <v/>
          </cell>
          <cell r="AP281" t="str">
            <v/>
          </cell>
        </row>
        <row r="282">
          <cell r="A282" t="str">
            <v>78225596</v>
          </cell>
          <cell r="B282" t="str">
            <v>Utensilhor Extensolvo</v>
          </cell>
          <cell r="C282" t="str">
            <v>Link Monster</v>
          </cell>
          <cell r="D282" t="str">
            <v xml:space="preserve">2 monstros "Utensilhor"
Este card linkado não pode ser escolhido como alvo dos efeitos de card do seu oponente ou dos ataques dos monstros dele. Durante o cálculo de dano, se um Monstro Link "Utensilhor" que você controla co-linkado a este card batalhar um monstro do oponente: seu monstro que estiver batalhando ganha ATK igual ao número de monstros co-linkados a este card x 1000, apenas durante o cálculo de dano. Uma vez por turno, se um ou mais Monstros Link "Utensilhor" que você controla que não estiverem co-linkados a este card forem destruídos em batalha ou por um efeito de card: você pode comprar 1 card.
</v>
          </cell>
          <cell r="E282" t="str">
            <v>0</v>
          </cell>
          <cell r="F282" t="str">
            <v>Machine</v>
          </cell>
          <cell r="G282" t="str">
            <v>DARK</v>
          </cell>
          <cell r="H282" t="str">
            <v>Appliancer Celtopus</v>
          </cell>
          <cell r="I282" t="str">
            <v>Appliancer</v>
          </cell>
          <cell r="J282" t="str">
            <v>2</v>
          </cell>
          <cell r="K282" t="str">
            <v>Bottom-Left</v>
          </cell>
          <cell r="L282" t="str">
            <v>Bottom</v>
          </cell>
          <cell r="M282" t="str">
            <v/>
          </cell>
          <cell r="N282" t="str">
            <v/>
          </cell>
          <cell r="O282" t="str">
            <v/>
          </cell>
          <cell r="P282" t="str">
            <v>Battles of Legend: Armageddon</v>
          </cell>
          <cell r="Q282" t="str">
            <v>BLAR-EN038</v>
          </cell>
          <cell r="R282" t="str">
            <v>Ultra Rare</v>
          </cell>
          <cell r="S282" t="str">
            <v>(UR)</v>
          </cell>
          <cell r="T282" t="str">
            <v>0.96</v>
          </cell>
          <cell r="U282" t="str">
            <v>78225596</v>
          </cell>
          <cell r="V282" t="str">
            <v>https://storage.googleapis.com/ygoprodeck.com/pics/78225596.jpg</v>
          </cell>
          <cell r="W282" t="str">
            <v>https://storage.googleapis.com/ygoprodeck.com/pics_small/78225596.jpg</v>
          </cell>
          <cell r="X282" t="str">
            <v>0.08</v>
          </cell>
          <cell r="Y282" t="str">
            <v>0.16</v>
          </cell>
          <cell r="Z282" t="str">
            <v>1.05</v>
          </cell>
          <cell r="AA282" t="str">
            <v>0.49</v>
          </cell>
          <cell r="AB282" t="str">
            <v>0.39</v>
          </cell>
          <cell r="AC282" t="str">
            <v/>
          </cell>
          <cell r="AD282" t="str">
            <v/>
          </cell>
          <cell r="AE282" t="str">
            <v/>
          </cell>
          <cell r="AF282" t="str">
            <v/>
          </cell>
          <cell r="AG282" t="str">
            <v/>
          </cell>
          <cell r="AH282" t="str">
            <v/>
          </cell>
          <cell r="AI282" t="str">
            <v/>
          </cell>
          <cell r="AJ282" t="str">
            <v/>
          </cell>
          <cell r="AK282" t="str">
            <v/>
          </cell>
          <cell r="AL282" t="str">
            <v/>
          </cell>
          <cell r="AM282" t="str">
            <v/>
          </cell>
          <cell r="AN282" t="str">
            <v/>
          </cell>
          <cell r="AO282" t="str">
            <v/>
          </cell>
          <cell r="AP282" t="str">
            <v/>
          </cell>
        </row>
        <row r="283">
          <cell r="A283" t="str">
            <v>4729591</v>
          </cell>
          <cell r="B283" t="str">
            <v>Utensilhor Kappalança</v>
          </cell>
          <cell r="C283" t="str">
            <v>Link Monster</v>
          </cell>
          <cell r="D283" t="str">
            <v xml:space="preserve">1 monstro "Utensilhor"
Não pode ser usado como Matéria Link no turno em que for Invocado por Invocação-Link. Você pode oferecer este card co-linkado como Tributo; Invoque por Invocação-Especial 1 Monstro Link "Utensilhor" do seu Cemitério, exceto "Utensilhor Kappalança". Você pode oferecer este card que não estiver co-linkado como Tributo; Invoque por Invocação-Especial 1 monstro "Utensilhor" de Nível 4 ou menos do seu Cemitério. Você só pode usar cada efeito de "Utensilhor Kappalança" uma vez por turno.
</v>
          </cell>
          <cell r="E283" t="str">
            <v>0</v>
          </cell>
          <cell r="F283" t="str">
            <v>Machine</v>
          </cell>
          <cell r="G283" t="str">
            <v>WATER</v>
          </cell>
          <cell r="H283" t="str">
            <v>Appliancer Kappa Scale</v>
          </cell>
          <cell r="I283" t="str">
            <v>Appliancer</v>
          </cell>
          <cell r="J283" t="str">
            <v>1</v>
          </cell>
          <cell r="K283" t="str">
            <v>Top</v>
          </cell>
          <cell r="L283" t="str">
            <v/>
          </cell>
          <cell r="M283" t="str">
            <v/>
          </cell>
          <cell r="N283" t="str">
            <v/>
          </cell>
          <cell r="O283" t="str">
            <v/>
          </cell>
          <cell r="P283" t="str">
            <v>Battles of Legend: Armageddon</v>
          </cell>
          <cell r="Q283" t="str">
            <v>BLAR-EN039</v>
          </cell>
          <cell r="R283" t="str">
            <v>Ultra Rare</v>
          </cell>
          <cell r="S283" t="str">
            <v>(UR)</v>
          </cell>
          <cell r="T283" t="str">
            <v>0.95</v>
          </cell>
          <cell r="U283" t="str">
            <v>4729591</v>
          </cell>
          <cell r="V283" t="str">
            <v>https://storage.googleapis.com/ygoprodeck.com/pics/4729591.jpg</v>
          </cell>
          <cell r="W283" t="str">
            <v>https://storage.googleapis.com/ygoprodeck.com/pics_small/4729591.jpg</v>
          </cell>
          <cell r="X283" t="str">
            <v>0.07</v>
          </cell>
          <cell r="Y283" t="str">
            <v>0.14</v>
          </cell>
          <cell r="Z283" t="str">
            <v>1.05</v>
          </cell>
          <cell r="AA283" t="str">
            <v>0.49</v>
          </cell>
          <cell r="AB283" t="str">
            <v>0.39</v>
          </cell>
          <cell r="AC283" t="str">
            <v/>
          </cell>
          <cell r="AD283" t="str">
            <v/>
          </cell>
          <cell r="AE283" t="str">
            <v/>
          </cell>
          <cell r="AF283" t="str">
            <v/>
          </cell>
          <cell r="AG283" t="str">
            <v/>
          </cell>
          <cell r="AH283" t="str">
            <v/>
          </cell>
          <cell r="AI283" t="str">
            <v/>
          </cell>
          <cell r="AJ283" t="str">
            <v/>
          </cell>
          <cell r="AK283" t="str">
            <v/>
          </cell>
          <cell r="AL283" t="str">
            <v/>
          </cell>
          <cell r="AM283" t="str">
            <v/>
          </cell>
          <cell r="AN283" t="str">
            <v/>
          </cell>
          <cell r="AO283" t="str">
            <v/>
          </cell>
          <cell r="AP283" t="str">
            <v/>
          </cell>
        </row>
        <row r="284">
          <cell r="A284" t="str">
            <v>77102944</v>
          </cell>
          <cell r="B284" t="str">
            <v>Utensilhor Lavandragão</v>
          </cell>
          <cell r="C284" t="str">
            <v>Link Monster</v>
          </cell>
          <cell r="D284" t="str">
            <v xml:space="preserve">1 monstro "Utensilhor"
Não pode ser usado como Matéria Link no turno em que for Invocado por Invocação-Link. Nenhum duelista sofre qualquer dano de batalha dos ataques envolvendo este card. Uma vez por turno, depois do cálculo de dano, se este card co-linkado batalhar um monstro do oponente: você pode banir o monstro do oponente. Uma vez por turno, depois do cálculo de dano, se este monstro que não estiver co-linkado batalhar um monstro do oponente: você pode destruir esse monstro do oponente e, se isso acontecer, cause dano ao seu oponente igual ao ATK original dele.
</v>
          </cell>
          <cell r="E284" t="str">
            <v>1500</v>
          </cell>
          <cell r="F284" t="str">
            <v>Machine</v>
          </cell>
          <cell r="G284" t="str">
            <v>WATER</v>
          </cell>
          <cell r="H284" t="str">
            <v>Appliancer Laundry Dragon</v>
          </cell>
          <cell r="I284" t="str">
            <v>Appliancer</v>
          </cell>
          <cell r="J284" t="str">
            <v>1</v>
          </cell>
          <cell r="K284" t="str">
            <v>Top</v>
          </cell>
          <cell r="L284" t="str">
            <v/>
          </cell>
          <cell r="M284" t="str">
            <v/>
          </cell>
          <cell r="N284" t="str">
            <v/>
          </cell>
          <cell r="O284" t="str">
            <v/>
          </cell>
          <cell r="P284" t="str">
            <v>Battles of Legend: Armageddon</v>
          </cell>
          <cell r="Q284" t="str">
            <v>BLAR-EN041</v>
          </cell>
          <cell r="R284" t="str">
            <v>Ultra Rare</v>
          </cell>
          <cell r="S284" t="str">
            <v>(UR)</v>
          </cell>
          <cell r="T284" t="str">
            <v>0.99</v>
          </cell>
          <cell r="U284" t="str">
            <v>77102944</v>
          </cell>
          <cell r="V284" t="str">
            <v>https://storage.googleapis.com/ygoprodeck.com/pics/77102944.jpg</v>
          </cell>
          <cell r="W284" t="str">
            <v>https://storage.googleapis.com/ygoprodeck.com/pics_small/77102944.jpg</v>
          </cell>
          <cell r="X284" t="str">
            <v>0.09</v>
          </cell>
          <cell r="Y284" t="str">
            <v>0.18</v>
          </cell>
          <cell r="Z284" t="str">
            <v>0.99</v>
          </cell>
          <cell r="AA284" t="str">
            <v>0.70</v>
          </cell>
          <cell r="AB284" t="str">
            <v>0.39</v>
          </cell>
          <cell r="AC284" t="str">
            <v/>
          </cell>
          <cell r="AD284" t="str">
            <v/>
          </cell>
          <cell r="AE284" t="str">
            <v/>
          </cell>
          <cell r="AF284" t="str">
            <v/>
          </cell>
          <cell r="AG284" t="str">
            <v/>
          </cell>
          <cell r="AH284" t="str">
            <v/>
          </cell>
          <cell r="AI284" t="str">
            <v/>
          </cell>
          <cell r="AJ284" t="str">
            <v/>
          </cell>
          <cell r="AK284" t="str">
            <v/>
          </cell>
          <cell r="AL284" t="str">
            <v/>
          </cell>
          <cell r="AM284" t="str">
            <v/>
          </cell>
          <cell r="AN284" t="str">
            <v/>
          </cell>
          <cell r="AO284" t="str">
            <v/>
          </cell>
          <cell r="AP284" t="str">
            <v/>
          </cell>
        </row>
        <row r="285">
          <cell r="A285" t="str">
            <v>3507053</v>
          </cell>
          <cell r="B285" t="str">
            <v>Utensilhor Secadragonete</v>
          </cell>
          <cell r="C285" t="str">
            <v>Link Monster</v>
          </cell>
          <cell r="D285" t="str">
            <v xml:space="preserve">1 monstro "Utensilhor"
Não pode ser usado como Matéria Link no turno em que for Invocado por Invocação-Link. Este card linkado ganha 1000 de ATK. Uma vez por turno, durante sua Fase de Batalha, se este card estiver co-linkado (exceto durante a Etapa de Dano): você pode trocar a posição de 2 monstros "Utensilhor" nas suas Zonas de Monstros Principais, incluindo este card e, se isso acontecer, o outro monstro pode realizar um segundo ataque durante cada Fase de Batalha neste turno. Uma vez por turno, quando este card que não estiver co-linkado for escolhido como alvo de um ataque: você pode negar o ataque.
</v>
          </cell>
          <cell r="E285" t="str">
            <v>0</v>
          </cell>
          <cell r="F285" t="str">
            <v>Machine</v>
          </cell>
          <cell r="G285" t="str">
            <v>FIRE</v>
          </cell>
          <cell r="H285" t="str">
            <v>Appliancer Dryer Drake</v>
          </cell>
          <cell r="I285" t="str">
            <v>Appliancer</v>
          </cell>
          <cell r="J285" t="str">
            <v>1</v>
          </cell>
          <cell r="K285" t="str">
            <v>Top-Right</v>
          </cell>
          <cell r="L285" t="str">
            <v/>
          </cell>
          <cell r="M285" t="str">
            <v/>
          </cell>
          <cell r="N285" t="str">
            <v/>
          </cell>
          <cell r="O285" t="str">
            <v/>
          </cell>
          <cell r="P285" t="str">
            <v>Battles of Legend: Armageddon</v>
          </cell>
          <cell r="Q285" t="str">
            <v>BLAR-EN042</v>
          </cell>
          <cell r="R285" t="str">
            <v>Ultra Rare</v>
          </cell>
          <cell r="S285" t="str">
            <v>(UR)</v>
          </cell>
          <cell r="T285" t="str">
            <v>0.94</v>
          </cell>
          <cell r="U285" t="str">
            <v>3507053</v>
          </cell>
          <cell r="V285" t="str">
            <v>https://storage.googleapis.com/ygoprodeck.com/pics/3507053.jpg</v>
          </cell>
          <cell r="W285" t="str">
            <v>https://storage.googleapis.com/ygoprodeck.com/pics_small/3507053.jpg</v>
          </cell>
          <cell r="X285" t="str">
            <v>0.07</v>
          </cell>
          <cell r="Y285" t="str">
            <v>0.17</v>
          </cell>
          <cell r="Z285" t="str">
            <v>1.05</v>
          </cell>
          <cell r="AA285" t="str">
            <v>0.49</v>
          </cell>
          <cell r="AB285" t="str">
            <v>0.39</v>
          </cell>
          <cell r="AC285" t="str">
            <v/>
          </cell>
          <cell r="AD285" t="str">
            <v/>
          </cell>
          <cell r="AE285" t="str">
            <v/>
          </cell>
          <cell r="AF285" t="str">
            <v/>
          </cell>
          <cell r="AG285" t="str">
            <v/>
          </cell>
          <cell r="AH285" t="str">
            <v/>
          </cell>
          <cell r="AI285" t="str">
            <v/>
          </cell>
          <cell r="AJ285" t="str">
            <v/>
          </cell>
          <cell r="AK285" t="str">
            <v/>
          </cell>
          <cell r="AL285" t="str">
            <v/>
          </cell>
          <cell r="AM285" t="str">
            <v/>
          </cell>
          <cell r="AN285" t="str">
            <v/>
          </cell>
          <cell r="AO285" t="str">
            <v/>
          </cell>
          <cell r="AP285" t="str">
            <v/>
          </cell>
        </row>
        <row r="286">
          <cell r="A286" t="str">
            <v>37129797</v>
          </cell>
          <cell r="B286" t="str">
            <v>Vampira Sugador</v>
          </cell>
          <cell r="C286" t="str">
            <v>Link Monster</v>
          </cell>
          <cell r="D286" t="str">
            <v xml:space="preserve">2 monstros Zumbi
Se você fosse oferecer como Tributo um ou mais monstros para uma Invocação-Tributo, você pode oferecer como Tributo um ou mais monstros Zumbi que seu oponente controla, mesmo que você não os controle. Você só pode usar cada um dos seguintes efeitos de "Vampira Sugador" uma vez por turno.
● Você pode escolher 1 monstro no Cemitério do seu oponente; Invoque-o por Invocação-Especial em Posição de Defesa no campo do seu oponente, mas ele se torna um monstro Zumbi.
● Se um ou mais monstros Zumbi forem Invocados por Invocação-Especial de qualquer Cemitério: compre 1 card.
</v>
          </cell>
          <cell r="E286" t="str">
            <v>1600</v>
          </cell>
          <cell r="F286" t="str">
            <v>Zombie</v>
          </cell>
          <cell r="G286" t="str">
            <v>DARK</v>
          </cell>
          <cell r="H286" t="str">
            <v>Vampire Sucker</v>
          </cell>
          <cell r="I286" t="str">
            <v>Vampire</v>
          </cell>
          <cell r="J286" t="str">
            <v>2</v>
          </cell>
          <cell r="K286" t="str">
            <v>Bottom-Left</v>
          </cell>
          <cell r="L286" t="str">
            <v>Bottom-Right</v>
          </cell>
          <cell r="M286" t="str">
            <v/>
          </cell>
          <cell r="N286" t="str">
            <v/>
          </cell>
          <cell r="O286" t="str">
            <v/>
          </cell>
          <cell r="P286" t="str">
            <v>2019 Gold Sarcophagus Tin Mega Pack</v>
          </cell>
          <cell r="Q286" t="str">
            <v>MP19-EN030</v>
          </cell>
          <cell r="R286" t="str">
            <v>Ultra Rare</v>
          </cell>
          <cell r="S286" t="str">
            <v>(UR)</v>
          </cell>
          <cell r="T286" t="str">
            <v>4.35</v>
          </cell>
          <cell r="U286" t="str">
            <v>37129797</v>
          </cell>
          <cell r="V286" t="str">
            <v>https://storage.googleapis.com/ygoprodeck.com/pics/37129797.jpg</v>
          </cell>
          <cell r="W286" t="str">
            <v>https://storage.googleapis.com/ygoprodeck.com/pics_small/37129797.jpg</v>
          </cell>
          <cell r="X286" t="str">
            <v>2.43</v>
          </cell>
          <cell r="Y286" t="str">
            <v>2.49</v>
          </cell>
          <cell r="Z286" t="str">
            <v>2.94</v>
          </cell>
          <cell r="AA286" t="str">
            <v>2.67</v>
          </cell>
          <cell r="AB286" t="str">
            <v>7.99</v>
          </cell>
          <cell r="AC286" t="str">
            <v>Flames of Destruction</v>
          </cell>
          <cell r="AD286" t="str">
            <v>FLOD-EN050</v>
          </cell>
          <cell r="AE286" t="str">
            <v>Secret Rare</v>
          </cell>
          <cell r="AF286" t="str">
            <v>(ScR)</v>
          </cell>
          <cell r="AG286" t="str">
            <v>10.48</v>
          </cell>
          <cell r="AH286" t="str">
            <v/>
          </cell>
          <cell r="AI286" t="str">
            <v/>
          </cell>
          <cell r="AJ286" t="str">
            <v/>
          </cell>
          <cell r="AK286" t="str">
            <v/>
          </cell>
          <cell r="AL286" t="str">
            <v/>
          </cell>
          <cell r="AM286" t="str">
            <v/>
          </cell>
          <cell r="AN286" t="str">
            <v/>
          </cell>
          <cell r="AO286" t="str">
            <v/>
          </cell>
          <cell r="AP286" t="str">
            <v/>
          </cell>
        </row>
        <row r="287">
          <cell r="A287" t="str">
            <v>48736598</v>
          </cell>
          <cell r="B287" t="str">
            <v>Vírus Rompe-código Enfurecido</v>
          </cell>
          <cell r="C287" t="str">
            <v>Link Monster</v>
          </cell>
          <cell r="D287" t="str">
            <v xml:space="preserve">2+ monstros, incluindo um monstro "Rompe-código"
Quando este card for Invocado por Invocação-Especial, se ele estiver co-linkado: você pode Invocar por Invocação-Especial até 2 monstros "Rompe-código" da sua mão e/ou do Cemitério em qual(is)quer zona(s) para a(s) qual(is) um ou mais Monstros Link apontarem. Durante sua Fase Principal: você pode destruir Magias/Armadilhas que seu oponente controla, até o número de monstros "Rompe-código" linkados no campo. Você só pode usar cada efeito de "Vírus Rompe-código Enfurecido" uma vez por turno.
</v>
          </cell>
          <cell r="E287" t="str">
            <v>2800</v>
          </cell>
          <cell r="F287" t="str">
            <v>Warrior</v>
          </cell>
          <cell r="G287" t="str">
            <v>DARK</v>
          </cell>
          <cell r="H287" t="str">
            <v>Codebreaker Virus Berserker</v>
          </cell>
          <cell r="I287" t="str">
            <v>Codebreaker</v>
          </cell>
          <cell r="J287" t="str">
            <v>3</v>
          </cell>
          <cell r="K287" t="str">
            <v>Top</v>
          </cell>
          <cell r="L287" t="str">
            <v>Bottom</v>
          </cell>
          <cell r="M287" t="str">
            <v>Right</v>
          </cell>
          <cell r="N287" t="str">
            <v/>
          </cell>
          <cell r="O287" t="str">
            <v/>
          </cell>
          <cell r="P287" t="str">
            <v>Eternity Code</v>
          </cell>
          <cell r="Q287" t="str">
            <v>ETCO-EN051</v>
          </cell>
          <cell r="R287" t="str">
            <v>Common</v>
          </cell>
          <cell r="S287" t="str">
            <v>(C)</v>
          </cell>
          <cell r="T287" t="str">
            <v>0.91</v>
          </cell>
          <cell r="U287" t="str">
            <v>48736598</v>
          </cell>
          <cell r="V287" t="str">
            <v>https://storage.googleapis.com/ygoprodeck.com/pics/48736598.jpg</v>
          </cell>
          <cell r="W287" t="str">
            <v>https://storage.googleapis.com/ygoprodeck.com/pics_small/48736598.jpg</v>
          </cell>
          <cell r="X287" t="str">
            <v>0.07</v>
          </cell>
          <cell r="Y287" t="str">
            <v>0.12</v>
          </cell>
          <cell r="Z287" t="str">
            <v>0.99</v>
          </cell>
          <cell r="AA287" t="str">
            <v>6.21</v>
          </cell>
          <cell r="AB287" t="str">
            <v>0.39</v>
          </cell>
          <cell r="AC287" t="str">
            <v/>
          </cell>
          <cell r="AD287" t="str">
            <v/>
          </cell>
          <cell r="AE287" t="str">
            <v/>
          </cell>
          <cell r="AF287" t="str">
            <v/>
          </cell>
          <cell r="AG287" t="str">
            <v/>
          </cell>
          <cell r="AH287" t="str">
            <v/>
          </cell>
          <cell r="AI287" t="str">
            <v/>
          </cell>
          <cell r="AJ287" t="str">
            <v/>
          </cell>
          <cell r="AK287" t="str">
            <v/>
          </cell>
          <cell r="AL287" t="str">
            <v/>
          </cell>
          <cell r="AM287" t="str">
            <v/>
          </cell>
          <cell r="AN287" t="str">
            <v/>
          </cell>
          <cell r="AO287" t="str">
            <v/>
          </cell>
          <cell r="AP287" t="str">
            <v/>
          </cell>
        </row>
        <row r="288">
          <cell r="A288" t="str">
            <v>84121193</v>
          </cell>
          <cell r="B288" t="str">
            <v>Vírus Rompe-código Espadachim</v>
          </cell>
          <cell r="C288" t="str">
            <v>Link Monster</v>
          </cell>
          <cell r="D288" t="str">
            <v xml:space="preserve">2 Monstros de Efeito
Quando este card for Invocado por Invocação-Especial, se ele estiver co-linkado: você pode Invocar por Invocação-Especial 1 "Rompe-código Dia Zero" da sua mão, do Deck ou do Cemitério, em qualquer zona para a qual um Monstro Link apontar. Durante a Fase Final, se este card estiver no Cemitério porque foi destruído enquanto estava em sua posse por um card do oponente e enviado para lá neste turno: você pode Invocar este card por Invocação-Especial, mas bana-o quando ele deixar o campo. Você só pode usar cada efeito de "Vírus Rompe-código Espadachim" uma vez por turno.
</v>
          </cell>
          <cell r="E288" t="str">
            <v>2300</v>
          </cell>
          <cell r="F288" t="str">
            <v>Warrior</v>
          </cell>
          <cell r="G288" t="str">
            <v>DARK</v>
          </cell>
          <cell r="H288" t="str">
            <v>Codebreaker Virus Swordsman</v>
          </cell>
          <cell r="I288" t="str">
            <v/>
          </cell>
          <cell r="J288" t="str">
            <v>2</v>
          </cell>
          <cell r="K288" t="str">
            <v>Top</v>
          </cell>
          <cell r="L288" t="str">
            <v>Bottom</v>
          </cell>
          <cell r="M288" t="str">
            <v/>
          </cell>
          <cell r="N288" t="str">
            <v/>
          </cell>
          <cell r="O288" t="str">
            <v/>
          </cell>
          <cell r="P288" t="str">
            <v>Eternity Code</v>
          </cell>
          <cell r="Q288" t="str">
            <v>ETCO-EN052</v>
          </cell>
          <cell r="R288" t="str">
            <v>Common</v>
          </cell>
          <cell r="S288" t="str">
            <v>(C)</v>
          </cell>
          <cell r="T288" t="str">
            <v>0.91</v>
          </cell>
          <cell r="U288" t="str">
            <v>84121193</v>
          </cell>
          <cell r="V288" t="str">
            <v>https://storage.googleapis.com/ygoprodeck.com/pics/84121193.jpg</v>
          </cell>
          <cell r="W288" t="str">
            <v>https://storage.googleapis.com/ygoprodeck.com/pics_small/84121193.jpg</v>
          </cell>
          <cell r="X288" t="str">
            <v>0.08</v>
          </cell>
          <cell r="Y288" t="str">
            <v>0.12</v>
          </cell>
          <cell r="Z288" t="str">
            <v>0.99</v>
          </cell>
          <cell r="AA288" t="str">
            <v>4.70</v>
          </cell>
          <cell r="AB288" t="str">
            <v>0.25</v>
          </cell>
          <cell r="AC288" t="str">
            <v/>
          </cell>
          <cell r="AD288" t="str">
            <v/>
          </cell>
          <cell r="AE288" t="str">
            <v/>
          </cell>
          <cell r="AF288" t="str">
            <v/>
          </cell>
          <cell r="AG288" t="str">
            <v/>
          </cell>
          <cell r="AH288" t="str">
            <v/>
          </cell>
          <cell r="AI288" t="str">
            <v/>
          </cell>
          <cell r="AJ288" t="str">
            <v/>
          </cell>
          <cell r="AK288" t="str">
            <v/>
          </cell>
          <cell r="AL288" t="str">
            <v/>
          </cell>
          <cell r="AM288" t="str">
            <v/>
          </cell>
          <cell r="AN288" t="str">
            <v/>
          </cell>
          <cell r="AO288" t="str">
            <v/>
          </cell>
          <cell r="AP288" t="str">
            <v/>
          </cell>
        </row>
        <row r="289">
          <cell r="A289" t="str">
            <v>739444</v>
          </cell>
          <cell r="B289" t="str">
            <v>Vorticular Tamborgão</v>
          </cell>
          <cell r="C289" t="str">
            <v>Link Monster</v>
          </cell>
          <cell r="D289" t="str">
            <v xml:space="preserve">3 monstros Dragão de TREVAS
Se este card for Invocado por Invocação-Especial: você pode comprar 1 card. Você só pode usar este efeito de "Vorticular Tamborgão" uma vez por turno. Se este efeito resolver, as Zonas de Monstros não utilizadas para as quais este card apontar não podem ser usadas pelo resto deste turno.
</v>
          </cell>
          <cell r="E289" t="str">
            <v>1000</v>
          </cell>
          <cell r="F289" t="str">
            <v>Dragon</v>
          </cell>
          <cell r="G289" t="str">
            <v>DARK</v>
          </cell>
          <cell r="H289" t="str">
            <v>Vorticular Drumgon</v>
          </cell>
          <cell r="I289" t="str">
            <v/>
          </cell>
          <cell r="J289" t="str">
            <v>3</v>
          </cell>
          <cell r="K289" t="str">
            <v>Left</v>
          </cell>
          <cell r="L289" t="str">
            <v>Bottom</v>
          </cell>
          <cell r="M289" t="str">
            <v>Right</v>
          </cell>
          <cell r="N289" t="str">
            <v/>
          </cell>
          <cell r="O289" t="str">
            <v/>
          </cell>
          <cell r="P289" t="str">
            <v>2019 Gold Sarcophagus Tin Mega Pack</v>
          </cell>
          <cell r="Q289" t="str">
            <v>MP19-EN104</v>
          </cell>
          <cell r="R289" t="str">
            <v>Common</v>
          </cell>
          <cell r="S289" t="str">
            <v>(C)</v>
          </cell>
          <cell r="T289" t="str">
            <v>0.96</v>
          </cell>
          <cell r="U289" t="str">
            <v>739444</v>
          </cell>
          <cell r="V289" t="str">
            <v>https://storage.googleapis.com/ygoprodeck.com/pics/739444.jpg</v>
          </cell>
          <cell r="W289" t="str">
            <v>https://storage.googleapis.com/ygoprodeck.com/pics_small/739444.jpg</v>
          </cell>
          <cell r="X289" t="str">
            <v>0.04</v>
          </cell>
          <cell r="Y289" t="str">
            <v>0.08</v>
          </cell>
          <cell r="Z289" t="str">
            <v>1.99</v>
          </cell>
          <cell r="AA289" t="str">
            <v>0.50</v>
          </cell>
          <cell r="AB289" t="str">
            <v>0.49</v>
          </cell>
          <cell r="AC289" t="str">
            <v>Cybernetic Horizon</v>
          </cell>
          <cell r="AD289" t="str">
            <v>CYHO-EN041</v>
          </cell>
          <cell r="AE289" t="str">
            <v>Super Rare</v>
          </cell>
          <cell r="AF289" t="str">
            <v>(SR)</v>
          </cell>
          <cell r="AG289" t="str">
            <v>0.92</v>
          </cell>
          <cell r="AH289" t="str">
            <v/>
          </cell>
          <cell r="AI289" t="str">
            <v/>
          </cell>
          <cell r="AJ289" t="str">
            <v/>
          </cell>
          <cell r="AK289" t="str">
            <v/>
          </cell>
          <cell r="AL289" t="str">
            <v/>
          </cell>
          <cell r="AM289" t="str">
            <v/>
          </cell>
          <cell r="AN289" t="str">
            <v/>
          </cell>
          <cell r="AO289" t="str">
            <v/>
          </cell>
          <cell r="AP289" t="str">
            <v/>
          </cell>
        </row>
        <row r="290">
          <cell r="A290" t="str">
            <v>52698008</v>
          </cell>
          <cell r="B290" t="str">
            <v>Wiccaroto Ciberso</v>
          </cell>
          <cell r="C290" t="str">
            <v>Link Monster</v>
          </cell>
          <cell r="D290" t="str">
            <v xml:space="preserve">2 monstros Ciberso
Este card Invocado por Invocação-Link não pode ser destruído em batalha ou por efeitos de card. Monstros Ciberso para os quais este card apontar não podem ser destruídos por efeitos de card. Se um ou mais monstros forem Invocados por Invocação-Especial em uma ou mais zonas para as quais este card apontar enquanto você controlar este monstro (exceto durante a Etapa de Dano): você pode banir 1 monstro Ciberso do seu Cemitério; adicione 1 Regulador Ciberso do seu Deck à sua mão. Você só pode usar este efeito de "Wiccaroto Ciberso" uma vez por turno.
</v>
          </cell>
          <cell r="E290" t="str">
            <v>800</v>
          </cell>
          <cell r="F290" t="str">
            <v>Cyberse</v>
          </cell>
          <cell r="G290" t="str">
            <v>DARK</v>
          </cell>
          <cell r="H290" t="str">
            <v>Cyberse Wicckid</v>
          </cell>
          <cell r="I290" t="str">
            <v/>
          </cell>
          <cell r="J290" t="str">
            <v>2</v>
          </cell>
          <cell r="K290" t="str">
            <v>Bottom</v>
          </cell>
          <cell r="L290" t="str">
            <v>Bottom-Right</v>
          </cell>
          <cell r="M290" t="str">
            <v/>
          </cell>
          <cell r="N290" t="str">
            <v/>
          </cell>
          <cell r="O290" t="str">
            <v/>
          </cell>
          <cell r="P290" t="str">
            <v>Savage Strike</v>
          </cell>
          <cell r="Q290" t="str">
            <v>SAST-EN044</v>
          </cell>
          <cell r="R290" t="str">
            <v>Common</v>
          </cell>
          <cell r="S290" t="str">
            <v>(C)</v>
          </cell>
          <cell r="T290" t="str">
            <v>0.93</v>
          </cell>
          <cell r="U290" t="str">
            <v>52698008</v>
          </cell>
          <cell r="V290" t="str">
            <v>https://storage.googleapis.com/ygoprodeck.com/pics/52698008.jpg</v>
          </cell>
          <cell r="W290" t="str">
            <v>https://storage.googleapis.com/ygoprodeck.com/pics_small/52698008.jpg</v>
          </cell>
          <cell r="X290" t="str">
            <v>0.13</v>
          </cell>
          <cell r="Y290" t="str">
            <v>0.13</v>
          </cell>
          <cell r="Z290" t="str">
            <v>1.99</v>
          </cell>
          <cell r="AA290" t="str">
            <v>0.25</v>
          </cell>
          <cell r="AB290" t="str">
            <v>0.25</v>
          </cell>
          <cell r="AC290" t="str">
            <v/>
          </cell>
          <cell r="AD290" t="str">
            <v/>
          </cell>
          <cell r="AE290" t="str">
            <v/>
          </cell>
          <cell r="AF290" t="str">
            <v/>
          </cell>
          <cell r="AG290" t="str">
            <v/>
          </cell>
          <cell r="AH290" t="str">
            <v/>
          </cell>
          <cell r="AI290" t="str">
            <v/>
          </cell>
          <cell r="AJ290" t="str">
            <v/>
          </cell>
          <cell r="AK290" t="str">
            <v/>
          </cell>
          <cell r="AL290" t="str">
            <v/>
          </cell>
          <cell r="AM290" t="str">
            <v/>
          </cell>
          <cell r="AN290" t="str">
            <v/>
          </cell>
          <cell r="AO290" t="str">
            <v/>
          </cell>
          <cell r="AP290" t="str">
            <v/>
          </cell>
        </row>
        <row r="291">
          <cell r="A291" t="str">
            <v>47363932</v>
          </cell>
          <cell r="B291" t="str">
            <v>Wivern de Restolhos</v>
          </cell>
          <cell r="C291" t="str">
            <v>Link Monster</v>
          </cell>
          <cell r="D291" t="str">
            <v xml:space="preserve">2 monstros, incluindo um monstro "Restolhos"
Você pode escolher 1 monstro "Restolhos" no seu Cemitério; Invoque-o por Invocação-Especial e, depois, destrua 1 card que você controla. Se outro monstro "Restolhos" com a face para cima for destruído por um efeito de card, enquanto você controlar este monstro (exceto durante a Etapa de Dano): você pode Invocar por Invocação-Especial 1 monstro "Restolhos" do seu Deck e, depois, destrua 1 card no campo. Você só pode usar cada efeito de "Wivern de Restolhos" uma vez por turno.
</v>
          </cell>
          <cell r="E291" t="str">
            <v>1700</v>
          </cell>
          <cell r="F291" t="str">
            <v>Dragon</v>
          </cell>
          <cell r="G291" t="str">
            <v>EARTH</v>
          </cell>
          <cell r="H291" t="str">
            <v>Scrap Wyvern</v>
          </cell>
          <cell r="I291" t="str">
            <v>Scrap</v>
          </cell>
          <cell r="J291" t="str">
            <v>2</v>
          </cell>
          <cell r="K291" t="str">
            <v>Left</v>
          </cell>
          <cell r="L291" t="str">
            <v>Bottom</v>
          </cell>
          <cell r="M291" t="str">
            <v/>
          </cell>
          <cell r="N291" t="str">
            <v/>
          </cell>
          <cell r="O291" t="str">
            <v/>
          </cell>
          <cell r="P291" t="str">
            <v>Chaos Impact Special Edition</v>
          </cell>
          <cell r="Q291" t="str">
            <v>CHIM-ENSE1</v>
          </cell>
          <cell r="R291" t="str">
            <v>Super Rare</v>
          </cell>
          <cell r="S291" t="str">
            <v>(SR)</v>
          </cell>
          <cell r="T291" t="str">
            <v>3.05</v>
          </cell>
          <cell r="U291" t="str">
            <v>47363932</v>
          </cell>
          <cell r="V291" t="str">
            <v>https://storage.googleapis.com/ygoprodeck.com/pics/47363932.jpg</v>
          </cell>
          <cell r="W291" t="str">
            <v>https://storage.googleapis.com/ygoprodeck.com/pics_small/47363932.jpg</v>
          </cell>
          <cell r="X291" t="str">
            <v>0.64</v>
          </cell>
          <cell r="Y291" t="str">
            <v>1.37</v>
          </cell>
          <cell r="Z291" t="str">
            <v>1.90</v>
          </cell>
          <cell r="AA291" t="str">
            <v>1.49</v>
          </cell>
          <cell r="AB291" t="str">
            <v>1.99</v>
          </cell>
          <cell r="AC291" t="str">
            <v/>
          </cell>
          <cell r="AD291" t="str">
            <v/>
          </cell>
          <cell r="AE291" t="str">
            <v/>
          </cell>
          <cell r="AF291" t="str">
            <v/>
          </cell>
          <cell r="AG291" t="str">
            <v/>
          </cell>
          <cell r="AH291" t="str">
            <v/>
          </cell>
          <cell r="AI291" t="str">
            <v/>
          </cell>
          <cell r="AJ291" t="str">
            <v/>
          </cell>
          <cell r="AK291" t="str">
            <v/>
          </cell>
          <cell r="AL291" t="str">
            <v/>
          </cell>
          <cell r="AM291" t="str">
            <v/>
          </cell>
          <cell r="AN291" t="str">
            <v/>
          </cell>
          <cell r="AO291" t="str">
            <v/>
          </cell>
          <cell r="AP291" t="str">
            <v/>
          </cell>
        </row>
        <row r="292">
          <cell r="A292" t="str">
            <v>30674956</v>
          </cell>
          <cell r="B292" t="str">
            <v>Wynn, o Encantador do Vento, Verdejante</v>
          </cell>
          <cell r="C292" t="str">
            <v>Link Monster</v>
          </cell>
          <cell r="D292" t="str">
            <v xml:space="preserve">2 monstros, incluindo um monstro de VENTO
(Este card deve ser sempre considerado como um card "Espírito-Possuído".)
Você pode escolher 1 monstro de VENTO no Cemitério do seu oponente; Invoque-o por Invocação-Especial em uma zona sua para a qual este card apontar. Se este card Invocado por Invocação-Link for destruído em batalha, ou for destruído por um efeito de card do oponente, enquanto estiver na Zona de Monstros do seu dono: você pode adicionar 1 monstro de VENTO com 1500 ou menos de DEF do seu Deck à sua mão. Você só pode usar cada efeito de "Wynn, o Encantador do Vento, Verdejante" uma vez por turno.
</v>
          </cell>
          <cell r="E292" t="str">
            <v>1850</v>
          </cell>
          <cell r="F292" t="str">
            <v>Spellcaster</v>
          </cell>
          <cell r="G292" t="str">
            <v>WIND</v>
          </cell>
          <cell r="H292" t="str">
            <v>Wynn the Wind Charmer, Verdant</v>
          </cell>
          <cell r="I292" t="str">
            <v>Charmer</v>
          </cell>
          <cell r="J292" t="str">
            <v>2</v>
          </cell>
          <cell r="K292" t="str">
            <v>Bottom-Left</v>
          </cell>
          <cell r="L292" t="str">
            <v>Bottom-Right</v>
          </cell>
          <cell r="M292" t="str">
            <v/>
          </cell>
          <cell r="N292" t="str">
            <v/>
          </cell>
          <cell r="O292" t="str">
            <v/>
          </cell>
          <cell r="P292" t="str">
            <v>2020 Tin of Lost Memories Mega Pack</v>
          </cell>
          <cell r="Q292" t="str">
            <v>MP20-EN124</v>
          </cell>
          <cell r="R292" t="str">
            <v>Ultra Rare</v>
          </cell>
          <cell r="S292" t="str">
            <v>(UR)</v>
          </cell>
          <cell r="T292" t="str">
            <v>1.18</v>
          </cell>
          <cell r="U292" t="str">
            <v>30674956</v>
          </cell>
          <cell r="V292" t="str">
            <v>https://storage.googleapis.com/ygoprodeck.com/pics/30674956.jpg</v>
          </cell>
          <cell r="W292" t="str">
            <v>https://storage.googleapis.com/ygoprodeck.com/pics_small/30674956.jpg</v>
          </cell>
          <cell r="X292" t="str">
            <v>0.28</v>
          </cell>
          <cell r="Y292" t="str">
            <v>1.23</v>
          </cell>
          <cell r="Z292" t="str">
            <v>2.65</v>
          </cell>
          <cell r="AA292" t="str">
            <v>5.00</v>
          </cell>
          <cell r="AB292" t="str">
            <v>1.99</v>
          </cell>
          <cell r="AC292" t="str">
            <v>Rising Rampage</v>
          </cell>
          <cell r="AD292" t="str">
            <v>RIRA-EN046</v>
          </cell>
          <cell r="AE292" t="str">
            <v>Rare</v>
          </cell>
          <cell r="AF292" t="str">
            <v>(R)</v>
          </cell>
          <cell r="AG292" t="str">
            <v>2.39</v>
          </cell>
          <cell r="AH292" t="str">
            <v>Rising Rampage</v>
          </cell>
          <cell r="AI292" t="str">
            <v>RIRA-EN046</v>
          </cell>
          <cell r="AJ292" t="str">
            <v>Starlight Rare</v>
          </cell>
          <cell r="AK292" t="str">
            <v>(StR)</v>
          </cell>
          <cell r="AL292" t="str">
            <v>563.33</v>
          </cell>
          <cell r="AM292" t="str">
            <v/>
          </cell>
          <cell r="AN292" t="str">
            <v/>
          </cell>
          <cell r="AO292" t="str">
            <v/>
          </cell>
          <cell r="AP292" t="str">
            <v/>
          </cell>
        </row>
        <row r="293">
          <cell r="A293" t="str">
            <v>78917791</v>
          </cell>
          <cell r="B293" t="str">
            <v>Xamã dos Tenyi</v>
          </cell>
          <cell r="C293" t="str">
            <v>Link Monster</v>
          </cell>
          <cell r="D293" t="str">
            <v xml:space="preserve">2 monstros Wyrm
Você pode descartar 1 card e, depois, escolher 1 monstro Wyrm no seu Cemitério; Invoque-o por Invocação-Especial e, além disso, pelo resto deste turno, você não pode ativar os efeitos de monstros Invocados por Invocação-Especial do Deck Adicional, exceto monstros "Tenyi". Quando um ataque for declarado envolvendo um Monstro seu que não seja de Efeito com a face para cima: você pode escolher 1 card que seu oponente controla; destrua-o. Você só pode usar cada efeito de "Xamã dos Tenyi" uma vez por turno.
</v>
          </cell>
          <cell r="E293" t="str">
            <v>1600</v>
          </cell>
          <cell r="F293" t="str">
            <v>Wyrm</v>
          </cell>
          <cell r="G293" t="str">
            <v>FIRE</v>
          </cell>
          <cell r="H293" t="str">
            <v>Shaman of the Tenyi</v>
          </cell>
          <cell r="I293" t="str">
            <v>Tenyi</v>
          </cell>
          <cell r="J293" t="str">
            <v>2</v>
          </cell>
          <cell r="K293" t="str">
            <v>Bottom-Left</v>
          </cell>
          <cell r="L293" t="str">
            <v>Bottom-Right</v>
          </cell>
          <cell r="M293" t="str">
            <v/>
          </cell>
          <cell r="N293" t="str">
            <v/>
          </cell>
          <cell r="O293" t="str">
            <v/>
          </cell>
          <cell r="P293" t="str">
            <v>2020 Tin of Lost Memories Mega Pack</v>
          </cell>
          <cell r="Q293" t="str">
            <v>MP20-EN122</v>
          </cell>
          <cell r="R293" t="str">
            <v>Prismatic Secret Rare</v>
          </cell>
          <cell r="S293" t="str">
            <v>(PScR)</v>
          </cell>
          <cell r="T293" t="str">
            <v>1.31</v>
          </cell>
          <cell r="U293" t="str">
            <v>78917791</v>
          </cell>
          <cell r="V293" t="str">
            <v>https://storage.googleapis.com/ygoprodeck.com/pics/78917791.jpg</v>
          </cell>
          <cell r="W293" t="str">
            <v>https://storage.googleapis.com/ygoprodeck.com/pics_small/78917791.jpg</v>
          </cell>
          <cell r="X293" t="str">
            <v>0.48</v>
          </cell>
          <cell r="Y293" t="str">
            <v>0.60</v>
          </cell>
          <cell r="Z293" t="str">
            <v>0.99</v>
          </cell>
          <cell r="AA293" t="str">
            <v>1.03</v>
          </cell>
          <cell r="AB293" t="str">
            <v>0.79</v>
          </cell>
          <cell r="AC293" t="str">
            <v>Rising Rampage</v>
          </cell>
          <cell r="AD293" t="str">
            <v>RIRA-EN044</v>
          </cell>
          <cell r="AE293" t="str">
            <v>Ultra Rare</v>
          </cell>
          <cell r="AF293" t="str">
            <v>(UR)</v>
          </cell>
          <cell r="AG293" t="str">
            <v>1.64</v>
          </cell>
          <cell r="AH293" t="str">
            <v/>
          </cell>
          <cell r="AI293" t="str">
            <v/>
          </cell>
          <cell r="AJ293" t="str">
            <v/>
          </cell>
          <cell r="AK293" t="str">
            <v/>
          </cell>
          <cell r="AL293" t="str">
            <v/>
          </cell>
          <cell r="AM293" t="str">
            <v/>
          </cell>
          <cell r="AN293" t="str">
            <v/>
          </cell>
          <cell r="AO293" t="str">
            <v/>
          </cell>
          <cell r="AP293" t="str">
            <v/>
          </cell>
        </row>
        <row r="294">
          <cell r="A294" t="str">
            <v>66870733</v>
          </cell>
          <cell r="B294" t="str">
            <v>Yuki-Onna, a Mayakashi de Gelo</v>
          </cell>
          <cell r="C294" t="str">
            <v>Link Monster</v>
          </cell>
          <cell r="D294" t="str">
            <v xml:space="preserve">2 monstros "Mayakashi"
Você só pode controlar 1 "Yuki-Onna, a Mayakashi de Gelo". Enquanto este card apontar para um ou mais Monstros Sincro, os monstros do seu oponente não podem escolher este card como alvo de ataques. Se um ou mais Monstros Sincro em sua posse forem destruídos em batalha ou por um efeito de card do oponente enquanto este card estiver no campo: você pode escolher 1 monstro com a face para cima no campo; até o final deste turno, seu ATK/DEF se tornam metade do seu ATK/DEF atuais. Você só pode usar este efeito de "Yuki-Onna, a Mayakashi de Gelo" uma vez por turno.
</v>
          </cell>
          <cell r="E294" t="str">
            <v>1900</v>
          </cell>
          <cell r="F294" t="str">
            <v>Zombie</v>
          </cell>
          <cell r="G294" t="str">
            <v>WATER</v>
          </cell>
          <cell r="H294" t="str">
            <v>Yuki-Onna, the Ice Mayakashi</v>
          </cell>
          <cell r="I294" t="str">
            <v>Mayakashi</v>
          </cell>
          <cell r="J294" t="str">
            <v>2</v>
          </cell>
          <cell r="K294" t="str">
            <v>Bottom-Left</v>
          </cell>
          <cell r="L294" t="str">
            <v>Bottom-Right</v>
          </cell>
          <cell r="M294" t="str">
            <v/>
          </cell>
          <cell r="N294" t="str">
            <v/>
          </cell>
          <cell r="O294" t="str">
            <v/>
          </cell>
          <cell r="P294" t="str">
            <v>Hidden Summoners</v>
          </cell>
          <cell r="Q294" t="str">
            <v>HISU-EN037</v>
          </cell>
          <cell r="R294" t="str">
            <v>Secret Rare</v>
          </cell>
          <cell r="S294" t="str">
            <v>(ScR)</v>
          </cell>
          <cell r="T294" t="str">
            <v>2.69</v>
          </cell>
          <cell r="U294" t="str">
            <v>66870733</v>
          </cell>
          <cell r="V294" t="str">
            <v>https://storage.googleapis.com/ygoprodeck.com/pics/66870733.jpg</v>
          </cell>
          <cell r="W294" t="str">
            <v>https://storage.googleapis.com/ygoprodeck.com/pics_small/66870733.jpg</v>
          </cell>
          <cell r="X294" t="str">
            <v>1.25</v>
          </cell>
          <cell r="Y294" t="str">
            <v>1.38</v>
          </cell>
          <cell r="Z294" t="str">
            <v>2.50</v>
          </cell>
          <cell r="AA294" t="str">
            <v>3.00</v>
          </cell>
          <cell r="AB294" t="str">
            <v>1.49</v>
          </cell>
          <cell r="AC294" t="str">
            <v/>
          </cell>
          <cell r="AD294" t="str">
            <v/>
          </cell>
          <cell r="AE294" t="str">
            <v/>
          </cell>
          <cell r="AF294" t="str">
            <v/>
          </cell>
          <cell r="AG294" t="str">
            <v/>
          </cell>
          <cell r="AH294" t="str">
            <v/>
          </cell>
          <cell r="AI294" t="str">
            <v/>
          </cell>
          <cell r="AJ294" t="str">
            <v/>
          </cell>
          <cell r="AK294" t="str">
            <v/>
          </cell>
          <cell r="AL294" t="str">
            <v/>
          </cell>
          <cell r="AM294" t="str">
            <v/>
          </cell>
          <cell r="AN294" t="str">
            <v/>
          </cell>
          <cell r="AO294" t="str">
            <v/>
          </cell>
          <cell r="AP294" t="str">
            <v/>
          </cell>
        </row>
        <row r="295">
          <cell r="A295" t="str">
            <v>2645637</v>
          </cell>
          <cell r="B295" t="str">
            <v>Yuki-Onna, a Mayakashi do Zero Absoluto</v>
          </cell>
          <cell r="C295" t="str">
            <v>Link Monster</v>
          </cell>
          <cell r="D295" t="str">
            <v xml:space="preserve">2+ monstros Zumbi
Você só pode controlar 1 "Yuki-Onna, a Mayakashi do Zero Absoluto". Negue quaisquer efeitos ativados dos monstros banidos do seu oponente. Se um monstro for Invocado por Invocação-Especial do Cemitério, ou um efeito de monstro for ativado no Cemitério (exceto durante a Etapa de Dano): você pode escolher 1 outro monstro com a face para cima no campo; mude o ATK dele para 0 e, se isso acontecer, negue seus efeitos. Você pode usar este efeito de "Yuki-Onna, a Mayakashi do Zero Absoluto" até duas vezes por turno.
</v>
          </cell>
          <cell r="E295" t="str">
            <v>2900</v>
          </cell>
          <cell r="F295" t="str">
            <v>Zombie</v>
          </cell>
          <cell r="G295" t="str">
            <v>WATER</v>
          </cell>
          <cell r="H295" t="str">
            <v>Yuki-Onna, the Absolute Zero Mayakashi</v>
          </cell>
          <cell r="I295" t="str">
            <v>Mayakashi</v>
          </cell>
          <cell r="J295" t="str">
            <v>4</v>
          </cell>
          <cell r="K295" t="str">
            <v>Left</v>
          </cell>
          <cell r="L295" t="str">
            <v>Bottom-Left</v>
          </cell>
          <cell r="M295" t="str">
            <v>Bottom-Right</v>
          </cell>
          <cell r="N295" t="str">
            <v>Right</v>
          </cell>
          <cell r="O295" t="str">
            <v/>
          </cell>
          <cell r="P295" t="str">
            <v>Duel Overload</v>
          </cell>
          <cell r="Q295" t="str">
            <v>DUOV-EN025</v>
          </cell>
          <cell r="R295" t="str">
            <v>Ultra Rare</v>
          </cell>
          <cell r="S295" t="str">
            <v>(UR)</v>
          </cell>
          <cell r="T295" t="str">
            <v>1.96</v>
          </cell>
          <cell r="U295" t="str">
            <v>2645637</v>
          </cell>
          <cell r="V295" t="str">
            <v>https://storage.googleapis.com/ygoprodeck.com/pics/2645637.jpg</v>
          </cell>
          <cell r="W295" t="str">
            <v>https://storage.googleapis.com/ygoprodeck.com/pics_small/2645637.jpg</v>
          </cell>
          <cell r="X295" t="str">
            <v>0.44</v>
          </cell>
          <cell r="Y295" t="str">
            <v>1.12</v>
          </cell>
          <cell r="Z295" t="str">
            <v>1.99</v>
          </cell>
          <cell r="AA295" t="str">
            <v>1.72</v>
          </cell>
          <cell r="AB295" t="str">
            <v>0.99</v>
          </cell>
          <cell r="AC295" t="str">
            <v/>
          </cell>
          <cell r="AD295" t="str">
            <v/>
          </cell>
          <cell r="AE295" t="str">
            <v/>
          </cell>
          <cell r="AF295" t="str">
            <v/>
          </cell>
          <cell r="AG295" t="str">
            <v/>
          </cell>
          <cell r="AH295" t="str">
            <v/>
          </cell>
          <cell r="AI295" t="str">
            <v/>
          </cell>
          <cell r="AJ295" t="str">
            <v/>
          </cell>
          <cell r="AK295" t="str">
            <v/>
          </cell>
          <cell r="AL295" t="str">
            <v/>
          </cell>
          <cell r="AM295" t="str">
            <v/>
          </cell>
          <cell r="AN295" t="str">
            <v/>
          </cell>
          <cell r="AO295" t="str">
            <v/>
          </cell>
          <cell r="AP295" t="str">
            <v/>
          </cell>
        </row>
        <row r="296">
          <cell r="A296" t="str">
            <v>85216896</v>
          </cell>
          <cell r="B296" t="str">
            <v>Zefra Metaltron</v>
          </cell>
          <cell r="C296" t="str">
            <v>Link Monster</v>
          </cell>
          <cell r="D296" t="str">
            <v xml:space="preserve">2+ monstros Invocados por Invocação-Especial do Deck Adicional
Se um ou mais monstros para o qual este card apontar, que foram Invocados por Invocação Especial do Deck Adicional, forem destruídos em batalha ou por um efeito de card do oponente: adicione à sua mão 1 monstro do seu Cemitério ou 1 Monstro Pêndulo com a face para cima no seu Deck Adicional. Você pode escolher 1 monstro no campo de cada duelista que foi Invocado por Invocação-Especial do Deck Adicional, exceto este card; bana os dois até a Fase Final. Você só pode usar cada efeito de "Zefra Metaltron" uma vez por turno.
</v>
          </cell>
          <cell r="E296" t="str">
            <v>2500</v>
          </cell>
          <cell r="F296" t="str">
            <v>Wyrm</v>
          </cell>
          <cell r="G296" t="str">
            <v>LIGHT</v>
          </cell>
          <cell r="H296" t="str">
            <v>Zefra Metaltron</v>
          </cell>
          <cell r="I296" t="str">
            <v>Zefra</v>
          </cell>
          <cell r="J296" t="str">
            <v>3</v>
          </cell>
          <cell r="K296" t="str">
            <v>Bottom-Left</v>
          </cell>
          <cell r="L296" t="str">
            <v>Bottom</v>
          </cell>
          <cell r="M296" t="str">
            <v>Bottom-Right</v>
          </cell>
          <cell r="N296" t="str">
            <v/>
          </cell>
          <cell r="O296" t="str">
            <v/>
          </cell>
          <cell r="P296" t="str">
            <v>Extreme Force</v>
          </cell>
          <cell r="Q296" t="str">
            <v>EXFO-EN097</v>
          </cell>
          <cell r="R296" t="str">
            <v>Super Rare</v>
          </cell>
          <cell r="S296" t="str">
            <v>(SR)</v>
          </cell>
          <cell r="T296" t="str">
            <v>1.17</v>
          </cell>
          <cell r="U296" t="str">
            <v>85216896</v>
          </cell>
          <cell r="V296" t="str">
            <v>https://storage.googleapis.com/ygoprodeck.com/pics/85216896.jpg</v>
          </cell>
          <cell r="W296" t="str">
            <v>https://storage.googleapis.com/ygoprodeck.com/pics_small/85216896.jpg</v>
          </cell>
          <cell r="X296" t="str">
            <v>0.32</v>
          </cell>
          <cell r="Y296" t="str">
            <v>0.45</v>
          </cell>
          <cell r="Z296" t="str">
            <v>0.99</v>
          </cell>
          <cell r="AA296" t="str">
            <v>0.91</v>
          </cell>
          <cell r="AB296" t="str">
            <v>0.39</v>
          </cell>
          <cell r="AC296" t="str">
            <v/>
          </cell>
          <cell r="AD296" t="str">
            <v/>
          </cell>
          <cell r="AE296" t="str">
            <v/>
          </cell>
          <cell r="AF296" t="str">
            <v/>
          </cell>
          <cell r="AG296" t="str">
            <v/>
          </cell>
          <cell r="AH296" t="str">
            <v/>
          </cell>
          <cell r="AI296" t="str">
            <v/>
          </cell>
          <cell r="AJ296" t="str">
            <v/>
          </cell>
          <cell r="AK296" t="str">
            <v/>
          </cell>
          <cell r="AL296" t="str">
            <v/>
          </cell>
          <cell r="AM296" t="str">
            <v/>
          </cell>
          <cell r="AN296" t="str">
            <v/>
          </cell>
          <cell r="AO296" t="str">
            <v/>
          </cell>
          <cell r="AP296" t="str">
            <v/>
          </cell>
        </row>
        <row r="297">
          <cell r="A297" t="str">
            <v>1735088</v>
          </cell>
          <cell r="B297" t="str">
            <v>Zenmainutenção de Corda</v>
          </cell>
          <cell r="C297" t="str">
            <v>Link Monster</v>
          </cell>
          <cell r="D297" t="str">
            <v xml:space="preserve">2 monstros "de Corda"
Se este card for destruído e enviado para o Cemitério: você pode escolher 1 Monstro Xyz "de Corda" que você controla; associe este card a ele como matéria. Você só pode usar cada um dos seguintes efeitos de "Zenmainutenção de Corda" uma vez por turno.
● Se este card for Invocado por Invocação-Link: você pode adicionar 1 card "de Corda" do seu Deck à sua mão.
● Você pode banir, com a face para baixo, 1 monstro "de Corda" com a face para cima que você controla; Invoque por Invocação-Especial 1 monstro do seu Deck com o mesmo nome que esse card tinha no campo.
</v>
          </cell>
          <cell r="E297" t="str">
            <v>1800</v>
          </cell>
          <cell r="F297" t="str">
            <v>Machine</v>
          </cell>
          <cell r="G297" t="str">
            <v>LIGHT</v>
          </cell>
          <cell r="H297" t="str">
            <v>Wind-Up Zenmaintenance</v>
          </cell>
          <cell r="I297" t="str">
            <v>Wind-Up</v>
          </cell>
          <cell r="J297" t="str">
            <v>2</v>
          </cell>
          <cell r="K297" t="str">
            <v>Bottom-Left</v>
          </cell>
          <cell r="L297" t="str">
            <v>Bottom-Right</v>
          </cell>
          <cell r="M297" t="str">
            <v/>
          </cell>
          <cell r="N297" t="str">
            <v/>
          </cell>
          <cell r="O297" t="str">
            <v/>
          </cell>
          <cell r="P297" t="str">
            <v>Flames of Destruction</v>
          </cell>
          <cell r="Q297" t="str">
            <v>FLOD-EN049</v>
          </cell>
          <cell r="R297" t="str">
            <v>Super Rare</v>
          </cell>
          <cell r="S297" t="str">
            <v>(SR)</v>
          </cell>
          <cell r="T297" t="str">
            <v>0.94</v>
          </cell>
          <cell r="U297" t="str">
            <v>1735088</v>
          </cell>
          <cell r="V297" t="str">
            <v>https://storage.googleapis.com/ygoprodeck.com/pics/1735088.jpg</v>
          </cell>
          <cell r="W297" t="str">
            <v>https://storage.googleapis.com/ygoprodeck.com/pics_small/1735088.jpg</v>
          </cell>
          <cell r="X297" t="str">
            <v>0.07</v>
          </cell>
          <cell r="Y297" t="str">
            <v>0.14</v>
          </cell>
          <cell r="Z297" t="str">
            <v>2.00</v>
          </cell>
          <cell r="AA297" t="str">
            <v>0.94</v>
          </cell>
          <cell r="AB297" t="str">
            <v>0.49</v>
          </cell>
          <cell r="AC297" t="str">
            <v/>
          </cell>
          <cell r="AD297" t="str">
            <v/>
          </cell>
          <cell r="AE297" t="str">
            <v/>
          </cell>
          <cell r="AF297" t="str">
            <v/>
          </cell>
          <cell r="AG297" t="str">
            <v/>
          </cell>
          <cell r="AH297" t="str">
            <v/>
          </cell>
          <cell r="AI297" t="str">
            <v/>
          </cell>
          <cell r="AJ297" t="str">
            <v/>
          </cell>
          <cell r="AK297" t="str">
            <v/>
          </cell>
          <cell r="AL297" t="str">
            <v/>
          </cell>
          <cell r="AM297" t="str">
            <v/>
          </cell>
          <cell r="AN297" t="str">
            <v/>
          </cell>
          <cell r="AO297" t="str">
            <v/>
          </cell>
          <cell r="AP297" t="str">
            <v/>
          </cell>
        </row>
        <row r="298">
          <cell r="A298" t="str">
            <v>66403530</v>
          </cell>
          <cell r="B298" t="str">
            <v>Zeroboros Topológico</v>
          </cell>
          <cell r="C298" t="str">
            <v>Link Monster</v>
          </cell>
          <cell r="D298" t="str">
            <v xml:space="preserve">2+ Monstros de Efeito
Você não pode Invocar/Baixar monstros em uma Zona de Monstros Adicional para a qual este card apontar. Ganha 200 de ATK para cada card banido. Se outro monstro for Invocado por Invocação-Especial em uma zona para a qual um Monstro Link apontar, enquanto este monstro estiver no campo: bana todos os cards no campo. Uma vez por turno, durante a Fase de Apoio do seu próximo turno depois que este card foi banido por seu próprio efeito: Invoque este card banido por Invocação-Especial.
</v>
          </cell>
          <cell r="E298" t="str">
            <v>3000</v>
          </cell>
          <cell r="F298" t="str">
            <v>Cyberse</v>
          </cell>
          <cell r="G298" t="str">
            <v>DARK</v>
          </cell>
          <cell r="H298" t="str">
            <v>Topologic Zeroboros</v>
          </cell>
          <cell r="I298" t="str">
            <v/>
          </cell>
          <cell r="J298" t="str">
            <v>4</v>
          </cell>
          <cell r="K298" t="str">
            <v>Top-Left</v>
          </cell>
          <cell r="L298" t="str">
            <v>Bottom-Left</v>
          </cell>
          <cell r="M298" t="str">
            <v>Bottom-Right</v>
          </cell>
          <cell r="N298" t="str">
            <v>Top-Right</v>
          </cell>
          <cell r="O298" t="str">
            <v/>
          </cell>
          <cell r="P298" t="str">
            <v>Battles of Legend: Armageddon</v>
          </cell>
          <cell r="Q298" t="str">
            <v>BLAR-EN091</v>
          </cell>
          <cell r="R298" t="str">
            <v>Ultra Rare</v>
          </cell>
          <cell r="S298" t="str">
            <v>(UR)</v>
          </cell>
          <cell r="T298" t="str">
            <v>1.09</v>
          </cell>
          <cell r="U298" t="str">
            <v>66403530</v>
          </cell>
          <cell r="V298" t="str">
            <v>https://storage.googleapis.com/ygoprodeck.com/pics/66403530.jpg</v>
          </cell>
          <cell r="W298" t="str">
            <v>https://storage.googleapis.com/ygoprodeck.com/pics_small/66403530.jpg</v>
          </cell>
          <cell r="X298" t="str">
            <v>0.26</v>
          </cell>
          <cell r="Y298" t="str">
            <v>0.33</v>
          </cell>
          <cell r="Z298" t="str">
            <v>1.99</v>
          </cell>
          <cell r="AA298" t="str">
            <v>0.50</v>
          </cell>
          <cell r="AB298" t="str">
            <v>0.99</v>
          </cell>
          <cell r="AC298" t="str">
            <v>Structure Deck: Rokket Revolt</v>
          </cell>
          <cell r="AD298" t="str">
            <v>SDRR-EN041</v>
          </cell>
          <cell r="AE298" t="str">
            <v>Ultra Rare</v>
          </cell>
          <cell r="AF298" t="str">
            <v>(UR)</v>
          </cell>
          <cell r="AG298" t="str">
            <v>1.21</v>
          </cell>
          <cell r="AH298" t="str">
            <v/>
          </cell>
          <cell r="AI298" t="str">
            <v/>
          </cell>
          <cell r="AJ298" t="str">
            <v/>
          </cell>
          <cell r="AK298" t="str">
            <v/>
          </cell>
          <cell r="AL298" t="str">
            <v/>
          </cell>
          <cell r="AM298" t="str">
            <v/>
          </cell>
          <cell r="AN298" t="str">
            <v/>
          </cell>
          <cell r="AO298" t="str">
            <v/>
          </cell>
          <cell r="AP298" t="str">
            <v/>
          </cell>
        </row>
        <row r="299">
          <cell r="A299" t="str">
            <v>17739335</v>
          </cell>
          <cell r="B299" t="str">
            <v>Zerrziel, o Governante dos Seguidores do Olho Maligno</v>
          </cell>
          <cell r="C299" t="str">
            <v>Link Monster</v>
          </cell>
          <cell r="D299" t="str">
            <v xml:space="preserve">2+ monstros "Olho Maligno"
Se este card foi Invocado por Invocação-Link usando um monstro com 2600 ou mais de ATK como matéria, ele pode realizar um segundo ataque durante cada Fase de Batalha. Se este card estiver equipado com "Olho Maligno de Selene" (Efeito Rápido): você pode escolher 1 card que seu oponente controla; destrua-o. Você só pode usar este efeito de "Zerrziel, o Governante dos Seguidores do Olho Maligno" uma vez por turno. Uma vez por turno, durante a próxima Fase de Apoio depois que este efeito foi ativado: negue o efeito de 1 Monstro de Efeito para o qual este card apontar atualmente.
</v>
          </cell>
          <cell r="E299" t="str">
            <v>2600</v>
          </cell>
          <cell r="F299" t="str">
            <v>Fiend</v>
          </cell>
          <cell r="G299" t="str">
            <v>DARK</v>
          </cell>
          <cell r="H299" t="str">
            <v>Zerrziel, Ruler of the Evil Eyed</v>
          </cell>
          <cell r="I299" t="str">
            <v>Evil Eye</v>
          </cell>
          <cell r="J299" t="str">
            <v>3</v>
          </cell>
          <cell r="K299" t="str">
            <v>Bottom-Left</v>
          </cell>
          <cell r="L299" t="str">
            <v>Bottom-Right</v>
          </cell>
          <cell r="M299" t="str">
            <v>Top</v>
          </cell>
          <cell r="N299" t="str">
            <v/>
          </cell>
          <cell r="O299" t="str">
            <v/>
          </cell>
          <cell r="P299" t="str">
            <v>2020 Tin of Lost Memories Mega Pack</v>
          </cell>
          <cell r="Q299" t="str">
            <v>MP20-EN236</v>
          </cell>
          <cell r="R299" t="str">
            <v>Super Rare</v>
          </cell>
          <cell r="S299" t="str">
            <v>(SR)</v>
          </cell>
          <cell r="T299" t="str">
            <v>0.97</v>
          </cell>
          <cell r="U299" t="str">
            <v>17739335</v>
          </cell>
          <cell r="V299" t="str">
            <v>https://storage.googleapis.com/ygoprodeck.com/pics/17739335.jpg</v>
          </cell>
          <cell r="W299" t="str">
            <v>https://storage.googleapis.com/ygoprodeck.com/pics_small/17739335.jpg</v>
          </cell>
          <cell r="X299" t="str">
            <v>0.14</v>
          </cell>
          <cell r="Y299" t="str">
            <v>0.19</v>
          </cell>
          <cell r="Z299" t="str">
            <v>0.99</v>
          </cell>
          <cell r="AA299" t="str">
            <v>0.78</v>
          </cell>
          <cell r="AB299" t="str">
            <v>0.79</v>
          </cell>
          <cell r="AC299" t="str">
            <v>The Infinity Chasers</v>
          </cell>
          <cell r="AD299" t="str">
            <v>INCH-EN031</v>
          </cell>
          <cell r="AE299" t="str">
            <v>Secret Rare</v>
          </cell>
          <cell r="AF299" t="str">
            <v>(ScR)</v>
          </cell>
          <cell r="AG299" t="str">
            <v>1.23</v>
          </cell>
          <cell r="AH299" t="str">
            <v/>
          </cell>
          <cell r="AI299" t="str">
            <v/>
          </cell>
          <cell r="AJ299" t="str">
            <v/>
          </cell>
          <cell r="AK299" t="str">
            <v/>
          </cell>
          <cell r="AL299" t="str">
            <v/>
          </cell>
          <cell r="AM299" t="str">
            <v/>
          </cell>
          <cell r="AN299" t="str">
            <v/>
          </cell>
          <cell r="AO299" t="str">
            <v/>
          </cell>
          <cell r="AP299"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0"/>
  <sheetViews>
    <sheetView tabSelected="1" workbookViewId="0">
      <selection activeCell="A2" sqref="A2"/>
    </sheetView>
  </sheetViews>
  <sheetFormatPr defaultRowHeight="15.75" x14ac:dyDescent="0.25"/>
  <cols>
    <col min="3" max="3" width="39.75" bestFit="1" customWidth="1"/>
    <col min="4" max="4" width="24.125" bestFit="1" customWidth="1"/>
    <col min="5" max="5" width="15.125" customWidth="1"/>
    <col min="8" max="8" width="12.25" bestFit="1" customWidth="1"/>
    <col min="10" max="10" width="42.875" bestFit="1" customWidth="1"/>
    <col min="11" max="11" width="25.75" customWidth="1"/>
    <col min="12" max="12" width="19.375" bestFit="1" customWidth="1"/>
    <col min="13" max="13" width="10.5" bestFit="1" customWidth="1"/>
  </cols>
  <sheetData>
    <row r="1" spans="1:13" x14ac:dyDescent="0.25">
      <c r="A1" t="s">
        <v>1172</v>
      </c>
      <c r="B1" t="s">
        <v>1173</v>
      </c>
      <c r="C1" t="s">
        <v>1174</v>
      </c>
      <c r="D1" t="s">
        <v>1175</v>
      </c>
      <c r="E1" t="s">
        <v>1176</v>
      </c>
      <c r="F1" t="s">
        <v>1177</v>
      </c>
      <c r="G1" t="s">
        <v>1178</v>
      </c>
      <c r="H1" t="s">
        <v>1182</v>
      </c>
      <c r="I1" t="s">
        <v>1179</v>
      </c>
      <c r="J1" t="s">
        <v>1183</v>
      </c>
      <c r="K1" t="s">
        <v>1184</v>
      </c>
      <c r="L1" t="s">
        <v>1181</v>
      </c>
      <c r="M1" t="s">
        <v>1180</v>
      </c>
    </row>
    <row r="2" spans="1:13" x14ac:dyDescent="0.25">
      <c r="A2">
        <v>1449</v>
      </c>
      <c r="B2" t="s">
        <v>0</v>
      </c>
      <c r="C2" t="s">
        <v>1</v>
      </c>
      <c r="D2" t="str">
        <f>VLOOKUP(B2,'[1]Sheet 1'!$A$1:$AP$414,2,0)</f>
        <v>Ator do Abismo - Hiperdiretor</v>
      </c>
      <c r="E2" t="s">
        <v>2</v>
      </c>
      <c r="F2" t="s">
        <v>3</v>
      </c>
      <c r="G2" t="s">
        <v>4</v>
      </c>
      <c r="H2" t="s">
        <v>5</v>
      </c>
      <c r="I2" t="s">
        <v>6</v>
      </c>
      <c r="J2" t="str">
        <f>CONCATENATE("..\\..\\assets\\img\\monsters\\Link\\",B2,".jpg")</f>
        <v>..\\..\\assets\\img\\monsters\\Link\\2368215.jpg</v>
      </c>
      <c r="K2" t="str">
        <f>VLOOKUP(B2,'[1]Sheet 1'!$A$1:$AP$414,4,0)</f>
        <v xml:space="preserve">1 Monstro Pêndulo "Ator do Abismo"
Você pode escolher 1 card na sua Zona de Pêndulo; Invoque-o por Invocação-Especial e, depois, coloque 1 Monstro Pêndulo "Ator do Abismo" com um nome diferente, do seu Deck ou com a face para cima no Deck Adicional, em uma Zona de Pêndulo sua e, além disso, você não pode Invocar monstros por Invocação-Normal ou Especial pelo resto deste turno, exceto monstros "Ator do Abismo". Você só pode usar este efeito de "Ator do Abismo - Hiperdiretor" uma vez por turno.
</v>
      </c>
      <c r="L2" t="s">
        <v>7</v>
      </c>
      <c r="M2" t="s">
        <v>8</v>
      </c>
    </row>
    <row r="3" spans="1:13" x14ac:dyDescent="0.25">
      <c r="A3">
        <v>1450</v>
      </c>
      <c r="B3" t="s">
        <v>10</v>
      </c>
      <c r="C3" t="s">
        <v>11</v>
      </c>
      <c r="D3" t="str">
        <f>VLOOKUP(B3,'[1]Sheet 1'!$A$1:$AP$414,2,0)</f>
        <v>Acessocodificar Transmissor</v>
      </c>
      <c r="E3" t="s">
        <v>2</v>
      </c>
      <c r="F3" t="s">
        <v>12</v>
      </c>
      <c r="G3" t="s">
        <v>13</v>
      </c>
      <c r="H3" t="s">
        <v>14</v>
      </c>
      <c r="I3" t="s">
        <v>6</v>
      </c>
      <c r="J3" t="str">
        <f t="shared" ref="J3:J66" si="0">CONCATENATE("..\\..\\assets\\img\\monsters\\Link\\",B3,".jpg")</f>
        <v>..\\..\\assets\\img\\monsters\\Link\\86066372.jpg</v>
      </c>
      <c r="K3" t="str">
        <f>VLOOKUP(B3,'[1]Sheet 1'!$A$1:$AP$414,4,0)</f>
        <v xml:space="preserve">2+ Monstros de Efeito
Seu oponente não pode ativar cards ou efeitos em resposta às ativações de efeitos deste card. Se este card for Invocado por Invocação-Link: você pode escolher 1 Monstro Link que foi usado como matéria para sua Invocação-Link; este card ganha ATK igual ao Valor Link desse monstro x 1000. Você pode banir 1 Monstro Link do seu campo ou Cemitério; destrua 1 card que seu oponente controla e, além disso, pelo resto deste turno, você não pode banir monstros com o mesmo Atributo para ativar este efeito de "Acessocodificar Transmissor".
</v>
      </c>
      <c r="L3" t="s">
        <v>15</v>
      </c>
      <c r="M3" t="s">
        <v>16</v>
      </c>
    </row>
    <row r="4" spans="1:13" x14ac:dyDescent="0.25">
      <c r="A4">
        <v>1451</v>
      </c>
      <c r="B4" t="s">
        <v>17</v>
      </c>
      <c r="C4" t="s">
        <v>18</v>
      </c>
      <c r="D4" t="str">
        <f>VLOOKUP(B4,'[1]Sheet 1'!$A$1:$AP$414,2,0)</f>
        <v>Dragão Agave</v>
      </c>
      <c r="E4" t="s">
        <v>2</v>
      </c>
      <c r="F4" t="s">
        <v>19</v>
      </c>
      <c r="G4" t="s">
        <v>20</v>
      </c>
      <c r="H4" t="s">
        <v>21</v>
      </c>
      <c r="I4" t="s">
        <v>22</v>
      </c>
      <c r="J4" t="str">
        <f t="shared" si="0"/>
        <v>..\\..\\assets\\img\\monsters\\Link\\2411269.jpg</v>
      </c>
      <c r="K4" t="str">
        <f>VLOOKUP(B4,'[1]Sheet 1'!$A$1:$AP$414,4,0)</f>
        <v xml:space="preserve">2+ monstros, exceto Fichas
Se este card for Invocado por Invocação-Link: você pode aplicar esses efeitos em sequência, dependendo dos Tipos de monstros nos Cemitérios (ignore os que não se aplicam). Você só pode usar este efeito de "Dragão Agave" uma vez por turno.
● Cause 100 de dano ao seu oponente para cada Dragão.
● Este card ganha 200 de ATK para cada Dinossauro.
● Todos os monstros que seu oponente controla atualmente perdem 300 de ATK para cada Serpente Marinha.
● Você ganha 400 PV para cada Wyrm.
</v>
      </c>
      <c r="L4" t="s">
        <v>9</v>
      </c>
      <c r="M4" t="s">
        <v>16</v>
      </c>
    </row>
    <row r="5" spans="1:13" x14ac:dyDescent="0.25">
      <c r="A5">
        <v>1452</v>
      </c>
      <c r="B5" t="s">
        <v>23</v>
      </c>
      <c r="C5" t="s">
        <v>24</v>
      </c>
      <c r="D5" t="str">
        <f>VLOOKUP(B5,'[1]Sheet 1'!$A$1:$AP$414,2,0)</f>
        <v>Mago Akáshico</v>
      </c>
      <c r="E5" t="s">
        <v>2</v>
      </c>
      <c r="F5" t="s">
        <v>25</v>
      </c>
      <c r="G5" t="s">
        <v>26</v>
      </c>
      <c r="H5" t="s">
        <v>27</v>
      </c>
      <c r="I5" t="s">
        <v>6</v>
      </c>
      <c r="J5" t="str">
        <f t="shared" si="0"/>
        <v>..\\..\\assets\\img\\monsters\\Link\\28776350.jpg</v>
      </c>
      <c r="K5" t="str">
        <f>VLOOKUP(B5,'[1]Sheet 1'!$A$1:$AP$414,4,0)</f>
        <v xml:space="preserve">2 monstros com o mesmo tipo, exceto Fichas
Você só pode Invocar um ou mais "Mago Akáshico" por Invocação-Link uma vez por turno. Se este card for Invocado por Invocação-Link: devolva para a mão todos os monstros para os quais este card apontar. Uma vez por turno: você pode declarar o nome de 1 card; escave cards do topo do seu Deck igual à soma das Valores Link de todos os Monstros Link co-linkados a este card e, depois, se você escavou qualquer cópia do card declarado, adicione-os à sua mão e, além disso, envie os cards restantes para o Cemitério.
</v>
      </c>
      <c r="L5" t="s">
        <v>9</v>
      </c>
      <c r="M5" t="s">
        <v>28</v>
      </c>
    </row>
    <row r="6" spans="1:13" x14ac:dyDescent="0.25">
      <c r="A6">
        <v>1453</v>
      </c>
      <c r="B6" t="s">
        <v>29</v>
      </c>
      <c r="C6" t="s">
        <v>30</v>
      </c>
      <c r="D6" t="str">
        <f>VLOOKUP(B6,'[1]Sheet 1'!$A$1:$AP$414,2,0)</f>
        <v>Aleister, Aquele que Invoka a Loucura</v>
      </c>
      <c r="E6" t="s">
        <v>2</v>
      </c>
      <c r="F6" t="s">
        <v>31</v>
      </c>
      <c r="G6" t="s">
        <v>32</v>
      </c>
      <c r="H6" t="s">
        <v>27</v>
      </c>
      <c r="I6" t="s">
        <v>6</v>
      </c>
      <c r="J6" t="str">
        <f t="shared" si="0"/>
        <v>..\\..\\assets\\img\\monsters\\Link\\97973962.jpg</v>
      </c>
      <c r="K6" t="str">
        <f>VLOOKUP(B6,'[1]Sheet 1'!$A$1:$AP$414,4,0)</f>
        <v xml:space="preserve">2 monstros com Tipos diferentes e Atributos diferentes
O nome deste card se torna "Aleister, Aquele que Invoka" enquanto ele estiver no campo ou no Cemitério. Se um monstro for Invocado por Invocação-Fusão enquanto você controlar este monstro (exceto durante a Etapa de Dano): você pode descartar 1 card e, se isso acontecer, adicione 1 "Invokação" ou "O Livro da Lei" do seu Deck à sua mão. Se este card com a face para cima que você controla deixar o campo devido a um efeito de card do oponente: você pode adicionar 1 "Invocação Ômega" do seu Deck à sua mão.
</v>
      </c>
      <c r="L6" t="s">
        <v>33</v>
      </c>
      <c r="M6" t="s">
        <v>28</v>
      </c>
    </row>
    <row r="7" spans="1:13" x14ac:dyDescent="0.25">
      <c r="A7">
        <v>1454</v>
      </c>
      <c r="B7" t="s">
        <v>34</v>
      </c>
      <c r="C7" t="s">
        <v>35</v>
      </c>
      <c r="D7" t="str">
        <f>VLOOKUP(B7,'[1]Sheet 1'!$A$1:$AP$414,2,0)</f>
        <v>Tropa de Choque Alienígena Armação-M</v>
      </c>
      <c r="E7" t="s">
        <v>2</v>
      </c>
      <c r="F7" t="s">
        <v>36</v>
      </c>
      <c r="G7" t="s">
        <v>37</v>
      </c>
      <c r="H7" t="s">
        <v>38</v>
      </c>
      <c r="I7" t="s">
        <v>39</v>
      </c>
      <c r="J7" t="str">
        <f t="shared" si="0"/>
        <v>..\\..\\assets\\img\\monsters\\Link\\74974229.jpg</v>
      </c>
      <c r="K7" t="str">
        <f>VLOOKUP(B7,'[1]Sheet 1'!$A$1:$AP$414,4,0)</f>
        <v xml:space="preserve">2 monstros Réptil
(Efeito Rápido): você pode descartar 1 monstro; coloque Marcadores-A igual ao Nível original desse monstro em um ou mais monstros com a face para cima no campo, distribuídos como você quiser. Se este card for destruído em batalha ou por um efeito de card e enviado para o Cemitério: você pode Invocar por Invocação-Especial monstros Réptil que não sejam Link com nomes diferentes do seu Cemitério, até o número de monstros que seu oponente controla com Marcadores-A. Você só pode usar cada efeito de "Tropa de Choque Alienígena Armação-M" uma vez por turno.
</v>
      </c>
      <c r="L7" t="s">
        <v>40</v>
      </c>
      <c r="M7" t="s">
        <v>28</v>
      </c>
    </row>
    <row r="8" spans="1:13" x14ac:dyDescent="0.25">
      <c r="A8">
        <v>1455</v>
      </c>
      <c r="B8" t="s">
        <v>41</v>
      </c>
      <c r="C8" t="s">
        <v>42</v>
      </c>
      <c r="D8" t="str">
        <f>VLOOKUP(B8,'[1]Sheet 1'!$A$1:$AP$414,2,0)</f>
        <v>Altergeist Héxstia</v>
      </c>
      <c r="E8" t="s">
        <v>2</v>
      </c>
      <c r="F8" t="s">
        <v>43</v>
      </c>
      <c r="G8" t="s">
        <v>44</v>
      </c>
      <c r="H8" t="s">
        <v>27</v>
      </c>
      <c r="I8" t="s">
        <v>45</v>
      </c>
      <c r="J8" t="str">
        <f t="shared" si="0"/>
        <v>..\\..\\assets\\img\\monsters\\Link\\1508649.jpg</v>
      </c>
      <c r="K8" t="str">
        <f>VLOOKUP(B8,'[1]Sheet 1'!$A$1:$AP$414,4,0)</f>
        <v xml:space="preserve">2 monstros "Altergeist"
Ganha ATK igual ao ATK original de cada monstro "Altergeist" para o qual ele apontar. Quando um Card ou efeito de Magia/Armadilha for ativado (Efeito Rápido): você pode oferecer como Tributo 1 monstro "Altergeist" para o qual este card apontar; negue a ativação e, se isso acontecer, destrua esse card. Se este card for enviado do campo para o Cemitério: você pode adicionar 1 card "Altergeist" do seu Deck à sua mão. Você só pode usar este efeito de "Altergeist Héxstia" uma vez por turno.
</v>
      </c>
      <c r="L8" t="s">
        <v>46</v>
      </c>
      <c r="M8" t="s">
        <v>28</v>
      </c>
    </row>
    <row r="9" spans="1:13" x14ac:dyDescent="0.25">
      <c r="A9">
        <v>1456</v>
      </c>
      <c r="B9" t="s">
        <v>47</v>
      </c>
      <c r="C9" t="s">
        <v>48</v>
      </c>
      <c r="D9" t="str">
        <f>VLOOKUP(B9,'[1]Sheet 1'!$A$1:$AP$414,2,0)</f>
        <v>Altergeist Kidolga</v>
      </c>
      <c r="E9" t="s">
        <v>2</v>
      </c>
      <c r="F9" t="s">
        <v>49</v>
      </c>
      <c r="G9" t="s">
        <v>50</v>
      </c>
      <c r="H9" t="s">
        <v>27</v>
      </c>
      <c r="I9" t="s">
        <v>6</v>
      </c>
      <c r="J9" t="str">
        <f t="shared" si="0"/>
        <v>..\\..\\assets\\img\\monsters\\Link\\76685519.jpg</v>
      </c>
      <c r="K9" t="str">
        <f>VLOOKUP(B9,'[1]Sheet 1'!$A$1:$AP$414,4,0)</f>
        <v xml:space="preserve">2 monstros "Altergeist"
Quando outro monstro "Altergeist" que você controla causar dano de batalha ao seu oponente: você pode escolher 1 monstro no Cemitério dele; Invoque-o por Invocação-Especial em uma zona sua para a qual este card apontar, mas a cada turno, ele não pode atacar a não ser que este card já tenha declarado um ataque nesse turno. Se este card for destruído em batalha: você pode escolher 1 card "Altergeist" no seu Cemitério; adicione-o à sua mão.
</v>
      </c>
      <c r="L9" t="s">
        <v>46</v>
      </c>
      <c r="M9" t="s">
        <v>28</v>
      </c>
    </row>
    <row r="10" spans="1:13" x14ac:dyDescent="0.25">
      <c r="A10">
        <v>1457</v>
      </c>
      <c r="B10" t="s">
        <v>51</v>
      </c>
      <c r="C10" t="s">
        <v>52</v>
      </c>
      <c r="E10" t="s">
        <v>2</v>
      </c>
      <c r="F10" t="s">
        <v>53</v>
      </c>
      <c r="G10" t="s">
        <v>54</v>
      </c>
      <c r="H10" t="s">
        <v>27</v>
      </c>
      <c r="I10" t="s">
        <v>6</v>
      </c>
      <c r="J10" t="str">
        <f t="shared" si="0"/>
        <v>..\\..\\assets\\img\\monsters\\Link\\23790299.jpg</v>
      </c>
      <c r="L10" t="s">
        <v>46</v>
      </c>
      <c r="M10" t="s">
        <v>16</v>
      </c>
    </row>
    <row r="11" spans="1:13" x14ac:dyDescent="0.25">
      <c r="A11">
        <v>1458</v>
      </c>
      <c r="B11" t="s">
        <v>55</v>
      </c>
      <c r="C11" t="s">
        <v>56</v>
      </c>
      <c r="D11" t="str">
        <f>VLOOKUP(B11,'[1]Sheet 1'!$A$1:$AP$414,2,0)</f>
        <v>Altergeist Pribanshee</v>
      </c>
      <c r="E11" t="s">
        <v>2</v>
      </c>
      <c r="F11" t="s">
        <v>57</v>
      </c>
      <c r="G11" t="s">
        <v>58</v>
      </c>
      <c r="H11" t="s">
        <v>27</v>
      </c>
      <c r="I11" t="s">
        <v>6</v>
      </c>
      <c r="J11" t="str">
        <f t="shared" si="0"/>
        <v>..\\..\\assets\\img\\monsters\\Link\\93503294.jpg</v>
      </c>
      <c r="K11" t="str">
        <f>VLOOKUP(B11,'[1]Sheet 1'!$A$1:$AP$414,4,0)</f>
        <v xml:space="preserve">2+ monstros "Altergeist"
Durante a Fase Principal (Efeito Rápido): você pode oferecer como Tributo 1 outro monstro "Altergeist"; Invoque por Invocação-Especial 1 monstro "Altergeist" do seu Deck em uma zona sua para a qual este card apontar. Se este card for enviado do campo para o Cemitério: você pode escolher 1 card "Altergeist" no seu Cemitério; adicione-o à sua mão. Você só pode usar cada efeito de "Altergeist Pribanshee" uma vez por turno.
</v>
      </c>
      <c r="L11" t="s">
        <v>46</v>
      </c>
      <c r="M11" t="s">
        <v>59</v>
      </c>
    </row>
    <row r="12" spans="1:13" x14ac:dyDescent="0.25">
      <c r="A12">
        <v>1459</v>
      </c>
      <c r="B12" t="s">
        <v>60</v>
      </c>
      <c r="C12" t="s">
        <v>61</v>
      </c>
      <c r="E12" t="s">
        <v>2</v>
      </c>
      <c r="F12" t="s">
        <v>62</v>
      </c>
      <c r="G12" t="s">
        <v>20</v>
      </c>
      <c r="H12" t="s">
        <v>63</v>
      </c>
      <c r="I12" t="s">
        <v>39</v>
      </c>
      <c r="J12" t="str">
        <f t="shared" si="0"/>
        <v>..\\..\\assets\\img\\monsters\\Link\\662855.jpg</v>
      </c>
      <c r="L12" t="s">
        <v>9</v>
      </c>
      <c r="M12" t="s">
        <v>16</v>
      </c>
    </row>
    <row r="13" spans="1:13" x14ac:dyDescent="0.25">
      <c r="A13">
        <v>1460</v>
      </c>
      <c r="B13" t="s">
        <v>64</v>
      </c>
      <c r="C13" t="s">
        <v>65</v>
      </c>
      <c r="D13" t="str">
        <f>VLOOKUP(B13,'[1]Sheet 1'!$A$1:$AP$414,2,0)</f>
        <v>Nave Enxame Anfíbia Ambuleia</v>
      </c>
      <c r="E13" t="s">
        <v>2</v>
      </c>
      <c r="F13" t="s">
        <v>66</v>
      </c>
      <c r="G13" t="s">
        <v>67</v>
      </c>
      <c r="H13" t="s">
        <v>68</v>
      </c>
      <c r="I13" t="s">
        <v>45</v>
      </c>
      <c r="J13" t="str">
        <f t="shared" si="0"/>
        <v>..\\..\\assets\\img\\monsters\\Link\\20665527.jpg</v>
      </c>
      <c r="K13" t="str">
        <f>VLOOKUP(B13,'[1]Sheet 1'!$A$1:$AP$414,4,0)</f>
        <v xml:space="preserve">2+ Monstros de Efeito
Ganha 200 de ATK para cada Monstro Link nos Cemitérios. Você só pode usar cada um dos seguintes efeitos de "Nave Enxame Anfíbia Ambuleia" uma vez por turno.
● Se este card for destruído: você pode escolher 1 monstro de Link-3 ou menos em qualquer Cemitério; Invoque-o por Invocação-Especial.
● Se um ou mais monstros de Link-3 ou menos no campo forem destruídos em batalha ou por um efeito de card enquanto este card estiver no seu Cemitério: você pode banir este card do seu Cemitério; destrua 1 card no campo.
</v>
      </c>
      <c r="L13" t="s">
        <v>9</v>
      </c>
      <c r="M13" t="s">
        <v>16</v>
      </c>
    </row>
    <row r="14" spans="1:13" x14ac:dyDescent="0.25">
      <c r="A14">
        <v>1461</v>
      </c>
      <c r="B14" t="s">
        <v>69</v>
      </c>
      <c r="C14" t="s">
        <v>70</v>
      </c>
      <c r="D14" t="str">
        <f>VLOOKUP(B14,'[1]Sheet 1'!$A$1:$AP$414,2,0)</f>
        <v>Balista do Mecanismo Antigo</v>
      </c>
      <c r="E14" t="s">
        <v>2</v>
      </c>
      <c r="F14" t="s">
        <v>71</v>
      </c>
      <c r="G14" t="s">
        <v>44</v>
      </c>
      <c r="H14" t="s">
        <v>68</v>
      </c>
      <c r="I14" t="s">
        <v>22</v>
      </c>
      <c r="J14" t="str">
        <f t="shared" si="0"/>
        <v>..\\..\\assets\\img\\monsters\\Link\\10547580.jpg</v>
      </c>
      <c r="K14" t="str">
        <f>VLOOKUP(B14,'[1]Sheet 1'!$A$1:$AP$414,4,0)</f>
        <v xml:space="preserve">2 monstros Máquina de TERRA
Se este card for Invocado por Invocação-Link: você pode adicionar 1 monstro "Mecanismo Antigo" ou 1 "Vila Mecânica" do seu Deck à sua mão. Você pode escolher 1 Magia/Armadilha que você controla e 1 monstro com a face para cima que seu oponente controla; destrua esse card que você controla e, se isso acontecer, mude o ATK/DEF desse monstro do oponente para 0 até o final do turno. Você só pode usar cada efeito de "Balista do Mecanismo Antigo" uma vez por turno.
</v>
      </c>
      <c r="L14" t="s">
        <v>72</v>
      </c>
      <c r="M14" t="s">
        <v>28</v>
      </c>
    </row>
    <row r="15" spans="1:13" x14ac:dyDescent="0.25">
      <c r="A15">
        <v>1462</v>
      </c>
      <c r="B15" t="s">
        <v>73</v>
      </c>
      <c r="C15" t="s">
        <v>74</v>
      </c>
      <c r="D15" t="str">
        <f>VLOOKUP(B15,'[1]Sheet 1'!$A$1:$AP$414,2,0)</f>
        <v>Juramento dos Guerreiros Antigos - Senhores Dragão</v>
      </c>
      <c r="E15" t="s">
        <v>2</v>
      </c>
      <c r="F15" t="s">
        <v>75</v>
      </c>
      <c r="G15" t="s">
        <v>76</v>
      </c>
      <c r="H15" t="s">
        <v>77</v>
      </c>
      <c r="I15" t="s">
        <v>78</v>
      </c>
      <c r="J15" t="str">
        <f t="shared" si="0"/>
        <v>..\\..\\assets\\img\\monsters\\Link\\65711558.jpg</v>
      </c>
      <c r="K15" t="str">
        <f>VLOOKUP(B15,'[1]Sheet 1'!$A$1:$AP$414,4,0)</f>
        <v xml:space="preserve">2 monstros Besta-Guerreira, incluindo um monstro "Guerreiros Antigos" de VENTO
Todos os monstros "Guerreiros Antigos" que você controla ganham 500 de ATK/DEF. Você só pode usar cada um dos seguintes efeitos de "Juramento dos Guerreiros Antigos - Senhores Dragão" uma vez por turno. Se este card for Invocado por Invocação-Link: você pode adicionar 1 card "Guerreiros Antigos" do seu Deck à sua mão. (Efeito Rápido): você pode enviar 1 card da sua mão ou do campo para o Cemitério e, depois, escolha 1 card com a face para cima que seu oponente controla; devolva-o para a mão.
</v>
      </c>
      <c r="L15" t="s">
        <v>79</v>
      </c>
      <c r="M15" t="s">
        <v>28</v>
      </c>
    </row>
    <row r="16" spans="1:13" x14ac:dyDescent="0.25">
      <c r="A16">
        <v>1463</v>
      </c>
      <c r="B16" t="s">
        <v>80</v>
      </c>
      <c r="C16" t="s">
        <v>81</v>
      </c>
      <c r="D16" t="str">
        <f>VLOOKUP(B16,'[1]Sheet 1'!$A$1:$AP$414,2,0)</f>
        <v>Apollousa, o Arco da Deusa</v>
      </c>
      <c r="E16" t="s">
        <v>2</v>
      </c>
      <c r="F16" t="s">
        <v>82</v>
      </c>
      <c r="G16" t="s">
        <v>83</v>
      </c>
      <c r="H16" t="s">
        <v>84</v>
      </c>
      <c r="I16" t="s">
        <v>78</v>
      </c>
      <c r="J16" t="str">
        <f t="shared" si="0"/>
        <v>..\\..\\assets\\img\\monsters\\Link\\4280258.jpg</v>
      </c>
      <c r="K16" t="str">
        <f>VLOOKUP(B16,'[1]Sheet 1'!$A$1:$AP$414,4,0)</f>
        <v xml:space="preserve">2+ monstros com nomes diferentes, exceto Fichas
Você só pode controlar 1 "Apollousa, o Arco da Deusa". O ATK original deste card se torna 800 x o número de Matérias Link usadas para a sua Invocação-Link. Uma vez por Corrente, quando seu oponente ativar um efeito de monstro (Efeito Rápido): você pode fazer com que este card perca exatamente 800 de ATK e, se isso acontecer, negue a ativação.
</v>
      </c>
      <c r="L16" t="s">
        <v>9</v>
      </c>
      <c r="M16" t="s">
        <v>16</v>
      </c>
    </row>
    <row r="17" spans="1:13" x14ac:dyDescent="0.25">
      <c r="A17">
        <v>1464</v>
      </c>
      <c r="B17" t="s">
        <v>85</v>
      </c>
      <c r="C17" t="s">
        <v>86</v>
      </c>
      <c r="D17" t="str">
        <f>VLOOKUP(B17,'[1]Sheet 1'!$A$1:$AP$414,2,0)</f>
        <v>Utensilhor Extensolvo</v>
      </c>
      <c r="E17" t="s">
        <v>2</v>
      </c>
      <c r="F17" t="s">
        <v>87</v>
      </c>
      <c r="G17" t="s">
        <v>83</v>
      </c>
      <c r="H17" t="s">
        <v>68</v>
      </c>
      <c r="I17" t="s">
        <v>6</v>
      </c>
      <c r="J17" t="str">
        <f t="shared" si="0"/>
        <v>..\\..\\assets\\img\\monsters\\Link\\78225596.jpg</v>
      </c>
      <c r="K17" t="str">
        <f>VLOOKUP(B17,'[1]Sheet 1'!$A$1:$AP$414,4,0)</f>
        <v xml:space="preserve">2 monstros "Utensilhor"
Este card linkado não pode ser escolhido como alvo dos efeitos de card do seu oponente ou dos ataques dos monstros dele. Durante o cálculo de dano, se um Monstro Link "Utensilhor" que você controla co-linkado a este card batalhar um monstro do oponente: seu monstro que estiver batalhando ganha ATK igual ao número de monstros co-linkados a este card x 1000, apenas durante o cálculo de dano. Uma vez por turno, se um ou mais Monstros Link "Utensilhor" que você controla que não estiverem co-linkados a este card forem destruídos em batalha ou por um efeito de card: você pode comprar 1 card.
</v>
      </c>
      <c r="L17" t="s">
        <v>88</v>
      </c>
      <c r="M17" t="s">
        <v>28</v>
      </c>
    </row>
    <row r="18" spans="1:13" x14ac:dyDescent="0.25">
      <c r="A18">
        <v>1465</v>
      </c>
      <c r="B18" t="s">
        <v>89</v>
      </c>
      <c r="C18" t="s">
        <v>90</v>
      </c>
      <c r="D18" t="str">
        <f>VLOOKUP(B18,'[1]Sheet 1'!$A$1:$AP$414,2,0)</f>
        <v>Utensilhor Secadragonete</v>
      </c>
      <c r="E18" t="s">
        <v>2</v>
      </c>
      <c r="F18" t="s">
        <v>91</v>
      </c>
      <c r="G18" t="s">
        <v>83</v>
      </c>
      <c r="H18" t="s">
        <v>68</v>
      </c>
      <c r="I18" t="s">
        <v>45</v>
      </c>
      <c r="J18" t="str">
        <f t="shared" si="0"/>
        <v>..\\..\\assets\\img\\monsters\\Link\\3507053.jpg</v>
      </c>
      <c r="K18" t="str">
        <f>VLOOKUP(B18,'[1]Sheet 1'!$A$1:$AP$414,4,0)</f>
        <v xml:space="preserve">1 monstro "Utensilhor"
Não pode ser usado como Matéria Link no turno em que for Invocado por Invocação-Link. Este card linkado ganha 1000 de ATK. Uma vez por turno, durante sua Fase de Batalha, se este card estiver co-linkado (exceto durante a Etapa de Dano): você pode trocar a posição de 2 monstros "Utensilhor" nas suas Zonas de Monstros Principais, incluindo este card e, se isso acontecer, o outro monstro pode realizar um segundo ataque durante cada Fase de Batalha neste turno. Uma vez por turno, quando este card que não estiver co-linkado for escolhido como alvo de um ataque: você pode negar o ataque.
</v>
      </c>
      <c r="L18" t="s">
        <v>88</v>
      </c>
      <c r="M18" t="s">
        <v>8</v>
      </c>
    </row>
    <row r="19" spans="1:13" x14ac:dyDescent="0.25">
      <c r="A19">
        <v>1466</v>
      </c>
      <c r="B19" t="s">
        <v>92</v>
      </c>
      <c r="C19" t="s">
        <v>93</v>
      </c>
      <c r="D19" t="str">
        <f>VLOOKUP(B19,'[1]Sheet 1'!$A$1:$AP$414,2,0)</f>
        <v>Utensilhor Kappalança</v>
      </c>
      <c r="E19" t="s">
        <v>2</v>
      </c>
      <c r="F19" t="s">
        <v>94</v>
      </c>
      <c r="G19" t="s">
        <v>83</v>
      </c>
      <c r="H19" t="s">
        <v>68</v>
      </c>
      <c r="I19" t="s">
        <v>95</v>
      </c>
      <c r="J19" t="str">
        <f t="shared" si="0"/>
        <v>..\\..\\assets\\img\\monsters\\Link\\4729591.jpg</v>
      </c>
      <c r="K19" t="str">
        <f>VLOOKUP(B19,'[1]Sheet 1'!$A$1:$AP$414,4,0)</f>
        <v xml:space="preserve">1 monstro "Utensilhor"
Não pode ser usado como Matéria Link no turno em que for Invocado por Invocação-Link. Você pode oferecer este card co-linkado como Tributo; Invoque por Invocação-Especial 1 Monstro Link "Utensilhor" do seu Cemitério, exceto "Utensilhor Kappalança". Você pode oferecer este card que não estiver co-linkado como Tributo; Invoque por Invocação-Especial 1 monstro "Utensilhor" de Nível 4 ou menos do seu Cemitério. Você só pode usar cada efeito de "Utensilhor Kappalança" uma vez por turno.
</v>
      </c>
      <c r="L19" t="s">
        <v>88</v>
      </c>
      <c r="M19" t="s">
        <v>8</v>
      </c>
    </row>
    <row r="20" spans="1:13" x14ac:dyDescent="0.25">
      <c r="A20">
        <v>1467</v>
      </c>
      <c r="B20" t="s">
        <v>96</v>
      </c>
      <c r="C20" t="s">
        <v>97</v>
      </c>
      <c r="D20" t="str">
        <f>VLOOKUP(B20,'[1]Sheet 1'!$A$1:$AP$414,2,0)</f>
        <v>Utensilhor Lavandragão</v>
      </c>
      <c r="E20" t="s">
        <v>2</v>
      </c>
      <c r="F20" t="s">
        <v>98</v>
      </c>
      <c r="G20" t="s">
        <v>44</v>
      </c>
      <c r="H20" t="s">
        <v>68</v>
      </c>
      <c r="I20" t="s">
        <v>95</v>
      </c>
      <c r="J20" t="str">
        <f t="shared" si="0"/>
        <v>..\\..\\assets\\img\\monsters\\Link\\77102944.jpg</v>
      </c>
      <c r="K20" t="str">
        <f>VLOOKUP(B20,'[1]Sheet 1'!$A$1:$AP$414,4,0)</f>
        <v xml:space="preserve">1 monstro "Utensilhor"
Não pode ser usado como Matéria Link no turno em que for Invocado por Invocação-Link. Nenhum duelista sofre qualquer dano de batalha dos ataques envolvendo este card. Uma vez por turno, depois do cálculo de dano, se este card co-linkado batalhar um monstro do oponente: você pode banir o monstro do oponente. Uma vez por turno, depois do cálculo de dano, se este monstro que não estiver co-linkado batalhar um monstro do oponente: você pode destruir esse monstro do oponente e, se isso acontecer, cause dano ao seu oponente igual ao ATK original dele.
</v>
      </c>
      <c r="L20" t="s">
        <v>88</v>
      </c>
      <c r="M20" t="s">
        <v>8</v>
      </c>
    </row>
    <row r="21" spans="1:13" x14ac:dyDescent="0.25">
      <c r="A21">
        <v>1468</v>
      </c>
      <c r="B21" t="s">
        <v>99</v>
      </c>
      <c r="C21" t="s">
        <v>100</v>
      </c>
      <c r="D21" t="str">
        <f>VLOOKUP(B21,'[1]Sheet 1'!$A$1:$AP$414,2,0)</f>
        <v>Utensilhor Aspilefante</v>
      </c>
      <c r="E21" t="s">
        <v>2</v>
      </c>
      <c r="F21" t="s">
        <v>101</v>
      </c>
      <c r="G21" t="s">
        <v>50</v>
      </c>
      <c r="H21" t="s">
        <v>68</v>
      </c>
      <c r="I21" t="s">
        <v>6</v>
      </c>
      <c r="J21" t="str">
        <f t="shared" si="0"/>
        <v>..\\..\\assets\\img\\monsters\\Link\\30118200.jpg</v>
      </c>
      <c r="K21" t="str">
        <f>VLOOKUP(B21,'[1]Sheet 1'!$A$1:$AP$414,4,0)</f>
        <v xml:space="preserve">1 monstro "Utensilhor"
Não pode ser usado como Matéria Link no turno em que for Invocado por Invocação-Link. Pode atacar diretamente enquanto não estiver co-linkado. Você pode enviar 1 card da sua mão para o Cemitério e, depois, escolha 1 card que seu oponente controla; destrua-o. Se este card estiver co-linkado: você pode escolher 1 monstro na Zona de Monstros Principal do seu oponente; destrua-o. Você só pode usar 1 efeito de "Utensilhor Aspilefante" por turno e apenas uma vez por turno.
</v>
      </c>
      <c r="L21" t="s">
        <v>88</v>
      </c>
      <c r="M21" t="s">
        <v>8</v>
      </c>
    </row>
    <row r="22" spans="1:13" x14ac:dyDescent="0.25">
      <c r="A22">
        <v>1469</v>
      </c>
      <c r="B22" t="s">
        <v>102</v>
      </c>
      <c r="C22" t="s">
        <v>103</v>
      </c>
      <c r="D22" t="str">
        <f>VLOOKUP(B22,'[1]Sheet 1'!$A$1:$AP$414,2,0)</f>
        <v>Extra Coringa Arcano</v>
      </c>
      <c r="E22" t="s">
        <v>2</v>
      </c>
      <c r="F22" t="s">
        <v>104</v>
      </c>
      <c r="G22" t="s">
        <v>54</v>
      </c>
      <c r="H22" t="s">
        <v>105</v>
      </c>
      <c r="I22" t="s">
        <v>39</v>
      </c>
      <c r="J22" t="str">
        <f t="shared" si="0"/>
        <v>..\\..\\assets\\img\\monsters\\Link\\64454614.jpg</v>
      </c>
      <c r="K22" t="str">
        <f>VLOOKUP(B22,'[1]Sheet 1'!$A$1:$AP$414,4,0)</f>
        <v xml:space="preserve">3 monstros Guerreiro com nomes diferentes
Uma vez por turno, quando um Card de Magia/Armadilha ou efeito de monstro for ativado e escolha como alvo este card com a face para cima no campo ou um monstro para o qual este card apontar (Efeito Rápido): você pode descartar o mesmo tipo de card (Monstro, Magia ou Armadilha); negue a ativação. Quando este card Invocado por Invocação-Link for destruído em batalha e enviado para o Cemitério: você pode Invocar por Invocação-Especial 1 Monstro Normal Guerreiro de Nível 4 do seu Deck e, se isso acontecer, adicione 1 monstro Guerreiro de Nível 4 do seu Deck à sua mão.
</v>
      </c>
      <c r="L22" t="s">
        <v>9</v>
      </c>
      <c r="M22" t="s">
        <v>59</v>
      </c>
    </row>
    <row r="23" spans="1:13" x14ac:dyDescent="0.25">
      <c r="A23">
        <v>1470</v>
      </c>
      <c r="B23" t="s">
        <v>106</v>
      </c>
      <c r="C23" t="s">
        <v>107</v>
      </c>
      <c r="D23" t="str">
        <f>VLOOKUP(B23,'[1]Sheet 1'!$A$1:$AP$414,2,0)</f>
        <v>Armillyre, o Dragão Lidestelar</v>
      </c>
      <c r="E23" t="s">
        <v>2</v>
      </c>
      <c r="F23" t="s">
        <v>108</v>
      </c>
      <c r="G23" t="s">
        <v>109</v>
      </c>
      <c r="H23" t="s">
        <v>63</v>
      </c>
      <c r="I23" t="s">
        <v>6</v>
      </c>
      <c r="J23" t="str">
        <f t="shared" si="0"/>
        <v>..\\..\\assets\\img\\monsters\\Link\\36768783.jpg</v>
      </c>
      <c r="K23" t="str">
        <f>VLOOKUP(B23,'[1]Sheet 1'!$A$1:$AP$414,4,0)</f>
        <v xml:space="preserve">2 Monstros de Efeito
Não pode ser usado como Matéria Link. Você pode escolher 1 monstro com a face para cima para o qual este card apontar; Invoque por Invocação-Especial 1 monstro com o mesmo Nível original da sua mão para uma zona sua para a qual este card apontar, em Posição de Defesa, mas negue seus efeitos. Você só pode usar este efeito de "Armillyre, o Dragão Lidestelar" uma vez por turno.
</v>
      </c>
      <c r="L23" t="s">
        <v>9</v>
      </c>
      <c r="M23" t="s">
        <v>28</v>
      </c>
    </row>
    <row r="24" spans="1:13" x14ac:dyDescent="0.25">
      <c r="A24">
        <v>1471</v>
      </c>
      <c r="B24" t="s">
        <v>110</v>
      </c>
      <c r="C24" t="s">
        <v>111</v>
      </c>
      <c r="D24" t="str">
        <f>VLOOKUP(B24,'[1]Sheet 1'!$A$1:$AP$414,2,0)</f>
        <v>Aromági-serafim Jasmim</v>
      </c>
      <c r="E24" t="s">
        <v>2</v>
      </c>
      <c r="F24" t="s">
        <v>112</v>
      </c>
      <c r="G24" t="s">
        <v>32</v>
      </c>
      <c r="H24" t="s">
        <v>113</v>
      </c>
      <c r="I24" t="s">
        <v>39</v>
      </c>
      <c r="J24" t="str">
        <f t="shared" si="0"/>
        <v>..\\..\\assets\\img\\monsters\\Link\\21200905.jpg</v>
      </c>
      <c r="K24" t="str">
        <f>VLOOKUP(B24,'[1]Sheet 1'!$A$1:$AP$414,4,0)</f>
        <v xml:space="preserve">2 monstros Planta
Se você tiver mais PV que seu oponente, este card e quaisquer monstros Planta para os quais ele apontar não podem ser destruídos em batalha. Você pode oferecer como Tributo 1 monstro para o qual este card apontar; Invoque por Invocação-Especial 1 monstro Planta do seu Deck em Posição de Defesa. Você só pode usar este efeito de "Aromági-serafim Jasmim" uma vez por turno. Uma vez por turno, se você ganhar PV: adicione 1 monstro Planta do seu Deck à sua mão.
</v>
      </c>
      <c r="L24" t="s">
        <v>114</v>
      </c>
      <c r="M24" t="s">
        <v>28</v>
      </c>
    </row>
    <row r="25" spans="1:13" x14ac:dyDescent="0.25">
      <c r="A25">
        <v>1472</v>
      </c>
      <c r="B25" t="s">
        <v>115</v>
      </c>
      <c r="C25" t="s">
        <v>116</v>
      </c>
      <c r="D25" t="str">
        <f>VLOOKUP(B25,'[1]Sheet 1'!$A$1:$AP$414,2,0)</f>
        <v>Artemis, a Donzela da Lua Magistus</v>
      </c>
      <c r="E25" t="s">
        <v>2</v>
      </c>
      <c r="F25" t="s">
        <v>117</v>
      </c>
      <c r="G25" t="s">
        <v>4</v>
      </c>
      <c r="H25" t="s">
        <v>27</v>
      </c>
      <c r="I25" t="s">
        <v>39</v>
      </c>
      <c r="J25" t="str">
        <f t="shared" si="0"/>
        <v>..\\..\\assets\\img\\monsters\\Link\\34755994.jpg</v>
      </c>
      <c r="K25" t="str">
        <f>VLOOKUP(B25,'[1]Sheet 1'!$A$1:$AP$414,4,0)</f>
        <v xml:space="preserve">1 monstro Mago de Nível 4 ou menos
Se um ou mais outros monstros "Magistus" forem Invocados por Invocação-Normal ou Especial enquanto você controlar este monstro (exceto durante a Etapa de Dano): você pode escolher 1 desses monstros; equipe este card que você controla a ele. Enquanto este card estiver equipado a um monstro: você pode adicionar 1 monstro "Magistus" do seu Deck à sua mão. Você só pode usar cada efeito de "Artemis, a Donzela da Lua Magistus" uma vez por turno. Você só pode Invocar "Artemis, a Donzela da Lua Magistus" por Invocação-Especial uma vez por turno.
</v>
      </c>
      <c r="L25" t="s">
        <v>118</v>
      </c>
      <c r="M25" t="s">
        <v>8</v>
      </c>
    </row>
    <row r="26" spans="1:13" x14ac:dyDescent="0.25">
      <c r="A26">
        <v>1473</v>
      </c>
      <c r="B26" t="s">
        <v>119</v>
      </c>
      <c r="C26" t="s">
        <v>120</v>
      </c>
      <c r="D26" t="str">
        <f>VLOOKUP(B26,'[1]Sheet 1'!$A$1:$AP$414,2,0)</f>
        <v>Artefato Dagda</v>
      </c>
      <c r="E26" t="s">
        <v>2</v>
      </c>
      <c r="F26" t="s">
        <v>121</v>
      </c>
      <c r="G26" t="s">
        <v>44</v>
      </c>
      <c r="H26" t="s">
        <v>84</v>
      </c>
      <c r="I26" t="s">
        <v>39</v>
      </c>
      <c r="J26" t="str">
        <f t="shared" si="0"/>
        <v>..\\..\\assets\\img\\monsters\\Link\\7480763.jpg</v>
      </c>
      <c r="K26" t="str">
        <f>VLOOKUP(B26,'[1]Sheet 1'!$A$1:$AP$414,4,0)</f>
        <v xml:space="preserve">2 monstros com nomes diferentes
Quando um efeito de outro card no campo for ativado (Efeito Rápido): você pode Baixar 1 monstro "Artefato" da sua mão ou do Deck em uma Zona de Magias &amp; Armadilhas sua como uma Magia, mas destrua-o durante a próxima Fase Final do seu oponente. Durante o turno do seu oponente, se este card Invocado por Invocação-Link for destruído: você pode Invocar por Invocação-Especial 1 monstro "Artefato" do seu Cemitério em Posição de Defesa. Você só pode usar cada efeito de "Artefato Dagda" uma vez por turno.
</v>
      </c>
      <c r="L26" t="s">
        <v>122</v>
      </c>
      <c r="M26" t="s">
        <v>28</v>
      </c>
    </row>
    <row r="27" spans="1:13" x14ac:dyDescent="0.25">
      <c r="A27">
        <v>1474</v>
      </c>
      <c r="B27" t="s">
        <v>123</v>
      </c>
      <c r="C27" t="s">
        <v>124</v>
      </c>
      <c r="D27" t="str">
        <f>VLOOKUP(B27,'[1]Sheet 1'!$A$1:$AP$414,2,0)</f>
        <v>Auram, o Espadachim do Cálice Mundial</v>
      </c>
      <c r="E27" t="s">
        <v>2</v>
      </c>
      <c r="F27" t="s">
        <v>125</v>
      </c>
      <c r="G27" t="s">
        <v>126</v>
      </c>
      <c r="H27" t="s">
        <v>14</v>
      </c>
      <c r="I27" t="s">
        <v>45</v>
      </c>
      <c r="J27" t="str">
        <f t="shared" si="0"/>
        <v>..\\..\\assets\\img\\monsters\\Link\\4709881.jpg</v>
      </c>
      <c r="K27" t="str">
        <f>VLOOKUP(B27,'[1]Sheet 1'!$A$1:$AP$414,4,0)</f>
        <v xml:space="preserve">2 monstros "Cálice Mundial"
Ganha 300 de ATK para cada monstro "Legado Mundial" com um nome diferente no seu Cemitério. Você pode oferecer como Tributo 1 monstro "Cálice Mundial" para o qual este card apontar e, depois, escolher 1 outro monstro no seu Cemitério; Invoque-o por Invocação-Especial para a sua zona a qual este card apontar. Você só pode usar este efeito de "Auram, o Espadachim do Cálice Mundial" uma vez por turno. Se este card for enviado do campo para o Cemitério: você pode Invocar por Invocação-Especial 1 monstro "Cálice Mundial" da sua mão.
</v>
      </c>
      <c r="L27" t="s">
        <v>127</v>
      </c>
      <c r="M27" t="s">
        <v>28</v>
      </c>
    </row>
    <row r="28" spans="1:13" x14ac:dyDescent="0.25">
      <c r="A28">
        <v>1475</v>
      </c>
      <c r="B28" t="s">
        <v>128</v>
      </c>
      <c r="C28" t="s">
        <v>129</v>
      </c>
      <c r="D28" t="str">
        <f>VLOOKUP(B28,'[1]Sheet 1'!$A$1:$AP$414,2,0)</f>
        <v>Aussa, o Encantador da Terra, Imóvel</v>
      </c>
      <c r="E28" t="s">
        <v>2</v>
      </c>
      <c r="F28" t="s">
        <v>130</v>
      </c>
      <c r="G28" t="s">
        <v>131</v>
      </c>
      <c r="H28" t="s">
        <v>27</v>
      </c>
      <c r="I28" t="s">
        <v>22</v>
      </c>
      <c r="J28" t="str">
        <f t="shared" si="0"/>
        <v>..\\..\\assets\\img\\monsters\\Link\\97661969.jpg</v>
      </c>
      <c r="K28" t="str">
        <f>VLOOKUP(B28,'[1]Sheet 1'!$A$1:$AP$414,4,0)</f>
        <v xml:space="preserve">2 monstros, incluindo um monstro de TERRA
(Este card deve ser sempre considerado como um card "Espírito-Possuído".)
Você pode escolher 1 monstro de TERRA no Cemitério do seu oponente; Invoque-o por Invocação-Especial em uma zona sua para a qual este card apontar. Se este card Invocado por Invocação-Link for destruído em batalha, ou for destruído por um efeito de card do oponente enquanto estiver em uma Zona de Monstros do seu dono: você pode adicionar 1 monstro de TERRA com 1500 ou menos de DEF do seu Deck à sua mão. Você só pode usar cada efeito de "Aussa, o Encantador da Terra, Imóvel" uma vez por turno.
</v>
      </c>
      <c r="L28" t="s">
        <v>9</v>
      </c>
      <c r="M28" t="s">
        <v>28</v>
      </c>
    </row>
    <row r="29" spans="1:13" x14ac:dyDescent="0.25">
      <c r="A29">
        <v>1476</v>
      </c>
      <c r="B29" t="s">
        <v>132</v>
      </c>
      <c r="C29" t="s">
        <v>133</v>
      </c>
      <c r="D29" t="str">
        <f>VLOOKUP(B29,'[1]Sheet 1'!$A$1:$AP$414,2,0)</f>
        <v>Salvador Avendorror</v>
      </c>
      <c r="E29" t="s">
        <v>2</v>
      </c>
      <c r="F29" t="s">
        <v>134</v>
      </c>
      <c r="G29" t="s">
        <v>135</v>
      </c>
      <c r="H29" t="s">
        <v>136</v>
      </c>
      <c r="I29" t="s">
        <v>6</v>
      </c>
      <c r="J29" t="str">
        <f t="shared" si="0"/>
        <v>..\\..\\assets\\img\\monsters\\Link\\91420202.jpg</v>
      </c>
      <c r="K29" t="str">
        <f>VLOOKUP(B29,'[1]Sheet 1'!$A$1:$AP$414,4,0)</f>
        <v xml:space="preserve">2 monstros Zumbi
O nome deste card se torna "Assassino Revendorror" enquanto estiver no campo. Você só pode usar cada um dos seguintes efeitos de "Salvador Avendorror" uma vez por turno.
● Você pode escolher 1 card "Vendorror" no seu Cemitério; adicione-o à sua mão.
● Durante o cálculo de dano, se este card batalhar um monstro do oponente (Efeito Rápido): você pode enviar 1 monstro Zumbi do seu Deck para o Cemitério; até o final deste turno, esse monstro do oponente perde ATK igual ao Nível do monstro enviado para o Cemitério x 200.
</v>
      </c>
      <c r="L29" t="s">
        <v>137</v>
      </c>
      <c r="M29" t="s">
        <v>28</v>
      </c>
    </row>
    <row r="30" spans="1:13" x14ac:dyDescent="0.25">
      <c r="A30">
        <v>1477</v>
      </c>
      <c r="B30" t="s">
        <v>138</v>
      </c>
      <c r="C30" t="s">
        <v>139</v>
      </c>
      <c r="D30" t="str">
        <f>VLOOKUP(B30,'[1]Sheet 1'!$A$1:$AP$414,2,0)</f>
        <v>Baba Barbeira</v>
      </c>
      <c r="E30" t="s">
        <v>2</v>
      </c>
      <c r="F30" t="s">
        <v>140</v>
      </c>
      <c r="G30" t="s">
        <v>141</v>
      </c>
      <c r="H30" t="s">
        <v>5</v>
      </c>
      <c r="I30" t="s">
        <v>6</v>
      </c>
      <c r="J30" t="str">
        <f t="shared" si="0"/>
        <v>..\\..\\assets\\img\\monsters\\Link\\67073561.jpg</v>
      </c>
      <c r="K30" t="str">
        <f>VLOOKUP(B30,'[1]Sheet 1'!$A$1:$AP$414,4,0)</f>
        <v xml:space="preserve">2 monstros
No começo de cada Fase de Batalha: você pode escolher este card ou 1 monstro para o qual este card apontar; bana-o até a Fase Final. Você só pode usar este efeito de "Baba Barbeira" uma vez por turno.
</v>
      </c>
      <c r="L30" t="s">
        <v>9</v>
      </c>
      <c r="M30" t="s">
        <v>28</v>
      </c>
    </row>
    <row r="31" spans="1:13" x14ac:dyDescent="0.25">
      <c r="A31">
        <v>1478</v>
      </c>
      <c r="B31" t="s">
        <v>142</v>
      </c>
      <c r="C31" t="s">
        <v>143</v>
      </c>
      <c r="D31" t="str">
        <f>VLOOKUP(B31,'[1]Sheet 1'!$A$1:$AP$414,2,0)</f>
        <v>Supervisor Cópia</v>
      </c>
      <c r="E31" t="s">
        <v>2</v>
      </c>
      <c r="F31" t="s">
        <v>144</v>
      </c>
      <c r="G31" t="s">
        <v>145</v>
      </c>
      <c r="H31" t="s">
        <v>14</v>
      </c>
      <c r="I31" t="s">
        <v>39</v>
      </c>
      <c r="J31" t="str">
        <f t="shared" si="0"/>
        <v>..\\..\\assets\\img\\monsters\\Link\\97677329.jpg</v>
      </c>
      <c r="K31" t="str">
        <f>VLOOKUP(B31,'[1]Sheet 1'!$A$1:$AP$414,4,0)</f>
        <v xml:space="preserve">2 monstros
Se este card foi Invocado por Invocação-Link usando "Secretária Cópia" como matéria e um monstro seu para o qual este card apontar batalhar um monstro do oponente, no final da Etapa de Dano: você pode Invocar por Invocação-Especial 1 monstro Ciberso da sua mão. Se este card for destruído em batalha, ou se este card em posse do seu dono for destruído por um efeito de card do oponente: você pode Invocar por Invocação-Especial 1 "Secretária Cópia" da sua mão, do Deck ou do Cemitério. Você só pode usar cada efeito de "Supervisor Cópia" uma vez por turno.
</v>
      </c>
      <c r="L31" t="s">
        <v>9</v>
      </c>
      <c r="M31" t="s">
        <v>28</v>
      </c>
    </row>
    <row r="32" spans="1:13" x14ac:dyDescent="0.25">
      <c r="A32">
        <v>1479</v>
      </c>
      <c r="B32" t="s">
        <v>146</v>
      </c>
      <c r="C32" t="s">
        <v>147</v>
      </c>
      <c r="D32" t="str">
        <f>VLOOKUP(B32,'[1]Sheet 1'!$A$1:$AP$414,2,0)</f>
        <v>Bloqueador Barricadaborg</v>
      </c>
      <c r="E32" t="s">
        <v>2</v>
      </c>
      <c r="F32" t="s">
        <v>148</v>
      </c>
      <c r="G32" t="s">
        <v>50</v>
      </c>
      <c r="H32" t="s">
        <v>68</v>
      </c>
      <c r="I32" t="s">
        <v>6</v>
      </c>
      <c r="J32" t="str">
        <f t="shared" si="0"/>
        <v>..\\..\\assets\\img\\monsters\\Link\\13117073.jpg</v>
      </c>
      <c r="K32" t="str">
        <f>VLOOKUP(B32,'[1]Sheet 1'!$A$1:$AP$414,4,0)</f>
        <v xml:space="preserve">2 monstros com nomes diferentes
Se este card for Invocado por Invocação-Link: você pode descartar 1 card; durante a Fase Final deste turno, adicione 1 Magia Contínua ou de Campo do seu Cemitério à sua mão. Você só pode usar este efeito de "Bloqueador Barricadaborg" uma vez por turno. Magias com a face para cima que você controla não podem ser destruídas pelos efeitos de card do seu oponente.
</v>
      </c>
      <c r="L32" t="s">
        <v>9</v>
      </c>
      <c r="M32" t="s">
        <v>28</v>
      </c>
    </row>
    <row r="33" spans="1:13" x14ac:dyDescent="0.25">
      <c r="A33">
        <v>1480</v>
      </c>
      <c r="B33" t="s">
        <v>149</v>
      </c>
      <c r="C33" t="s">
        <v>150</v>
      </c>
      <c r="D33" t="str">
        <f>VLOOKUP(B33,'[1]Sheet 1'!$A$1:$AP$414,2,0)</f>
        <v>Shogun Guerreiro dos Seis Samurai</v>
      </c>
      <c r="E33" t="s">
        <v>2</v>
      </c>
      <c r="F33" t="s">
        <v>151</v>
      </c>
      <c r="G33" t="s">
        <v>50</v>
      </c>
      <c r="H33" t="s">
        <v>105</v>
      </c>
      <c r="I33" t="s">
        <v>22</v>
      </c>
      <c r="J33" t="str">
        <f t="shared" si="0"/>
        <v>..\\..\\assets\\img\\monsters\\Link\\74752631.jpg</v>
      </c>
      <c r="K33" t="str">
        <f>VLOOKUP(B33,'[1]Sheet 1'!$A$1:$AP$414,4,0)</f>
        <v xml:space="preserve">2 monstros Guerreiro, incluindo um monstro "Seis Samurai"
Se este card for Invocado por Invocação-Link: você pode descartar 1 card; adicione 1 card do seu Deck à sua mão que tenha um efeito que coloque um ou mais Marcadores de Bushido. Você só pode usar este efeito de "Shogun Guerreiro dos Seis Samurai" uma vez por turno. Sempre que um ou mais monstros "Seis Samurai" forem Invocados por Invocação-Normal ou Especial em uma ou mais zonas para as quais este card apontar, coloque 1 Marcador de Bushido neste card. Este card ganha 100 de ATK para cada Marcador de Bushido no seu campo.
</v>
      </c>
      <c r="L33" t="s">
        <v>152</v>
      </c>
      <c r="M33" t="s">
        <v>28</v>
      </c>
    </row>
    <row r="34" spans="1:13" x14ac:dyDescent="0.25">
      <c r="A34">
        <v>1481</v>
      </c>
      <c r="B34" t="s">
        <v>153</v>
      </c>
      <c r="C34" t="s">
        <v>154</v>
      </c>
      <c r="D34" t="str">
        <f>VLOOKUP(B34,'[1]Sheet 1'!$A$1:$AP$414,2,0)</f>
        <v>Policial de Ronda do Submundo</v>
      </c>
      <c r="E34" t="s">
        <v>2</v>
      </c>
      <c r="F34" t="s">
        <v>155</v>
      </c>
      <c r="G34" t="s">
        <v>50</v>
      </c>
      <c r="H34" t="s">
        <v>5</v>
      </c>
      <c r="I34" t="s">
        <v>6</v>
      </c>
      <c r="J34" t="str">
        <f t="shared" si="0"/>
        <v>..\\..\\assets\\img\\monsters\\Link\\99011763.jpg</v>
      </c>
      <c r="K34" t="str">
        <f>VLOOKUP(B34,'[1]Sheet 1'!$A$1:$AP$414,4,0)</f>
        <v xml:space="preserve">2 monstros
Se este card for Invocado por Invocação-Link usando 2 monstros de TREVAS com nomes diferentes como matéria, ele ganha este efeito.
● Você pode oferecer 1 monstro como Tributo e, depois, escolher 1 card com a face para cima no campo; coloque 1 Marcador de Patrulha nele. Você só pode usar este efeito de "Policial de Ronda do Submundo" uma vez por turno. (Se um card com um Marcador de Patrulha seria destruído em batalha ou por um efeito de card, em vez disso, remova 1 Marcador de Patrulha dele.)
</v>
      </c>
      <c r="L34" t="s">
        <v>9</v>
      </c>
      <c r="M34" t="s">
        <v>28</v>
      </c>
    </row>
    <row r="35" spans="1:13" x14ac:dyDescent="0.25">
      <c r="A35">
        <v>1482</v>
      </c>
      <c r="B35" t="s">
        <v>156</v>
      </c>
      <c r="C35" t="s">
        <v>157</v>
      </c>
      <c r="D35" t="str">
        <f>VLOOKUP(B35,'[1]Sheet 1'!$A$1:$AP$414,2,0)</f>
        <v>Caça Gatosino</v>
      </c>
      <c r="E35" t="s">
        <v>2</v>
      </c>
      <c r="F35" t="s">
        <v>158</v>
      </c>
      <c r="G35" t="s">
        <v>126</v>
      </c>
      <c r="H35" t="s">
        <v>68</v>
      </c>
      <c r="I35" t="s">
        <v>78</v>
      </c>
      <c r="J35" t="str">
        <f t="shared" si="0"/>
        <v>..\\..\\assets\\img\\monsters\\Link\\22953211.jpg</v>
      </c>
      <c r="K35" t="str">
        <f>VLOOKUP(B35,'[1]Sheet 1'!$A$1:$AP$414,4,0)</f>
        <v xml:space="preserve">3 monstros, incluindo uma Ficha
Quando este card destruir um monstro do oponente em batalha: você pode Invocar por Invocação-Especial 1 "Ficha Gatosino" (Máquina/VENTO/Nível 4/ATK 2000/DEF 2000) em Posição de Defesa.
</v>
      </c>
      <c r="L35" t="s">
        <v>9</v>
      </c>
      <c r="M35" t="s">
        <v>59</v>
      </c>
    </row>
    <row r="36" spans="1:13" x14ac:dyDescent="0.25">
      <c r="A36">
        <v>1483</v>
      </c>
      <c r="B36" t="s">
        <v>159</v>
      </c>
      <c r="C36" t="s">
        <v>160</v>
      </c>
      <c r="E36" t="s">
        <v>2</v>
      </c>
      <c r="F36" t="s">
        <v>161</v>
      </c>
      <c r="G36" t="s">
        <v>162</v>
      </c>
      <c r="H36" t="s">
        <v>113</v>
      </c>
      <c r="I36" t="s">
        <v>39</v>
      </c>
      <c r="J36" t="str">
        <f t="shared" si="0"/>
        <v>..\\..\\assets\\img\\monsters\\Link\\73345237.jpg</v>
      </c>
      <c r="L36" t="s">
        <v>9</v>
      </c>
      <c r="M36" t="s">
        <v>8</v>
      </c>
    </row>
    <row r="37" spans="1:13" x14ac:dyDescent="0.25">
      <c r="A37">
        <v>1484</v>
      </c>
      <c r="B37" t="s">
        <v>163</v>
      </c>
      <c r="C37" t="s">
        <v>164</v>
      </c>
      <c r="D37" t="str">
        <f>VLOOKUP(B37,'[1]Sheet 1'!$A$1:$AP$414,2,0)</f>
        <v>Enfurecido dos Tenyi</v>
      </c>
      <c r="E37" t="s">
        <v>2</v>
      </c>
      <c r="F37" t="s">
        <v>165</v>
      </c>
      <c r="G37" t="s">
        <v>20</v>
      </c>
      <c r="H37" t="s">
        <v>21</v>
      </c>
      <c r="I37" t="s">
        <v>6</v>
      </c>
      <c r="J37" t="str">
        <f t="shared" si="0"/>
        <v>..\\..\\assets\\img\\monsters\\Link\\5402805.jpg</v>
      </c>
      <c r="K37" t="str">
        <f>VLOOKUP(B37,'[1]Sheet 1'!$A$1:$AP$414,4,0)</f>
        <v xml:space="preserve">2+ monstros, incluindo um Monstro Link
</v>
      </c>
      <c r="L37" t="s">
        <v>166</v>
      </c>
      <c r="M37" t="s">
        <v>59</v>
      </c>
    </row>
    <row r="38" spans="1:13" x14ac:dyDescent="0.25">
      <c r="A38">
        <v>1485</v>
      </c>
      <c r="B38" t="s">
        <v>167</v>
      </c>
      <c r="C38" t="s">
        <v>168</v>
      </c>
      <c r="E38" t="s">
        <v>2</v>
      </c>
      <c r="F38" t="s">
        <v>169</v>
      </c>
      <c r="G38" t="s">
        <v>32</v>
      </c>
      <c r="H38" t="s">
        <v>14</v>
      </c>
      <c r="I38" t="s">
        <v>22</v>
      </c>
      <c r="J38" t="str">
        <f t="shared" si="0"/>
        <v>..\\..\\assets\\img\\monsters\\Link\\80088625.jpg</v>
      </c>
      <c r="L38" t="s">
        <v>9</v>
      </c>
      <c r="M38" t="s">
        <v>28</v>
      </c>
    </row>
    <row r="39" spans="1:13" x14ac:dyDescent="0.25">
      <c r="A39">
        <v>1486</v>
      </c>
      <c r="B39" t="s">
        <v>170</v>
      </c>
      <c r="C39" t="s">
        <v>171</v>
      </c>
      <c r="D39" t="str">
        <f>VLOOKUP(B39,'[1]Sheet 1'!$A$1:$AP$414,2,0)</f>
        <v>Feiticeira Binária</v>
      </c>
      <c r="E39" t="s">
        <v>2</v>
      </c>
      <c r="F39" t="s">
        <v>172</v>
      </c>
      <c r="G39" t="s">
        <v>135</v>
      </c>
      <c r="H39" t="s">
        <v>14</v>
      </c>
      <c r="I39" t="s">
        <v>22</v>
      </c>
      <c r="J39" t="str">
        <f t="shared" si="0"/>
        <v>..\\..\\assets\\img\\monsters\\Link\\79016563.jpg</v>
      </c>
      <c r="K39" t="str">
        <f>VLOOKUP(B39,'[1]Sheet 1'!$A$1:$AP$414,4,0)</f>
        <v xml:space="preserve">2 monstros, exceto Fichas
Este card ganha esses efeitos de acordo com o número de monstros co-linkados a este card.
●1+: Quando um monstro co-linkado a este card batalhar um monstro do seu oponente e causar dano de batalha a ele: você pode ganhar esse tanto de PV.
●2: Uma vez por turno (Efeito Rápido): você pode escolher 2 monstros com a face para cima que você controla; até o final deste turno, diminua pela metade o ATK de 1 monstro e, se isso acontecer, adicione esse ATK perdido ao outro monstro.
</v>
      </c>
      <c r="L39" t="s">
        <v>9</v>
      </c>
      <c r="M39" t="s">
        <v>28</v>
      </c>
    </row>
    <row r="40" spans="1:13" x14ac:dyDescent="0.25">
      <c r="A40">
        <v>1487</v>
      </c>
      <c r="B40" t="s">
        <v>173</v>
      </c>
      <c r="C40" t="s">
        <v>174</v>
      </c>
      <c r="D40" t="str">
        <f>VLOOKUP(B40,'[1]Sheet 1'!$A$1:$AP$414,2,0)</f>
        <v>Soldado do Lustro Negro - Soldado do Caos</v>
      </c>
      <c r="E40" t="s">
        <v>2</v>
      </c>
      <c r="F40" t="s">
        <v>175</v>
      </c>
      <c r="G40" t="s">
        <v>20</v>
      </c>
      <c r="H40" t="s">
        <v>105</v>
      </c>
      <c r="I40" t="s">
        <v>22</v>
      </c>
      <c r="J40" t="str">
        <f t="shared" si="0"/>
        <v>..\\..\\assets\\img\\monsters\\Link\\49202162.jpg</v>
      </c>
      <c r="K40" t="str">
        <f>VLOOKUP(B40,'[1]Sheet 1'!$A$1:$AP$414,4,0)</f>
        <v xml:space="preserve">3 monstros com nomes diferentes
Se este card foi Invocado por Invocação-Link usando um ou mais monstros de Nível 7 ou mais como matéria, seu oponente não pode escolhê-lo como alvo de efeitos de card e, além disso, ele não pode ser destruído pelos efeitos de card do seu oponente. Quando este card destruir um monstro do oponente em batalha: você pode ativar 1 desses efeitos;
● Este card ganha 1500 de ATK.
● Este card pode realizar um segundo ataque durante a Fase de Batalha do seu próximo turno.
● Bana 1 card no campo.
</v>
      </c>
      <c r="L40" t="s">
        <v>176</v>
      </c>
      <c r="M40" t="s">
        <v>59</v>
      </c>
    </row>
    <row r="41" spans="1:13" x14ac:dyDescent="0.25">
      <c r="A41">
        <v>1488</v>
      </c>
      <c r="B41" t="s">
        <v>177</v>
      </c>
      <c r="C41" t="s">
        <v>178</v>
      </c>
      <c r="D41" t="str">
        <f>VLOOKUP(B41,'[1]Sheet 1'!$A$1:$AP$414,2,0)</f>
        <v>Barba Negra, o Capitão Saquepatrollha</v>
      </c>
      <c r="E41" t="s">
        <v>2</v>
      </c>
      <c r="F41" t="s">
        <v>179</v>
      </c>
      <c r="G41" t="s">
        <v>135</v>
      </c>
      <c r="H41" t="s">
        <v>5</v>
      </c>
      <c r="I41" t="s">
        <v>95</v>
      </c>
      <c r="J41" t="str">
        <f t="shared" si="0"/>
        <v>..\\..\\assets\\img\\monsters\\Link\\67647362.jpg</v>
      </c>
      <c r="K41" t="str">
        <f>VLOOKUP(B41,'[1]Sheet 1'!$A$1:$AP$414,4,0)</f>
        <v xml:space="preserve">2 monstros, incluindo um monstro "Saquepatrollha"
(Efeito Rápido): você pode escolher 1 Monstro de Efeito que você controla; Invoque por Invocação-Especial 1 monstro "Saquepatrollha" do seu Deck Adicional com o mesmo Atributo que o de um monstro que seu oponente controla ou no Cemitério dele e, se isso acontecer, equipe o alvo a ele e, depois, compre 1 card. Você só pode usar este efeito de "Barba Negra, o Capitão Saquepatrollha" uma vez por turno.
</v>
      </c>
      <c r="L41" t="s">
        <v>180</v>
      </c>
      <c r="M41" t="s">
        <v>28</v>
      </c>
    </row>
    <row r="42" spans="1:13" x14ac:dyDescent="0.25">
      <c r="A42">
        <v>1489</v>
      </c>
      <c r="B42" t="s">
        <v>181</v>
      </c>
      <c r="C42" t="s">
        <v>182</v>
      </c>
      <c r="D42" t="str">
        <f>VLOOKUP(B42,'[1]Sheet 1'!$A$1:$AP$414,2,0)</f>
        <v>Harmonista do Florescer, a Compositora Melodiosa</v>
      </c>
      <c r="E42" t="s">
        <v>2</v>
      </c>
      <c r="F42" t="s">
        <v>183</v>
      </c>
      <c r="G42" t="s">
        <v>50</v>
      </c>
      <c r="H42" t="s">
        <v>84</v>
      </c>
      <c r="I42" t="s">
        <v>39</v>
      </c>
      <c r="J42" t="str">
        <f t="shared" si="0"/>
        <v>..\\..\\assets\\img\\monsters\\Link\\34974462.jpg</v>
      </c>
      <c r="K42" t="str">
        <f>VLOOKUP(B42,'[1]Sheet 1'!$A$1:$AP$414,4,0)</f>
        <v xml:space="preserve">2 monstros Fada
Se este card for Invocado por Invocação-Link: você pode descartar 1 card; Invoque por Invocação-Especial 2 monstros "Melodiosa" com Níveis diferentes do seu Deck em zonas suas para as quais este card apontar, em Posição de Defesa. Você não pode Invocar monstros por Invocação-Especial no turno em que ativar este efeito, exceto monstros "Melodiosa". Você só pode usar este efeito de "Harmonista do Florescer, a Compositora Melodiosa" uma vez por turno. Se um monstro "Melodiosa" para o qual este card apontar atacar, seu oponente não pode ativar cards ou efeitos até o final da Etapa de Dano.
</v>
      </c>
      <c r="L42" t="s">
        <v>184</v>
      </c>
      <c r="M42" t="s">
        <v>28</v>
      </c>
    </row>
    <row r="43" spans="1:13" x14ac:dyDescent="0.25">
      <c r="A43">
        <v>1490</v>
      </c>
      <c r="B43" t="s">
        <v>185</v>
      </c>
      <c r="C43" t="s">
        <v>186</v>
      </c>
      <c r="D43" t="str">
        <f>VLOOKUP(B43,'[1]Sheet 1'!$A$1:$AP$414,2,0)</f>
        <v>Dragão Dínamo</v>
      </c>
      <c r="E43" t="s">
        <v>2</v>
      </c>
      <c r="F43" t="s">
        <v>187</v>
      </c>
      <c r="G43" t="s">
        <v>37</v>
      </c>
      <c r="H43" t="s">
        <v>63</v>
      </c>
      <c r="I43" t="s">
        <v>6</v>
      </c>
      <c r="J43" t="str">
        <f t="shared" si="0"/>
        <v>..\\..\\assets\\img\\monsters\\Link\\12023931.jpg</v>
      </c>
      <c r="K43" t="str">
        <f>VLOOKUP(B43,'[1]Sheet 1'!$A$1:$AP$414,4,0)</f>
        <v xml:space="preserve">2 monstros "Foguette"
Uma vez por turno: você pode escolher 1 outro monstro com a face para cima no campo; ele ganha 500 de ATK/DEF. Seu oponente não pode ativar cards ou efeitos em resposta à ativação deste efeito. Se este card Invocado por Invocação-Link for destruído em batalha ou por um efeito de card e enviado para o Cemitério: você pode escolher 1 outro monstro Dragão no seu Cemitério; Invoque-o por Invocação-Especial. Você só pode usar este efeito de "Dragão Dínamo" uma vez por turno.
</v>
      </c>
      <c r="L43" t="s">
        <v>188</v>
      </c>
      <c r="M43" t="s">
        <v>28</v>
      </c>
    </row>
    <row r="44" spans="1:13" x14ac:dyDescent="0.25">
      <c r="A44">
        <v>1491</v>
      </c>
      <c r="B44" t="s">
        <v>189</v>
      </c>
      <c r="C44" t="s">
        <v>190</v>
      </c>
      <c r="E44" t="s">
        <v>2</v>
      </c>
      <c r="F44" t="s">
        <v>191</v>
      </c>
      <c r="G44" t="s">
        <v>192</v>
      </c>
      <c r="H44" t="s">
        <v>63</v>
      </c>
      <c r="I44" t="s">
        <v>6</v>
      </c>
      <c r="J44" t="str">
        <f t="shared" si="0"/>
        <v>..\\..\\assets\\img\\monsters\\Link\\98630720.jpg</v>
      </c>
      <c r="L44" t="s">
        <v>193</v>
      </c>
      <c r="M44" t="s">
        <v>194</v>
      </c>
    </row>
    <row r="45" spans="1:13" x14ac:dyDescent="0.25">
      <c r="A45">
        <v>1492</v>
      </c>
      <c r="B45" t="s">
        <v>195</v>
      </c>
      <c r="C45" t="s">
        <v>196</v>
      </c>
      <c r="D45" t="str">
        <f>VLOOKUP(B45,'[1]Sheet 1'!$A$1:$AP$414,2,0)</f>
        <v>Dragão Callibreservar</v>
      </c>
      <c r="E45" t="s">
        <v>2</v>
      </c>
      <c r="F45" t="s">
        <v>197</v>
      </c>
      <c r="G45" t="s">
        <v>20</v>
      </c>
      <c r="H45" t="s">
        <v>63</v>
      </c>
      <c r="I45" t="s">
        <v>6</v>
      </c>
      <c r="J45" t="str">
        <f t="shared" si="0"/>
        <v>..\\..\\assets\\img\\monsters\\Link\\68987122.jpg</v>
      </c>
      <c r="K45" t="str">
        <f>VLOOKUP(B45,'[1]Sheet 1'!$A$1:$AP$414,4,0)</f>
        <v xml:space="preserve">3+ Monstros de Efeito
Não pode ser destruído por efeitos de card. Uma vez por turno: você pode enviar 1 card da sua Zona de Magias &amp; Armadilhas para o Cemitério; Invoque por Invocação-Especial de qualquer Cemitério no seu campo, 1 monstro que foi destruído e enviado para lá neste turno, mas negue os efeitos dele. Uma vez por turno (Efeito Rápido): você pode escolher 1 monstro no campo; coloque-o com a face para cima em Posição de Defesa. Seu oponente não pode ativar cards ou efeitos em resposta à ativação deste efeito.
</v>
      </c>
      <c r="L45" t="s">
        <v>193</v>
      </c>
      <c r="M45" t="s">
        <v>16</v>
      </c>
    </row>
    <row r="46" spans="1:13" x14ac:dyDescent="0.25">
      <c r="A46">
        <v>1493</v>
      </c>
      <c r="B46" t="s">
        <v>198</v>
      </c>
      <c r="C46" t="s">
        <v>199</v>
      </c>
      <c r="D46" t="str">
        <f>VLOOKUP(B46,'[1]Sheet 1'!$A$1:$AP$414,2,0)</f>
        <v>Dragão Callibregado</v>
      </c>
      <c r="E46" t="s">
        <v>2</v>
      </c>
      <c r="F46" t="s">
        <v>200</v>
      </c>
      <c r="G46" t="s">
        <v>20</v>
      </c>
      <c r="H46" t="s">
        <v>63</v>
      </c>
      <c r="I46" t="s">
        <v>6</v>
      </c>
      <c r="J46" t="str">
        <f t="shared" si="0"/>
        <v>..\\..\\assets\\img\\monsters\\Link\\31833038.jpg</v>
      </c>
      <c r="K46" t="str">
        <f>VLOOKUP(B46,'[1]Sheet 1'!$A$1:$AP$414,4,0)</f>
        <v xml:space="preserve">3+ Monstros de Efeito
Nenhum duelista pode escolher este card como alvo de efeitos de monstro. Uma vez por turno (Efeito Rápido): você pode escolher 1 monstro com a face para cima no campo; ele perde 500 de ATK/DEF. Seu oponente não pode ativar cards ou efeitos em resposta à ativação deste efeito. No começo da Etapa de Dano, se este card atacar um monstro do oponente: você pode colocar esse monstro do oponente em uma zona para a qual este card apontar e tomar o controle dele, mas envie-o para o Cemitério durante a Fase Final do próximo turno.
</v>
      </c>
      <c r="L46" t="s">
        <v>193</v>
      </c>
      <c r="M46" t="s">
        <v>16</v>
      </c>
    </row>
    <row r="47" spans="1:13" x14ac:dyDescent="0.25">
      <c r="A47">
        <v>1494</v>
      </c>
      <c r="B47" t="s">
        <v>201</v>
      </c>
      <c r="C47" t="s">
        <v>202</v>
      </c>
      <c r="D47" t="str">
        <f>VLOOKUP(B47,'[1]Sheet 1'!$A$1:$AP$414,2,0)</f>
        <v>Dragão Callibrespada</v>
      </c>
      <c r="E47" t="s">
        <v>2</v>
      </c>
      <c r="F47" t="s">
        <v>203</v>
      </c>
      <c r="G47" t="s">
        <v>20</v>
      </c>
      <c r="H47" t="s">
        <v>63</v>
      </c>
      <c r="I47" t="s">
        <v>6</v>
      </c>
      <c r="J47" t="str">
        <f t="shared" si="0"/>
        <v>..\\..\\assets\\img\\monsters\\Link\\85289965.jpg</v>
      </c>
      <c r="K47" t="str">
        <f>VLOOKUP(B47,'[1]Sheet 1'!$A$1:$AP$414,4,0)</f>
        <v xml:space="preserve">3+ Monstros de Efeito
Não pode ser destruído em batalha. Uma vez por turno (Efeito Rápido): você pode escolher 1 monstro em Posição de Ataque; coloque-o em Posição de Defesa e, além disso, este card pode realizar um segundo ataque durante cada Fase de Batalha neste turno. Seu oponente não pode ativar cards ou efeitos em resposta à ativação deste efeito. Uma vez por turno, quando este card declarar um ataque contra um monstro com a face para cima: você pode ativar este efeito; até o final deste turno, este card ganha ATK igual à metade do ATK atual desse monstro e, se isso acontecer, o ATK atual desse monstro é reduzido pela metade.
</v>
      </c>
      <c r="L47" t="s">
        <v>193</v>
      </c>
      <c r="M47" t="s">
        <v>16</v>
      </c>
    </row>
    <row r="48" spans="1:13" x14ac:dyDescent="0.25">
      <c r="A48">
        <v>1495</v>
      </c>
      <c r="B48" t="s">
        <v>204</v>
      </c>
      <c r="C48" t="s">
        <v>205</v>
      </c>
      <c r="D48" t="str">
        <f>VLOOKUP(B48,'[1]Sheet 1'!$A$1:$AP$414,2,0)</f>
        <v>Irmandade do Punho de Fogo - Águia</v>
      </c>
      <c r="E48" t="s">
        <v>2</v>
      </c>
      <c r="F48" t="s">
        <v>206</v>
      </c>
      <c r="G48" t="s">
        <v>26</v>
      </c>
      <c r="H48" t="s">
        <v>77</v>
      </c>
      <c r="I48" t="s">
        <v>45</v>
      </c>
      <c r="J48" t="str">
        <f t="shared" si="0"/>
        <v>..\\..\\assets\\img\\monsters\\Link\\46241344.jpg</v>
      </c>
      <c r="K48" t="str">
        <f>VLOOKUP(B48,'[1]Sheet 1'!$A$1:$AP$414,4,0)</f>
        <v xml:space="preserve">2 monstros Besta-Guerreira
Você só pode Invocar um ou mais "Irmandade do Punho de Fogo - Águia" por Invocação-Especial uma vez por turno. Você pode ativar os efeitos de monstros "Punho de Fogo" sem enviar cards "Punho de Fogo" ou "Formação de Fogo" da sua mão ou do campo para o Cemitério. Você pode escolher 1 Magia/Armadilha "Formação de Fogo" que você controla ou no seu Cemitério; devolva-o para a mão e, depois, envie 1 monstro "Punho de Fogo" do seu Deck para o Cemitério. Você só pode usar este efeito de "Irmandade do Punho de Fogo - Águia" uma vez por turno.
</v>
      </c>
      <c r="L48" t="s">
        <v>207</v>
      </c>
      <c r="M48" t="s">
        <v>28</v>
      </c>
    </row>
    <row r="49" spans="1:13" x14ac:dyDescent="0.25">
      <c r="A49">
        <v>1496</v>
      </c>
      <c r="B49" t="s">
        <v>208</v>
      </c>
      <c r="C49" t="s">
        <v>209</v>
      </c>
      <c r="D49" t="str">
        <f>VLOOKUP(B49,'[1]Sheet 1'!$A$1:$AP$414,2,0)</f>
        <v>Irmandade do Punho de Fogo - Pavão</v>
      </c>
      <c r="E49" t="s">
        <v>2</v>
      </c>
      <c r="F49" t="s">
        <v>210</v>
      </c>
      <c r="G49" t="s">
        <v>50</v>
      </c>
      <c r="H49" t="s">
        <v>77</v>
      </c>
      <c r="I49" t="s">
        <v>45</v>
      </c>
      <c r="J49" t="str">
        <f t="shared" si="0"/>
        <v>..\\..\\assets\\img\\monsters\\Link\\20265095.jpg</v>
      </c>
      <c r="K49" t="str">
        <f>VLOOKUP(B49,'[1]Sheet 1'!$A$1:$AP$414,4,0)</f>
        <v xml:space="preserve">2 monstros "Punho de Fogo"
Enquanto este card apontar para um monstro "Punho de Fogo", os monstros do seu oponente não podem escolher este card como alvo de ataques. Quando este card declarar um ataque: você pode enviar 1 Magia/Armadilha "Formação de Fogo" com a face para cima que você controla para o Cemitério e, depois, escolha 1 monstro que seu oponente controla; coloque esse monstro do oponente em uma zona para a qual este card apontar e tome o controle dele até a Fase Final, mas ele não pode declarar um ataque neste turno. Você só pode usar este efeito de "Irmandade do Punho de Fogo - Pavão" uma vez por turno.
</v>
      </c>
      <c r="L49" t="s">
        <v>207</v>
      </c>
      <c r="M49" t="s">
        <v>28</v>
      </c>
    </row>
    <row r="50" spans="1:13" x14ac:dyDescent="0.25">
      <c r="A50">
        <v>1497</v>
      </c>
      <c r="B50" t="s">
        <v>211</v>
      </c>
      <c r="C50" t="s">
        <v>212</v>
      </c>
      <c r="E50" t="s">
        <v>2</v>
      </c>
      <c r="F50" t="s">
        <v>213</v>
      </c>
      <c r="G50" t="s">
        <v>135</v>
      </c>
      <c r="H50" t="s">
        <v>14</v>
      </c>
      <c r="I50" t="s">
        <v>6</v>
      </c>
      <c r="J50" t="str">
        <f t="shared" si="0"/>
        <v>..\\..\\assets\\img\\monsters\\Link\\63503850.jpg</v>
      </c>
      <c r="L50" t="s">
        <v>9</v>
      </c>
      <c r="M50" t="s">
        <v>28</v>
      </c>
    </row>
    <row r="51" spans="1:13" x14ac:dyDescent="0.25">
      <c r="A51">
        <v>1498</v>
      </c>
      <c r="B51" t="s">
        <v>214</v>
      </c>
      <c r="C51" t="s">
        <v>215</v>
      </c>
      <c r="D51" t="str">
        <f>VLOOKUP(B51,'[1]Sheet 1'!$A$1:$AP$414,2,0)</f>
        <v>Bujinki Ahashima</v>
      </c>
      <c r="E51" t="s">
        <v>2</v>
      </c>
      <c r="F51" t="s">
        <v>216</v>
      </c>
      <c r="G51" t="s">
        <v>44</v>
      </c>
      <c r="H51" t="s">
        <v>77</v>
      </c>
      <c r="I51" t="s">
        <v>39</v>
      </c>
      <c r="J51" t="str">
        <f t="shared" si="0"/>
        <v>..\\..\\assets\\img\\monsters\\Link\\71095768.jpg</v>
      </c>
      <c r="K51" t="str">
        <f>VLOOKUP(B51,'[1]Sheet 1'!$A$1:$AP$414,4,0)</f>
        <v xml:space="preserve">2 monstros com o mesmo Nível
Não pode ser usado como Matéria Link. Você só pode usar cada um dos seguintes efeitos de "Bujinki Ahashima" uma vez por turno.
● Se este card for Invocado por Invocação-Link: você pode Invocar por Invocação-Especial 2 monstros com o mesmo Nível, 1 da sua mão e 1 do seu Cemitério, mas negue seus efeitos e, imediatamente depois que este efeito resolver, Invoque por Invocação-Xyz 1 Monstro Xyz usando apenas esses 2 monstros.
● Se um Monstro Xyz para o qual este card apontar ativar um efeito ao desassociar uma ou mais matérias (exceto durante a Etapa de Dano): você pode escolher 1 Magia/Armadilha que seu oponente controla; destrua-a.
</v>
      </c>
      <c r="L51" t="s">
        <v>217</v>
      </c>
      <c r="M51" t="s">
        <v>28</v>
      </c>
    </row>
    <row r="52" spans="1:13" x14ac:dyDescent="0.25">
      <c r="A52">
        <v>1499</v>
      </c>
      <c r="B52" t="s">
        <v>218</v>
      </c>
      <c r="C52" t="s">
        <v>219</v>
      </c>
      <c r="D52" t="str">
        <f>VLOOKUP(B52,'[1]Sheet 1'!$A$1:$AP$414,2,0)</f>
        <v>Senhor Cavaleiro Celeste Parshath</v>
      </c>
      <c r="E52" t="s">
        <v>2</v>
      </c>
      <c r="F52" t="s">
        <v>220</v>
      </c>
      <c r="G52" t="s">
        <v>221</v>
      </c>
      <c r="H52" t="s">
        <v>84</v>
      </c>
      <c r="I52" t="s">
        <v>39</v>
      </c>
      <c r="J52" t="str">
        <f t="shared" si="0"/>
        <v>..\\..\\assets\\img\\monsters\\Link\\48589580.jpg</v>
      </c>
      <c r="K52" t="str">
        <f>VLOOKUP(B52,'[1]Sheet 1'!$A$1:$AP$414,4,0)</f>
        <v xml:space="preserve">2+ monstros Fada
Você pode descartar 1 card; adicione 1 "O Santuário no Céu" ou 1 card que liste especificamente "O Santuário no Céu" em seu texto, do seu Deck à sua mão, ou, se "O Santuário no Céu" estiver no campo, em vez disso, você pode adicionar 1 monstro Fada. Se outro monstro Fada com a face para cima que você controla for enviado para o Cemitério (exceto durante a Etapa de Dano): você pode banir 1 monstro Fada do seu Cemitério; Invoque por Invocação-Especial 1 monstro Fada da sua mão cujo Nível seja maior que o desse monstro banido. Você só pode usar cada efeito de "Senhor Cavaleiro Celeste Parshath" uma vez por turno.
</v>
      </c>
      <c r="L52" t="s">
        <v>222</v>
      </c>
      <c r="M52" t="s">
        <v>59</v>
      </c>
    </row>
    <row r="53" spans="1:13" x14ac:dyDescent="0.25">
      <c r="A53">
        <v>1500</v>
      </c>
      <c r="B53" t="s">
        <v>223</v>
      </c>
      <c r="C53" t="s">
        <v>224</v>
      </c>
      <c r="D53" t="str">
        <f>VLOOKUP(B53,'[1]Sheet 1'!$A$1:$AP$414,2,0)</f>
        <v>Querubini, o Anjo de Ébano do Abismo Ardente</v>
      </c>
      <c r="E53" t="s">
        <v>2</v>
      </c>
      <c r="F53" t="s">
        <v>225</v>
      </c>
      <c r="G53" t="s">
        <v>226</v>
      </c>
      <c r="H53" t="s">
        <v>84</v>
      </c>
      <c r="I53" t="s">
        <v>6</v>
      </c>
      <c r="J53" t="str">
        <f t="shared" si="0"/>
        <v>..\\..\\assets\\img\\monsters\\Link\\58699500.jpg</v>
      </c>
      <c r="K53" t="str">
        <f>VLOOKUP(B53,'[1]Sheet 1'!$A$1:$AP$414,4,0)</f>
        <v xml:space="preserve">2 monstros de Nível 3
Monstros para o qual este card apontar não podem ser destruídos por efeitos de card. Se este card seria destruído em batalha ou por um efeito de card do oponente, em vez disso, você pode enviar 1 outro card que você controla para o Cemitério. Você pode enviar 1 monstro de Nível 3 do seu Deck para o Cemitério e, depois, escolher 1 monstro "Abismo Ardente" no campo; até o final deste turno, ele ganha ATK/DEF igual ao ATK/DEF do monstro enviado para o Cemitério. Você só pode usar este efeito de "Querubini, o Anjo de Ébano do Abismo Ardente" uma vez por turno.
</v>
      </c>
      <c r="L53" t="s">
        <v>227</v>
      </c>
      <c r="M53" t="s">
        <v>28</v>
      </c>
    </row>
    <row r="54" spans="1:13" x14ac:dyDescent="0.25">
      <c r="A54">
        <v>1501</v>
      </c>
      <c r="B54" t="s">
        <v>228</v>
      </c>
      <c r="C54" t="s">
        <v>229</v>
      </c>
      <c r="D54" t="str">
        <f>VLOOKUP(B54,'[1]Sheet 1'!$A$1:$AP$414,2,0)</f>
        <v>Clara &amp; Rushka, o Ventrilodueto</v>
      </c>
      <c r="E54" t="s">
        <v>2</v>
      </c>
      <c r="F54" t="s">
        <v>230</v>
      </c>
      <c r="G54" t="s">
        <v>83</v>
      </c>
      <c r="H54" t="s">
        <v>27</v>
      </c>
      <c r="I54" t="s">
        <v>22</v>
      </c>
      <c r="J54" t="str">
        <f t="shared" si="0"/>
        <v>..\\..\\assets\\img\\monsters\\Link\\1482001.jpg</v>
      </c>
      <c r="K54" t="str">
        <f>VLOOKUP(B54,'[1]Sheet 1'!$A$1:$AP$414,4,0)</f>
        <v xml:space="preserve">1 monstro Invocado por Invocação-Normal/Baixado
Não pode ser Invocado por Invocação-Link exceto durante a Fase Principal 2.
</v>
      </c>
      <c r="L54" t="s">
        <v>9</v>
      </c>
      <c r="M54" t="s">
        <v>8</v>
      </c>
    </row>
    <row r="55" spans="1:13" x14ac:dyDescent="0.25">
      <c r="A55">
        <v>1502</v>
      </c>
      <c r="B55" t="s">
        <v>231</v>
      </c>
      <c r="C55" t="s">
        <v>232</v>
      </c>
      <c r="D55" t="str">
        <f>VLOOKUP(B55,'[1]Sheet 1'!$A$1:$AP$414,2,0)</f>
        <v>Lagarto Clock</v>
      </c>
      <c r="E55" t="s">
        <v>2</v>
      </c>
      <c r="F55" t="s">
        <v>233</v>
      </c>
      <c r="G55" t="s">
        <v>145</v>
      </c>
      <c r="H55" t="s">
        <v>14</v>
      </c>
      <c r="I55" t="s">
        <v>6</v>
      </c>
      <c r="J55" t="str">
        <f t="shared" si="0"/>
        <v>..\\..\\assets\\img\\monsters\\Link\\51476410.jpg</v>
      </c>
      <c r="K55" t="str">
        <f>VLOOKUP(B55,'[1]Sheet 1'!$A$1:$AP$414,4,0)</f>
        <v xml:space="preserve">2 monstros Ciberso
Você pode oferecer este card como Tributo; devolva 1 Monstro de Fusão do seu Cemitério para o Deck Adicional e, depois, Invoque esse Monstro de Fusão por Invocação-Fusão do seu Deck Adicional, banindo as Matérias de Fusão listadas nele do seu Cemitério. Se este card for banido do seu Cemitério: até o final deste turno, você pode fazer com que os monstros Invocados por Invocação-Especial que seu oponente controla atualmente percam 400 de ATK para cada monstro Ciberso atualmente no seu Cemitério.
</v>
      </c>
      <c r="L55" t="s">
        <v>9</v>
      </c>
      <c r="M55" t="s">
        <v>28</v>
      </c>
    </row>
    <row r="56" spans="1:13" x14ac:dyDescent="0.25">
      <c r="A56">
        <v>1503</v>
      </c>
      <c r="B56" t="s">
        <v>234</v>
      </c>
      <c r="C56" t="s">
        <v>235</v>
      </c>
      <c r="D56" t="str">
        <f>VLOOKUP(B56,'[1]Sheet 1'!$A$1:$AP$414,2,0)</f>
        <v>Espartoi Clock</v>
      </c>
      <c r="E56" t="s">
        <v>2</v>
      </c>
      <c r="F56" t="s">
        <v>236</v>
      </c>
      <c r="G56" t="s">
        <v>4</v>
      </c>
      <c r="H56" t="s">
        <v>14</v>
      </c>
      <c r="I56" t="s">
        <v>6</v>
      </c>
      <c r="J56" t="str">
        <f t="shared" si="0"/>
        <v>..\\..\\assets\\img\\monsters\\Link\\4478086.jpg</v>
      </c>
      <c r="K56" t="str">
        <f>VLOOKUP(B56,'[1]Sheet 1'!$A$1:$AP$414,4,0)</f>
        <v xml:space="preserve">2 monstros Ciberso
Se este card for Invocado por Invocação-Link: você pode adicionar 1 "Cinet Fusão" do seu Deck à sua mão. Se um ou mais monstros forem Invocados por Invocação-Especial em uma ou mais zonas para as quais este card apontar (exceto durante a Etapa de Dano): você pode escolher 1 monstro Ciberso de Nível 4 ou menos no seu Cemitério; Invoque-o por Invocação-Especial, mas negue seus efeitos e, além disso, você não pode Invocar monstros por Invocação-Especial do Deck Adicional pelo resto deste turno, exceto Monstros de Fusão. Você só pode usar cada efeito de "Espartoi Clock" uma vez por turno.
</v>
      </c>
      <c r="L56" t="s">
        <v>9</v>
      </c>
      <c r="M56" t="s">
        <v>28</v>
      </c>
    </row>
    <row r="57" spans="1:13" x14ac:dyDescent="0.25">
      <c r="A57">
        <v>1504</v>
      </c>
      <c r="B57" t="s">
        <v>237</v>
      </c>
      <c r="C57" t="s">
        <v>15</v>
      </c>
      <c r="D57" t="str">
        <f>VLOOKUP(B57,'[1]Sheet 1'!$A$1:$AP$414,2,0)</f>
        <v>Codificar Transmissor</v>
      </c>
      <c r="E57" t="s">
        <v>2</v>
      </c>
      <c r="F57" t="s">
        <v>238</v>
      </c>
      <c r="G57" t="s">
        <v>239</v>
      </c>
      <c r="H57" t="s">
        <v>14</v>
      </c>
      <c r="I57" t="s">
        <v>6</v>
      </c>
      <c r="J57" t="str">
        <f t="shared" si="0"/>
        <v>..\\..\\assets\\img\\monsters\\Link\\53413628.jpg</v>
      </c>
      <c r="K57" t="str">
        <f>VLOOKUP(B57,'[1]Sheet 1'!$A$1:$AP$414,4,0)</f>
        <v xml:space="preserve">2 Monstros de Efeito
Ganha 500 de ATK para cada monstro para o qual este card apontar. Não pode ser destruído em batalha ou pelos efeitos de card do seu oponente enquanto este card apontar para um monstro.
</v>
      </c>
      <c r="L57" t="s">
        <v>15</v>
      </c>
      <c r="M57" t="s">
        <v>28</v>
      </c>
    </row>
    <row r="58" spans="1:13" x14ac:dyDescent="0.25">
      <c r="A58">
        <v>1505</v>
      </c>
      <c r="B58" t="s">
        <v>240</v>
      </c>
      <c r="C58" t="s">
        <v>241</v>
      </c>
      <c r="D58" t="str">
        <f>VLOOKUP(B58,'[1]Sheet 1'!$A$1:$AP$414,2,0)</f>
        <v>Codificar Transmissor Invertido</v>
      </c>
      <c r="E58" t="s">
        <v>2</v>
      </c>
      <c r="F58" t="s">
        <v>242</v>
      </c>
      <c r="G58" t="s">
        <v>239</v>
      </c>
      <c r="H58" t="s">
        <v>14</v>
      </c>
      <c r="I58" t="s">
        <v>39</v>
      </c>
      <c r="J58" t="str">
        <f t="shared" si="0"/>
        <v>..\\..\\assets\\img\\monsters\\Link\\45462149.jpg</v>
      </c>
      <c r="K58" t="str">
        <f>VLOOKUP(B58,'[1]Sheet 1'!$A$1:$AP$414,4,0)</f>
        <v xml:space="preserve">2 monstros Ciberso
Se este card foi Invocado por Invocação-Link: você pode Invocar por Invocação-Especial 1 monstro Ciberso da sua mão em uma zona sua para a qual este card apontar. Você só pode usar este efeito de "Codificar Transmissor Invertido" uma vez por turno.
</v>
      </c>
      <c r="L58" t="s">
        <v>15</v>
      </c>
      <c r="M58" t="s">
        <v>28</v>
      </c>
    </row>
    <row r="59" spans="1:13" x14ac:dyDescent="0.25">
      <c r="A59">
        <v>1506</v>
      </c>
      <c r="B59" t="s">
        <v>243</v>
      </c>
      <c r="C59" t="s">
        <v>244</v>
      </c>
      <c r="D59" t="str">
        <f>VLOOKUP(B59,'[1]Sheet 1'!$A$1:$AP$414,2,0)</f>
        <v>Vírus Rompe-código Enfurecido</v>
      </c>
      <c r="E59" t="s">
        <v>2</v>
      </c>
      <c r="F59" t="s">
        <v>245</v>
      </c>
      <c r="G59" t="s">
        <v>54</v>
      </c>
      <c r="H59" t="s">
        <v>105</v>
      </c>
      <c r="I59" t="s">
        <v>6</v>
      </c>
      <c r="J59" t="str">
        <f t="shared" si="0"/>
        <v>..\\..\\assets\\img\\monsters\\Link\\48736598.jpg</v>
      </c>
      <c r="K59" t="str">
        <f>VLOOKUP(B59,'[1]Sheet 1'!$A$1:$AP$414,4,0)</f>
        <v xml:space="preserve">2+ monstros, incluindo um monstro "Rompe-código"
Quando este card for Invocado por Invocação-Especial, se ele estiver co-linkado: você pode Invocar por Invocação-Especial até 2 monstros "Rompe-código" da sua mão e/ou do Cemitério em qual(is)quer zona(s) para a(s) qual(is) um ou mais Monstros Link apontarem. Durante sua Fase Principal: você pode destruir Magias/Armadilhas que seu oponente controla, até o número de monstros "Rompe-código" linkados no campo. Você só pode usar cada efeito de "Vírus Rompe-código Enfurecido" uma vez por turno.
</v>
      </c>
      <c r="L59" t="s">
        <v>246</v>
      </c>
      <c r="M59" t="s">
        <v>59</v>
      </c>
    </row>
    <row r="60" spans="1:13" x14ac:dyDescent="0.25">
      <c r="A60">
        <v>1507</v>
      </c>
      <c r="B60" t="s">
        <v>247</v>
      </c>
      <c r="C60" t="s">
        <v>248</v>
      </c>
      <c r="D60" t="str">
        <f>VLOOKUP(B60,'[1]Sheet 1'!$A$1:$AP$414,2,0)</f>
        <v>Vírus Rompe-código Espadachim</v>
      </c>
      <c r="E60" t="s">
        <v>2</v>
      </c>
      <c r="F60" t="s">
        <v>249</v>
      </c>
      <c r="G60" t="s">
        <v>13</v>
      </c>
      <c r="H60" t="s">
        <v>105</v>
      </c>
      <c r="I60" t="s">
        <v>6</v>
      </c>
      <c r="J60" t="str">
        <f t="shared" si="0"/>
        <v>..\\..\\assets\\img\\monsters\\Link\\84121193.jpg</v>
      </c>
      <c r="K60" t="str">
        <f>VLOOKUP(B60,'[1]Sheet 1'!$A$1:$AP$414,4,0)</f>
        <v xml:space="preserve">2 Monstros de Efeito
Quando este card for Invocado por Invocação-Especial, se ele estiver co-linkado: você pode Invocar por Invocação-Especial 1 "Rompe-código Dia Zero" da sua mão, do Deck ou do Cemitério, em qualquer zona para a qual um Monstro Link apontar. Durante a Fase Final, se este card estiver no Cemitério porque foi destruído enquanto estava em sua posse por um card do oponente e enviado para lá neste turno: você pode Invocar este card por Invocação-Especial, mas bana-o quando ele deixar o campo. Você só pode usar cada efeito de "Vírus Rompe-código Espadachim" uma vez por turno.
</v>
      </c>
      <c r="L60" t="s">
        <v>9</v>
      </c>
      <c r="M60" t="s">
        <v>28</v>
      </c>
    </row>
    <row r="61" spans="1:13" x14ac:dyDescent="0.25">
      <c r="A61">
        <v>1508</v>
      </c>
      <c r="B61" t="s">
        <v>250</v>
      </c>
      <c r="C61" t="s">
        <v>251</v>
      </c>
      <c r="D61" t="str">
        <f>VLOOKUP(B61,'[1]Sheet 1'!$A$1:$AP$414,2,0)</f>
        <v>Senhora Obscura Condenada</v>
      </c>
      <c r="E61" t="s">
        <v>2</v>
      </c>
      <c r="F61" t="s">
        <v>252</v>
      </c>
      <c r="G61" t="s">
        <v>135</v>
      </c>
      <c r="H61" t="s">
        <v>84</v>
      </c>
      <c r="I61" t="s">
        <v>6</v>
      </c>
      <c r="J61" t="str">
        <f t="shared" si="0"/>
        <v>..\\..\\assets\\img\\monsters\\Link\\35306215.jpg</v>
      </c>
      <c r="K61" t="str">
        <f>VLOOKUP(B61,'[1]Sheet 1'!$A$1:$AP$414,4,0)</f>
        <v xml:space="preserve">2 monstros Fada
Você pode Invocar por Invocação-Tributo monstros Fada que requerem 2 Tributos ao banir 2 monstros do seu Cemitério em vez de oferecer Tributos (isso ainda é considerado uma Invocação-Tributo). Você pode descartar 1 card; busque 1 monstro "Senhor(a) Obscuro(a)" do seu Deck e adicione-o à sua mão ou envie-o para o Cemitério. Você só pode usar este efeito de "Senhora Obscura Condenada" uma vez por turno. Uma vez por turno, durante sua Fase Final: ganhe 500 PV para cada monstro Fada no campo.
</v>
      </c>
      <c r="L61" t="s">
        <v>253</v>
      </c>
      <c r="M61" t="s">
        <v>28</v>
      </c>
    </row>
    <row r="62" spans="1:13" x14ac:dyDescent="0.25">
      <c r="A62">
        <v>1509</v>
      </c>
      <c r="B62" t="s">
        <v>254</v>
      </c>
      <c r="C62" t="s">
        <v>255</v>
      </c>
      <c r="D62" t="str">
        <f>VLOOKUP(B62,'[1]Sheet 1'!$A$1:$AP$414,2,0)</f>
        <v>Ponto-ovelha</v>
      </c>
      <c r="E62" t="s">
        <v>2</v>
      </c>
      <c r="F62" t="s">
        <v>256</v>
      </c>
      <c r="G62" t="s">
        <v>257</v>
      </c>
      <c r="H62" t="s">
        <v>258</v>
      </c>
      <c r="I62" t="s">
        <v>22</v>
      </c>
      <c r="J62" t="str">
        <f t="shared" si="0"/>
        <v>..\\..\\assets\\img\\monsters\\Link\\50277355.jpg</v>
      </c>
      <c r="K62" t="str">
        <f>VLOOKUP(B62,'[1]Sheet 1'!$A$1:$AP$414,4,0)</f>
        <v xml:space="preserve">2 monstros com nomes diferentes
Se um monstro for Invocado por Invocação-Especial em uma zona para a qual este card apontar: você pode aplicar os seguintes efeitos, em sequência, de acordo com os tipos de card dos monstros para os quais este card apontar.
● Ritual: Compre 2 cards e, depois, descarte 2 cards.
● Fusão: Invoque por Invocação-Especial 1 monstro de Nível 4 ou menos do seu Cemitério.
● Sincro: Todos os monstros que você controla ganham 700 de ATK.
● Xyz: Todos os monstros que seu oponente controla perdem 700 de ATK.
Você só pode usar este efeito de "Ponto-ovelha" uma vez por turno.
</v>
      </c>
      <c r="L62" t="s">
        <v>9</v>
      </c>
      <c r="M62" t="s">
        <v>28</v>
      </c>
    </row>
    <row r="63" spans="1:13" x14ac:dyDescent="0.25">
      <c r="A63">
        <v>1510</v>
      </c>
      <c r="B63" t="s">
        <v>259</v>
      </c>
      <c r="C63" t="s">
        <v>260</v>
      </c>
      <c r="D63" t="str">
        <f>VLOOKUP(B63,'[1]Sheet 1'!$A$1:$AP$414,2,0)</f>
        <v>Dragão da Rosa Mestiço</v>
      </c>
      <c r="E63" t="s">
        <v>2</v>
      </c>
      <c r="F63" t="s">
        <v>261</v>
      </c>
      <c r="G63" t="s">
        <v>4</v>
      </c>
      <c r="H63" t="s">
        <v>63</v>
      </c>
      <c r="I63" t="s">
        <v>6</v>
      </c>
      <c r="J63" t="str">
        <f t="shared" si="0"/>
        <v>..\\..\\assets\\img\\monsters\\Link\\72218246.jpg</v>
      </c>
      <c r="K63" t="str">
        <f>VLOOKUP(B63,'[1]Sheet 1'!$A$1:$AP$414,4,0)</f>
        <v xml:space="preserve">2 monstros com Tipos diferentes
Durante a Fase Principal (Efeito Rápido): você pode oferecer como Tributo este card e 1 monstro Planta; Invoque por Invocação-Especial 1 Monstro Sincro "Rosa" ou 1 Monstro Sincro Planta do seu Deck Adicional. (Isso é considerado uma Invocação-Sincro.) Se um ou mais monstros que você controla forem destruídos por um efeito de card, enquanto este card estiver no seu Cemitério (exceto durante a Etapa de Dano): você pode banir este card; Invoque por Invocação-Especial 1 monstro "Dragão da Rosa" do seu Cemitério. Você só pode usar cada efeito de "Dragão da Rosa Mestiço" uma vez por turno.
</v>
      </c>
      <c r="L63" t="s">
        <v>262</v>
      </c>
      <c r="M63" t="s">
        <v>28</v>
      </c>
    </row>
    <row r="64" spans="1:13" x14ac:dyDescent="0.25">
      <c r="A64">
        <v>1511</v>
      </c>
      <c r="B64" t="s">
        <v>263</v>
      </c>
      <c r="C64" t="s">
        <v>264</v>
      </c>
      <c r="D64" t="str">
        <f>VLOOKUP(B64,'[1]Sheet 1'!$A$1:$AP$414,2,0)</f>
        <v>Crowley, o Primeiro Profevidenta</v>
      </c>
      <c r="E64" t="s">
        <v>2</v>
      </c>
      <c r="F64" t="s">
        <v>265</v>
      </c>
      <c r="G64" t="s">
        <v>50</v>
      </c>
      <c r="H64" t="s">
        <v>27</v>
      </c>
      <c r="I64" t="s">
        <v>6</v>
      </c>
      <c r="J64" t="str">
        <f t="shared" si="0"/>
        <v>..\\..\\assets\\img\\monsters\\Link\\50756327.jpg</v>
      </c>
      <c r="K64" t="str">
        <f>VLOOKUP(B64,'[1]Sheet 1'!$A$1:$AP$414,4,0)</f>
        <v xml:space="preserve">2 monstros Mago
Se este card for Invocado por Invocação-Link: você pode revelar 3 cards "Livro de Magia" com nomes diferentes do seu Deck e seu oponente elege 1 deles aleatoriamente para que você adicione à sua mão e, além disso, embaralhe o resto no seu Deck. Você só pode usar este efeito de "Crowley, o Primeiro Profevidenta" uma vez por turno. A cada turno, 1 monstro Mago de Nível 5 ou mais que você Invocar por Invocação-Normal pode ser Invocado sem Tributo.
</v>
      </c>
      <c r="L64" t="s">
        <v>266</v>
      </c>
      <c r="M64" t="s">
        <v>28</v>
      </c>
    </row>
    <row r="65" spans="1:13" x14ac:dyDescent="0.25">
      <c r="A65">
        <v>1512</v>
      </c>
      <c r="B65" t="s">
        <v>267</v>
      </c>
      <c r="C65" t="s">
        <v>268</v>
      </c>
      <c r="D65" t="str">
        <f>VLOOKUP(B65,'[1]Sheet 1'!$A$1:$AP$414,2,0)</f>
        <v>Crusadia Equimax</v>
      </c>
      <c r="E65" t="s">
        <v>2</v>
      </c>
      <c r="F65" t="s">
        <v>269</v>
      </c>
      <c r="G65" t="s">
        <v>126</v>
      </c>
      <c r="H65" t="s">
        <v>14</v>
      </c>
      <c r="I65" t="s">
        <v>39</v>
      </c>
      <c r="J65" t="str">
        <f t="shared" si="0"/>
        <v>..\\..\\assets\\img\\monsters\\Link\\45002991.jpg</v>
      </c>
      <c r="K65" t="str">
        <f>VLOOKUP(B65,'[1]Sheet 1'!$A$1:$AP$414,4,0)</f>
        <v xml:space="preserve">2+ Monstros de Efeito, incluindo um Monstro Link
Ganha ATK igual ao ATK original combinado de todos os monstros para os quais este card apontar. Os monstros para os quais este card apontar não podem atacar. Uma vez por turno (Efeito Rápido): você pode oferecer como Tributo 1 monstro "Crusadia" ou "Legado Mundial" para o qual este card apontar e, depois, escolher 1 card com a face para cima que seu oponente controla; negue os efeitos dele até o final deste turno.
</v>
      </c>
      <c r="L65" t="s">
        <v>270</v>
      </c>
      <c r="M65" t="s">
        <v>59</v>
      </c>
    </row>
    <row r="66" spans="1:13" x14ac:dyDescent="0.25">
      <c r="A66">
        <v>1513</v>
      </c>
      <c r="B66" t="s">
        <v>271</v>
      </c>
      <c r="C66" t="s">
        <v>272</v>
      </c>
      <c r="D66" t="str">
        <f>VLOOKUP(B66,'[1]Sheet 1'!$A$1:$AP$414,2,0)</f>
        <v>Crusadia Magius</v>
      </c>
      <c r="E66" t="s">
        <v>2</v>
      </c>
      <c r="F66" t="s">
        <v>273</v>
      </c>
      <c r="G66" t="s">
        <v>274</v>
      </c>
      <c r="H66" t="s">
        <v>27</v>
      </c>
      <c r="I66" t="s">
        <v>39</v>
      </c>
      <c r="J66" t="str">
        <f t="shared" si="0"/>
        <v>..\\..\\assets\\img\\monsters\\Link\\72228247.jpg</v>
      </c>
      <c r="K66" t="str">
        <f>VLOOKUP(B66,'[1]Sheet 1'!$A$1:$AP$414,4,0)</f>
        <v xml:space="preserve">1 monstro "Crusadia", exceto "Crusadia Magius"
Ganha ATK igual ao ATK original do monstro para o qual este card apontar. O monstro para o qual este card apontar não pode atacar. Se um Monstro de Efeito for Invocado por Invocação-Especial em uma zona para a qual este card apontar (exceto durante a Etapa de Dano): você pode adicionar 1 monstro "Crusadia" do seu Deck à sua mão. Você só pode usar este efeito de "Crusadia Magius" uma vez por turno.
</v>
      </c>
      <c r="L66" t="s">
        <v>270</v>
      </c>
      <c r="M66" t="s">
        <v>8</v>
      </c>
    </row>
    <row r="67" spans="1:13" x14ac:dyDescent="0.25">
      <c r="A67">
        <v>1514</v>
      </c>
      <c r="B67" t="s">
        <v>275</v>
      </c>
      <c r="C67" t="s">
        <v>276</v>
      </c>
      <c r="D67" t="str">
        <f>VLOOKUP(B67,'[1]Sheet 1'!$A$1:$AP$414,2,0)</f>
        <v>Crusadia Regulex</v>
      </c>
      <c r="E67" t="s">
        <v>2</v>
      </c>
      <c r="F67" t="s">
        <v>277</v>
      </c>
      <c r="G67" t="s">
        <v>50</v>
      </c>
      <c r="H67" t="s">
        <v>258</v>
      </c>
      <c r="I67" t="s">
        <v>39</v>
      </c>
      <c r="J67" t="str">
        <f t="shared" ref="J67:J130" si="1">CONCATENATE("..\\..\\assets\\img\\monsters\\Link\\",B67,".jpg")</f>
        <v>..\\..\\assets\\img\\monsters\\Link\\9617996.jpg</v>
      </c>
      <c r="K67" t="str">
        <f>VLOOKUP(B67,'[1]Sheet 1'!$A$1:$AP$414,4,0)</f>
        <v xml:space="preserve">2 Monstros de Efeito, incluindo um monstro "Crusadia"
Ganha ATK igual ao ATK original combinado de todos os monstros para os quais este card apontar. Os monstros para os quais este card apontar não podem atacar. Se um ou mais Monstros de Efeito forem Invocados por Invocação-Especial em uma ou mais zonas para as quais este card apontar (exceto durante a Etapa de Dano): você pode adicionar 1 Magia/Armadilha "Crusadia" do seu Deck à sua mão. Você só pode usar este efeito de "Crusadia Regulex" uma vez por turno.
</v>
      </c>
      <c r="L67" t="s">
        <v>270</v>
      </c>
      <c r="M67" t="s">
        <v>28</v>
      </c>
    </row>
    <row r="68" spans="1:13" x14ac:dyDescent="0.25">
      <c r="A68">
        <v>1515</v>
      </c>
      <c r="B68" t="s">
        <v>278</v>
      </c>
      <c r="C68" t="s">
        <v>279</v>
      </c>
      <c r="D68" t="str">
        <f>VLOOKUP(B68,'[1]Sheet 1'!$A$1:$AP$414,2,0)</f>
        <v>Crusadia Spatha</v>
      </c>
      <c r="E68" t="s">
        <v>2</v>
      </c>
      <c r="F68" t="s">
        <v>280</v>
      </c>
      <c r="G68" t="s">
        <v>226</v>
      </c>
      <c r="H68" t="s">
        <v>105</v>
      </c>
      <c r="I68" t="s">
        <v>39</v>
      </c>
      <c r="J68" t="str">
        <f t="shared" si="1"/>
        <v>..\\..\\assets\\img\\monsters\\Link\\39528955.jpg</v>
      </c>
      <c r="K68" t="str">
        <f>VLOOKUP(B68,'[1]Sheet 1'!$A$1:$AP$414,4,0)</f>
        <v xml:space="preserve">2 Monstros de Efeito, incluindo um monstro "Crusadia"
Ganha ATK igual ao ATK original de qualquer monstro para o qual este card apontar. Um monstro para o qual este card apontar não pode atacar. Uma vez por turno, se um Monstro de Efeito for Invocado por Invocação-Especial em uma zona para a qual este card apontar (exceto durante a Etapa de Dano): você pode escolher 1 monstro na Zona de Monstros Principal de qualquer duelista, exceto este card; mova-o para outra Zona de Monstros Principal no campo do seu controlador.
</v>
      </c>
      <c r="L68" t="s">
        <v>270</v>
      </c>
      <c r="M68" t="s">
        <v>28</v>
      </c>
    </row>
    <row r="69" spans="1:13" x14ac:dyDescent="0.25">
      <c r="A69">
        <v>1516</v>
      </c>
      <c r="B69" t="s">
        <v>281</v>
      </c>
      <c r="C69" t="s">
        <v>282</v>
      </c>
      <c r="D69" t="str">
        <f>VLOOKUP(B69,'[1]Sheet 1'!$A$1:$AP$414,2,0)</f>
        <v>Cristron Halqifibrax</v>
      </c>
      <c r="E69" t="s">
        <v>2</v>
      </c>
      <c r="F69" t="s">
        <v>283</v>
      </c>
      <c r="G69" t="s">
        <v>44</v>
      </c>
      <c r="H69" t="s">
        <v>68</v>
      </c>
      <c r="I69" t="s">
        <v>95</v>
      </c>
      <c r="J69" t="str">
        <f t="shared" si="1"/>
        <v>..\\..\\assets\\img\\monsters\\Link\\50588353.jpg</v>
      </c>
      <c r="K69" t="str">
        <f>VLOOKUP(B69,'[1]Sheet 1'!$A$1:$AP$414,4,0)</f>
        <v xml:space="preserve">2 monstros, incluindo um Regulador
Se este card for Invocado por Invocação-Link: você pode Invocar por Invocação-Especial 1 Regulador de Nível 3 ou menos da sua mão ou do Deck em Posição de Defesa, mas ele não pode ativar seus efeitos neste turno. Durante a Fase Principal ou Fase de Batalha do seu oponente (Efeito Rápido): você pode banir este card que você controla; Invoque por Invocação-Especial 1 Monstro Sincro Regulador do seu Deck Adicional. (Isso é considerado uma Invocação-Sincro.) Você só pode usar cada efeito de "Cristron Halqifibrax" uma vez por turno.
</v>
      </c>
      <c r="L69" t="s">
        <v>284</v>
      </c>
      <c r="M69" t="s">
        <v>28</v>
      </c>
    </row>
    <row r="70" spans="1:13" x14ac:dyDescent="0.25">
      <c r="A70">
        <v>1517</v>
      </c>
      <c r="B70" t="s">
        <v>285</v>
      </c>
      <c r="C70" t="s">
        <v>286</v>
      </c>
      <c r="D70" t="str">
        <f>VLOOKUP(B70,'[1]Sheet 1'!$A$1:$AP$414,2,0)</f>
        <v>Curious, o Soberano Luminoso</v>
      </c>
      <c r="E70" t="s">
        <v>2</v>
      </c>
      <c r="F70" t="s">
        <v>287</v>
      </c>
      <c r="G70" t="s">
        <v>221</v>
      </c>
      <c r="H70" t="s">
        <v>105</v>
      </c>
      <c r="I70" t="s">
        <v>39</v>
      </c>
      <c r="J70" t="str">
        <f t="shared" si="1"/>
        <v>..\\..\\assets\\img\\monsters\\Link\\98095162.jpg</v>
      </c>
      <c r="K70" t="str">
        <f>VLOOKUP(B70,'[1]Sheet 1'!$A$1:$AP$414,4,0)</f>
        <v xml:space="preserve">3 monstros com o mesmo Atributo, mas Tipos diferentes
Se este card com a face para cima for destruído em batalha ou deixar o campo devido a um efeito de card do oponente enquanto for controlado por seu dono: você pode escolher 1 card no seu Cemitério; adicione-o à sua mão. Você só pode usar cada um dos seguintes efeitos de "Curious, o Soberano Luminoso" uma vez por turno.
●Se este card for Invocado por Invocação-Link: você pode enviar 1 card do seu Deck para o Cemitério.
●Se um ou mais cards forem enviados do seu Deck para o Cemitério por um efeito: envie os 3 cards do topo do seu Deck para o Cemitério.
</v>
      </c>
      <c r="L70" t="s">
        <v>288</v>
      </c>
      <c r="M70" t="s">
        <v>59</v>
      </c>
    </row>
    <row r="71" spans="1:13" x14ac:dyDescent="0.25">
      <c r="A71">
        <v>1518</v>
      </c>
      <c r="B71" t="s">
        <v>289</v>
      </c>
      <c r="C71" t="s">
        <v>290</v>
      </c>
      <c r="D71" t="str">
        <f>VLOOKUP(B71,'[1]Sheet 1'!$A$1:$AP$414,2,0)</f>
        <v>Dragão Cibernético Sieger</v>
      </c>
      <c r="E71" t="s">
        <v>2</v>
      </c>
      <c r="F71" t="s">
        <v>291</v>
      </c>
      <c r="G71" t="s">
        <v>58</v>
      </c>
      <c r="H71" t="s">
        <v>68</v>
      </c>
      <c r="I71" t="s">
        <v>39</v>
      </c>
      <c r="J71" t="str">
        <f t="shared" si="1"/>
        <v>..\\..\\assets\\img\\monsters\\Link\\46724542.jpg</v>
      </c>
      <c r="K71" t="str">
        <f>VLOOKUP(B71,'[1]Sheet 1'!$A$1:$AP$414,4,0)</f>
        <v xml:space="preserve">2 monstros Máquina, incluindo "Dragão Cibernético"
O nome deste card se torna "Dragão Cibernético" enquanto ele estiver no campo ou no Cemitério. Durante cada Fase de Batalha, se este card não declarou um ataque (Efeito Rápido): você pode escolher 1 monstro Máquina que você controla com 2100 ou mais de ATK; pelo resto deste turno, esse monstro ganha 2100 de ATK/DEF e, além disso, nenhum duelista sofre qualquer dano de batalha dos ataques envolvendo este monstro. Você só pode usar este efeito de "Dragão Cibernético Sieger" uma vez por turno.
</v>
      </c>
      <c r="L71" t="s">
        <v>292</v>
      </c>
      <c r="M71" t="s">
        <v>28</v>
      </c>
    </row>
    <row r="72" spans="1:13" x14ac:dyDescent="0.25">
      <c r="A72">
        <v>1519</v>
      </c>
      <c r="B72" t="s">
        <v>293</v>
      </c>
      <c r="C72" t="s">
        <v>294</v>
      </c>
      <c r="D72" t="str">
        <f>VLOOKUP(B72,'[1]Sheet 1'!$A$1:$AP$414,2,0)</f>
        <v>Acelerador Ciberso</v>
      </c>
      <c r="E72" t="s">
        <v>2</v>
      </c>
      <c r="F72" t="s">
        <v>295</v>
      </c>
      <c r="G72" t="s">
        <v>126</v>
      </c>
      <c r="H72" t="s">
        <v>14</v>
      </c>
      <c r="I72" t="s">
        <v>39</v>
      </c>
      <c r="J72" t="str">
        <f t="shared" si="1"/>
        <v>..\\..\\assets\\img\\monsters\\Link\\89238128.jpg</v>
      </c>
      <c r="K72" t="str">
        <f>VLOOKUP(B72,'[1]Sheet 1'!$A$1:$AP$414,4,0)</f>
        <v xml:space="preserve">2+ monstros, exceto Fichas
Durante a Fase de Batalha (Efeito Rápido): você pode escolher 1 monstro Ciberso para o qual este card apontar e ativar 1 desses efeitos;
● Ele ganha 2000 de ATK até o final deste turno.
● Ele pode realizar até 2 ataques contra monstros durante cada Fase de Batalha neste turno.
Este card não pode atacar no turno em que este efeito for ativado. Você só pode usar este efeito de "Acelerador Ciberso" uma vez por turno.
</v>
      </c>
      <c r="L72" t="s">
        <v>9</v>
      </c>
      <c r="M72" t="s">
        <v>59</v>
      </c>
    </row>
    <row r="73" spans="1:13" x14ac:dyDescent="0.25">
      <c r="A73">
        <v>1520</v>
      </c>
      <c r="B73" t="s">
        <v>296</v>
      </c>
      <c r="C73" t="s">
        <v>297</v>
      </c>
      <c r="D73" t="str">
        <f>VLOOKUP(B73,'[1]Sheet 1'!$A$1:$AP$414,2,0)</f>
        <v>Ardiloso Ciberso</v>
      </c>
      <c r="E73" t="s">
        <v>2</v>
      </c>
      <c r="F73" t="s">
        <v>298</v>
      </c>
      <c r="G73" t="s">
        <v>221</v>
      </c>
      <c r="H73" t="s">
        <v>14</v>
      </c>
      <c r="I73" t="s">
        <v>39</v>
      </c>
      <c r="J73" t="str">
        <f t="shared" si="1"/>
        <v>..\\..\\assets\\img\\monsters\\Link\\60279710.jpg</v>
      </c>
      <c r="K73" t="str">
        <f>VLOOKUP(B73,'[1]Sheet 1'!$A$1:$AP$414,4,0)</f>
        <v xml:space="preserve">2+ monstros
Se você controlar este card que foi Invocado por Invocação-Link usando "Mago Ciberso" como matéria (Efeito Rápido): você pode escolher 1 monstro que seu oponente controla; mude sua posição de batalha e, se isso acontecer, negue seus efeitos até o final do turno. Se este card for destruído em batalha, ou se este card em posse do seu dono for destruído por um efeito de card do oponente: você pode Invocar por Invocação-Especial 1 "Mago Ciberso" da sua mão, do Deck ou do Cemitério. Você só pode usar cada efeito de "Ardiloso Ciberso" uma vez por turno.
</v>
      </c>
      <c r="L73" t="s">
        <v>9</v>
      </c>
      <c r="M73" t="s">
        <v>59</v>
      </c>
    </row>
    <row r="74" spans="1:13" x14ac:dyDescent="0.25">
      <c r="A74">
        <v>1521</v>
      </c>
      <c r="B74" t="s">
        <v>299</v>
      </c>
      <c r="C74" t="s">
        <v>300</v>
      </c>
      <c r="D74" t="str">
        <f>VLOOKUP(B74,'[1]Sheet 1'!$A$1:$AP$414,2,0)</f>
        <v>Wiccaroto Ciberso</v>
      </c>
      <c r="E74" t="s">
        <v>2</v>
      </c>
      <c r="F74" t="s">
        <v>301</v>
      </c>
      <c r="G74" t="s">
        <v>4</v>
      </c>
      <c r="H74" t="s">
        <v>14</v>
      </c>
      <c r="I74" t="s">
        <v>6</v>
      </c>
      <c r="J74" t="str">
        <f t="shared" si="1"/>
        <v>..\\..\\assets\\img\\monsters\\Link\\52698008.jpg</v>
      </c>
      <c r="K74" t="str">
        <f>VLOOKUP(B74,'[1]Sheet 1'!$A$1:$AP$414,4,0)</f>
        <v xml:space="preserve">2 monstros Ciberso
Este card Invocado por Invocação-Link não pode ser destruído em batalha ou por efeitos de card. Monstros Ciberso para os quais este card apontar não podem ser destruídos por efeitos de card. Se um ou mais monstros forem Invocados por Invocação-Especial em uma ou mais zonas para as quais este card apontar enquanto você controlar este monstro (exceto durante a Etapa de Dano): você pode banir 1 monstro Ciberso do seu Cemitério; adicione 1 Regulador Ciberso do seu Deck à sua mão. Você só pode usar este efeito de "Wiccaroto Ciberso" uma vez por turno.
</v>
      </c>
      <c r="L74" t="s">
        <v>9</v>
      </c>
      <c r="M74" t="s">
        <v>28</v>
      </c>
    </row>
    <row r="75" spans="1:13" x14ac:dyDescent="0.25">
      <c r="A75">
        <v>1522</v>
      </c>
      <c r="B75" t="s">
        <v>302</v>
      </c>
      <c r="C75" t="s">
        <v>303</v>
      </c>
      <c r="D75" t="str">
        <f>VLOOKUP(B75,'[1]Sheet 1'!$A$1:$AP$414,2,0)</f>
        <v>Bruxa Ciberso</v>
      </c>
      <c r="E75" t="s">
        <v>2</v>
      </c>
      <c r="F75" t="s">
        <v>304</v>
      </c>
      <c r="G75" t="s">
        <v>4</v>
      </c>
      <c r="H75" t="s">
        <v>14</v>
      </c>
      <c r="I75" t="s">
        <v>6</v>
      </c>
      <c r="J75" t="str">
        <f t="shared" si="1"/>
        <v>..\\..\\assets\\img\\monsters\\Link\\11674673.jpg</v>
      </c>
      <c r="K75" t="str">
        <f>VLOOKUP(B75,'[1]Sheet 1'!$A$1:$AP$414,4,0)</f>
        <v xml:space="preserve">2 monstros Ciberso
Se um monstro for Invocado por Invocação-Especial em uma zona para a qual este card apontar (exceto durante a Etapa de Dano): você pode banir 1 Magia do seu Cemitério; adicione 1 Monstro de Ritual Ciberso e 1 "Cinet Ritual" do seu Deck à sua mão. Durante sua Fase Principal, se este efeito foi ativado neste turno: você pode escolher 1 monstro Ciberso de Nível 4 ou menos no seu Cemitério; Invoque-o por Invocação-Especial. Você só pode usar cada efeito de "Bruxa Ciberso" uma vez por turno.
</v>
      </c>
      <c r="L75" t="s">
        <v>9</v>
      </c>
      <c r="M75" t="s">
        <v>28</v>
      </c>
    </row>
    <row r="76" spans="1:13" x14ac:dyDescent="0.25">
      <c r="A76">
        <v>1523</v>
      </c>
      <c r="B76" t="s">
        <v>305</v>
      </c>
      <c r="C76" t="s">
        <v>306</v>
      </c>
      <c r="D76" t="str">
        <f>VLOOKUP(B76,'[1]Sheet 1'!$A$1:$AP$414,2,0)</f>
        <v>D/D/D Gilgamesh, o Rei do Abismo</v>
      </c>
      <c r="E76" t="s">
        <v>2</v>
      </c>
      <c r="F76" t="s">
        <v>307</v>
      </c>
      <c r="G76" t="s">
        <v>32</v>
      </c>
      <c r="H76" t="s">
        <v>5</v>
      </c>
      <c r="I76" t="s">
        <v>6</v>
      </c>
      <c r="J76" t="str">
        <f t="shared" si="1"/>
        <v>..\\..\\assets\\img\\monsters\\Link\\9024198.jpg</v>
      </c>
      <c r="K76" t="str">
        <f>VLOOKUP(B76,'[1]Sheet 1'!$A$1:$AP$414,4,0)</f>
        <v xml:space="preserve">2 monstros "D/D"
Se este card for Invocado por Invocação-Especial: você pode ativar este efeito; você não pode Invocar monstros por Invocação-Especial pelo resto deste turno, exceto monstros "D/D" e, além disso, coloque 2 Monstros Pêndulo "D/D" com nomes diferentes do seu Deck nas suas Zonas de Pêndulo e, se isso acontecer, sofra 1000 de dano. Se este card Invocado por Invocação-Link for destruído em batalha com um monstro atacante do oponente, ou por um efeito de card do oponente enquanto estiver na Zona de Monstros do seu dono: você pode Invocar por Invocação-Especial 1 monstro "D/D" do seu Deck Adicional ou Cemitério em Posição de Defesa. Você só pode usar cada efeito de "D/D/D Gilgamesh, o Rei do Abismo" uma vez por turno.
</v>
      </c>
      <c r="L76" t="s">
        <v>308</v>
      </c>
      <c r="M76" t="s">
        <v>28</v>
      </c>
    </row>
    <row r="77" spans="1:13" x14ac:dyDescent="0.25">
      <c r="A77">
        <v>1524</v>
      </c>
      <c r="B77" t="s">
        <v>309</v>
      </c>
      <c r="C77" t="s">
        <v>310</v>
      </c>
      <c r="E77" t="s">
        <v>2</v>
      </c>
      <c r="F77" t="s">
        <v>311</v>
      </c>
      <c r="G77" t="s">
        <v>226</v>
      </c>
      <c r="H77" t="s">
        <v>14</v>
      </c>
      <c r="I77" t="s">
        <v>6</v>
      </c>
      <c r="J77" t="str">
        <f t="shared" si="1"/>
        <v>..\\..\\assets\\img\\monsters\\Link\\74567889.jpg</v>
      </c>
      <c r="L77" t="s">
        <v>312</v>
      </c>
      <c r="M77" t="s">
        <v>8</v>
      </c>
    </row>
    <row r="78" spans="1:13" x14ac:dyDescent="0.25">
      <c r="A78">
        <v>1525</v>
      </c>
      <c r="B78" t="s">
        <v>313</v>
      </c>
      <c r="C78" t="s">
        <v>314</v>
      </c>
      <c r="D78" t="str">
        <f>VLOOKUP(B78,'[1]Sheet 1'!$A$1:$AP$414,2,0)</f>
        <v>Templário Negro @Ignister</v>
      </c>
      <c r="E78" t="s">
        <v>2</v>
      </c>
      <c r="F78" t="s">
        <v>315</v>
      </c>
      <c r="G78" t="s">
        <v>13</v>
      </c>
      <c r="H78" t="s">
        <v>14</v>
      </c>
      <c r="I78" t="s">
        <v>6</v>
      </c>
      <c r="J78" t="str">
        <f t="shared" si="1"/>
        <v>..\\..\\assets\\img\\monsters\\Link\\97383507.jpg</v>
      </c>
      <c r="K78" t="str">
        <f>VLOOKUP(B78,'[1]Sheet 1'!$A$1:$AP$414,4,0)</f>
        <v xml:space="preserve">3 monstros com nomes diferentes
Se um ou mais monstros forem Invocados por Invocação-Especial em uma ou mais zonas para as quais este card apontar, mesmo durante a Etapa de Dano: você pode Invocar por Invocação-Especial tantos monstros "@Ignister" de Nível 4 ou menos do seu Cemitério quanto possível em uma ou mais zonas suas para as quais este card apontar, mas seus efeitos são negados. Quando este card destruir um monstro do oponente em batalha: você pode Invocar por Invocação-Especial 1 monstro Ciberso do seu Cemitério. Você só pode usar cada efeito de "Templário Negro @Ignister" uma vez por turno.
</v>
      </c>
      <c r="L78" t="s">
        <v>312</v>
      </c>
      <c r="M78" t="s">
        <v>59</v>
      </c>
    </row>
    <row r="79" spans="1:13" x14ac:dyDescent="0.25">
      <c r="A79">
        <v>1526</v>
      </c>
      <c r="B79" t="s">
        <v>316</v>
      </c>
      <c r="C79" t="s">
        <v>317</v>
      </c>
      <c r="D79" t="str">
        <f>VLOOKUP(B79,'[1]Sheet 1'!$A$1:$AP$414,2,0)</f>
        <v>Metal das Trevas, o Dragão do Aço Negro</v>
      </c>
      <c r="E79" t="s">
        <v>2</v>
      </c>
      <c r="F79" t="s">
        <v>318</v>
      </c>
      <c r="G79" t="s">
        <v>54</v>
      </c>
      <c r="H79" t="s">
        <v>63</v>
      </c>
      <c r="I79" t="s">
        <v>6</v>
      </c>
      <c r="J79" t="str">
        <f t="shared" si="1"/>
        <v>..\\..\\assets\\img\\monsters\\Link\\79266769.jpg</v>
      </c>
      <c r="K79" t="str">
        <f>VLOOKUP(B79,'[1]Sheet 1'!$A$1:$AP$414,4,0)</f>
        <v xml:space="preserve">2+ Monstros de Efeito com o mesmo Tipo e Atributo
Você pode escolher 1 dos seus monstros que estiverem banidos ou no seu Cemitério; Invoque-o por Invocação-Especial em uma zona sua para a qual este card apontar, em Posição de Defesa, mas seus efeitos são negados e, além disso, você não pode Invocar Monstros Link por Invocação-Especial pelo resto deste turno e o monstro Invocado é colocado no fundo do Deck quando ele deixar o campo. Você só pode usar este efeito de "Metal das Trevas, o Dragão do Aço Negro" uma vez por turno.
</v>
      </c>
      <c r="L79" t="s">
        <v>319</v>
      </c>
      <c r="M79" t="s">
        <v>16</v>
      </c>
    </row>
    <row r="80" spans="1:13" x14ac:dyDescent="0.25">
      <c r="A80">
        <v>1527</v>
      </c>
      <c r="B80" t="s">
        <v>320</v>
      </c>
      <c r="C80" t="s">
        <v>321</v>
      </c>
      <c r="D80" t="str">
        <f>VLOOKUP(B80,'[1]Sheet 1'!$A$1:$AP$414,2,0)</f>
        <v>Day-Breaker, o Guerreiro Mágico Brilhante</v>
      </c>
      <c r="E80" t="s">
        <v>2</v>
      </c>
      <c r="F80" t="s">
        <v>322</v>
      </c>
      <c r="G80" t="s">
        <v>135</v>
      </c>
      <c r="H80" t="s">
        <v>27</v>
      </c>
      <c r="I80" t="s">
        <v>39</v>
      </c>
      <c r="J80" t="str">
        <f t="shared" si="1"/>
        <v>..\\..\\assets\\img\\monsters\\Link\\91336701.jpg</v>
      </c>
      <c r="K80" t="str">
        <f>VLOOKUP(B80,'[1]Sheet 1'!$A$1:$AP$414,4,0)</f>
        <v xml:space="preserve">2 monstros Mago
Se este card for Invocado por Invocação-Link: coloque 1 Marcador de Magia sobre ele. Ganha 300 de ATK para cada Marcador de Magia sobre ele. Você só pode ativar cada um dos seguintes efeitos de "Day-Breaker, o Guerreiro Mágico Brilhante" uma vez por turno.
● Se um ou mais monstros Mago forem Invocados por Invocação-Especial em uma ou mais zonas para as quais este card apontar: coloque 1 Marcador de Magia neste card.
● Você pode remover 2 Marcadores de Magia deste card e, depois, escolher 1 card no campo; destrua-o.
</v>
      </c>
      <c r="L80" t="s">
        <v>9</v>
      </c>
      <c r="M80" t="s">
        <v>28</v>
      </c>
    </row>
    <row r="81" spans="1:13" x14ac:dyDescent="0.25">
      <c r="A81">
        <v>1528</v>
      </c>
      <c r="B81" t="s">
        <v>323</v>
      </c>
      <c r="C81" t="s">
        <v>324</v>
      </c>
      <c r="D81" t="str">
        <f>VLOOKUP(B81,'[1]Sheet 1'!$A$1:$AP$414,2,0)</f>
        <v>Decodificar Transmissor</v>
      </c>
      <c r="E81" t="s">
        <v>2</v>
      </c>
      <c r="F81" t="s">
        <v>325</v>
      </c>
      <c r="G81" t="s">
        <v>13</v>
      </c>
      <c r="H81" t="s">
        <v>14</v>
      </c>
      <c r="I81" t="s">
        <v>6</v>
      </c>
      <c r="J81" t="str">
        <f t="shared" si="1"/>
        <v>..\\..\\assets\\img\\monsters\\Link\\1861629.jpg</v>
      </c>
      <c r="K81" t="str">
        <f>VLOOKUP(B81,'[1]Sheet 1'!$A$1:$AP$414,4,0)</f>
        <v xml:space="preserve">2+ Monstros de Efeito
Ganha 500 de ATK para cada monstro para o qual ele apontar. Quando seu oponente ativar um card ou efeito que escolha como alvo um ou mais cards que você controla (Efeito Rápido): você pode oferecer como Tributo 1 monstro para o qual este card apontar; negue a ativação e, se isso acontecer, destrua esse card.
</v>
      </c>
      <c r="L81" t="s">
        <v>15</v>
      </c>
      <c r="M81" t="s">
        <v>59</v>
      </c>
    </row>
    <row r="82" spans="1:13" x14ac:dyDescent="0.25">
      <c r="A82">
        <v>1529</v>
      </c>
      <c r="B82" t="s">
        <v>326</v>
      </c>
      <c r="C82" t="s">
        <v>327</v>
      </c>
      <c r="D82" t="str">
        <f>VLOOKUP(B82,'[1]Sheet 1'!$A$1:$AP$414,2,0)</f>
        <v>Decodificar Transmissor Estendido</v>
      </c>
      <c r="E82" t="s">
        <v>2</v>
      </c>
      <c r="F82" t="s">
        <v>328</v>
      </c>
      <c r="G82" t="s">
        <v>13</v>
      </c>
      <c r="H82" t="s">
        <v>14</v>
      </c>
      <c r="I82" t="s">
        <v>6</v>
      </c>
      <c r="J82" t="str">
        <f t="shared" si="1"/>
        <v>..\\..\\assets\\img\\monsters\\Link\\30822527.jpg</v>
      </c>
      <c r="K82" t="str">
        <f>VLOOKUP(B82,'[1]Sheet 1'!$A$1:$AP$414,4,0)</f>
        <v xml:space="preserve">2+ Monstros de Efeito
O nome deste card se torna "Decodificar Transmissor" enquanto estiver no campo. Ganha 500 de ATK para cada monstro para o qual ele apontar. Durante sua Fase de Batalha, se um monstro para o qual este card apontar for destruído em batalha ou enviado para o Cemitério: este card pode realizar um segundo ataque durante cada Fase de Batalha neste turno.
</v>
      </c>
      <c r="L82" t="s">
        <v>15</v>
      </c>
      <c r="M82" t="s">
        <v>59</v>
      </c>
    </row>
    <row r="83" spans="1:13" x14ac:dyDescent="0.25">
      <c r="A83">
        <v>1530</v>
      </c>
      <c r="B83" t="s">
        <v>329</v>
      </c>
      <c r="C83" t="s">
        <v>330</v>
      </c>
      <c r="E83" t="s">
        <v>2</v>
      </c>
      <c r="F83" t="s">
        <v>331</v>
      </c>
      <c r="G83" t="s">
        <v>13</v>
      </c>
      <c r="H83" t="s">
        <v>14</v>
      </c>
      <c r="I83" t="s">
        <v>45</v>
      </c>
      <c r="J83" t="str">
        <f t="shared" si="1"/>
        <v>..\\..\\assets\\img\\monsters\\Link\\61245672.jpg</v>
      </c>
      <c r="L83" t="s">
        <v>15</v>
      </c>
      <c r="M83" t="s">
        <v>59</v>
      </c>
    </row>
    <row r="84" spans="1:13" x14ac:dyDescent="0.25">
      <c r="A84">
        <v>1531</v>
      </c>
      <c r="B84" t="s">
        <v>332</v>
      </c>
      <c r="C84" t="s">
        <v>333</v>
      </c>
      <c r="D84" t="str">
        <f>VLOOKUP(B84,'[1]Sheet 1'!$A$1:$AP$414,2,0)</f>
        <v>Defensor do Labirinto</v>
      </c>
      <c r="E84" t="s">
        <v>2</v>
      </c>
      <c r="F84" t="s">
        <v>334</v>
      </c>
      <c r="G84" t="s">
        <v>109</v>
      </c>
      <c r="H84" t="s">
        <v>105</v>
      </c>
      <c r="I84" t="s">
        <v>22</v>
      </c>
      <c r="J84" t="str">
        <f t="shared" si="1"/>
        <v>..\\..\\assets\\img\\monsters\\Link\\31897444.jpg</v>
      </c>
      <c r="K84" t="str">
        <f>VLOOKUP(B84,'[1]Sheet 1'!$A$1:$AP$414,4,0)</f>
        <v xml:space="preserve">2 Monstros Normais
Monstros que não sejam de Efeito que você controla ganham 500 de ATK e, além disso, todos os Monstros de Efeito que seu oponente controla perdem 500 de ATK. Se este card em posse do seu dono for destruído por um card do seu oponente: você pode escolher 1 Monstro que não seja de Efeito no seu Cemitério; Invoque-o por Invocação-Especial. Você só pode usar este efeito de "Defensor do Labirinto" uma vez por turno.
</v>
      </c>
      <c r="L84" t="s">
        <v>9</v>
      </c>
      <c r="M84" t="s">
        <v>28</v>
      </c>
    </row>
    <row r="85" spans="1:13" x14ac:dyDescent="0.25">
      <c r="A85">
        <v>1532</v>
      </c>
      <c r="B85" t="s">
        <v>335</v>
      </c>
      <c r="C85" t="s">
        <v>336</v>
      </c>
      <c r="D85" t="str">
        <f>VLOOKUP(B85,'[1]Sheet 1'!$A$1:$AP$414,2,0)</f>
        <v>Deletador de Detonação</v>
      </c>
      <c r="E85" t="s">
        <v>2</v>
      </c>
      <c r="F85" t="s">
        <v>337</v>
      </c>
      <c r="G85" t="s">
        <v>58</v>
      </c>
      <c r="H85" t="s">
        <v>14</v>
      </c>
      <c r="I85" t="s">
        <v>6</v>
      </c>
      <c r="J85" t="str">
        <f t="shared" si="1"/>
        <v>..\\..\\assets\\img\\monsters\\Link\\24487411.jpg</v>
      </c>
      <c r="K85" t="str">
        <f>VLOOKUP(B85,'[1]Sheet 1'!$A$1:$AP$414,4,0)</f>
        <v xml:space="preserve">2+ monstros Ciberso
Uma vez por turno, no começo da Etapa de Dano, quando este card batalhar um monstro com a face para cima que não seja um Monstro Link de Link-3 ou mais: você pode destruir esse monstro. Uma vez por turno: você pode oferecer como Tributo 1 monstro para o qual este card apontar e, depois, escolher 1 monstro que seu oponente controla; destrua-o.
</v>
      </c>
      <c r="L85" t="s">
        <v>9</v>
      </c>
      <c r="M85" t="s">
        <v>59</v>
      </c>
    </row>
    <row r="86" spans="1:13" x14ac:dyDescent="0.25">
      <c r="A86">
        <v>1533</v>
      </c>
      <c r="B86" t="s">
        <v>338</v>
      </c>
      <c r="C86" t="s">
        <v>339</v>
      </c>
      <c r="D86" t="str">
        <f>VLOOKUP(B86,'[1]Sheet 1'!$A$1:$AP$414,2,0)</f>
        <v>Dragão Pewrigoso</v>
      </c>
      <c r="E86" t="s">
        <v>2</v>
      </c>
      <c r="F86" t="s">
        <v>340</v>
      </c>
      <c r="G86" t="s">
        <v>135</v>
      </c>
      <c r="H86" t="s">
        <v>63</v>
      </c>
      <c r="I86" t="s">
        <v>6</v>
      </c>
      <c r="J86" t="str">
        <f t="shared" si="1"/>
        <v>..\\..\\assets\\img\\monsters\\Link\\23732205.jpg</v>
      </c>
      <c r="K86" t="str">
        <f>VLOOKUP(B86,'[1]Sheet 1'!$A$1:$AP$414,4,0)</f>
        <v xml:space="preserve">2 monstros Dragão de TREVAS
Uma vez por turno, durante a Fase Final do seu oponente: você pode escolher 1 monstro em Posição de Ataque que seu oponente controla que não declarou um ataque neste turno; destrua-o e, se isso acontecer, cause dano ao seu oponente igual ao ATK original desse monstro. Se um ou mais monstros "Foguette" forem Invocados por Invocação-Especial no seu campo, enquanto este card estiver no seu Cemitério (exceto durante a Etapa de Dano): você pode Invocar este card por Invocação-Especial, mas bana-o quando ele deixar o campo. Você só pode usar cada efeito de "Dragão Pewrigoso" uma vez por turno.
</v>
      </c>
      <c r="L86" t="s">
        <v>9</v>
      </c>
      <c r="M86" t="s">
        <v>28</v>
      </c>
    </row>
    <row r="87" spans="1:13" x14ac:dyDescent="0.25">
      <c r="A87">
        <v>1534</v>
      </c>
      <c r="B87" t="s">
        <v>341</v>
      </c>
      <c r="C87" t="s">
        <v>342</v>
      </c>
      <c r="D87" t="str">
        <f>VLOOKUP(B87,'[1]Sheet 1'!$A$1:$AP$414,2,0)</f>
        <v>Dinolutador Rei T Wrextle</v>
      </c>
      <c r="E87" t="s">
        <v>2</v>
      </c>
      <c r="F87" t="s">
        <v>343</v>
      </c>
      <c r="G87" t="s">
        <v>20</v>
      </c>
      <c r="H87" t="s">
        <v>344</v>
      </c>
      <c r="I87" t="s">
        <v>22</v>
      </c>
      <c r="J87" t="str">
        <f t="shared" si="1"/>
        <v>..\\..\\assets\\img\\monsters\\Link\\77967790.jpg</v>
      </c>
      <c r="K87" t="str">
        <f>VLOOKUP(B87,'[1]Sheet 1'!$A$1:$AP$414,4,0)</f>
        <v xml:space="preserve">2+ monstros "Dinolutador"
Se este card batalhar, seu oponente não pode ativar Cards de Magia/Armadilha até o final da Etapa de Dano. Os monstros do seu oponente não podem escolher monstros como alvo de ataques, exceto este. No começo da Fase de Batalha do seu oponente: você pode escolher 1 monstro em Posição de Ataque que seu oponente controla; nesta Fase de Batalha, seu oponente não pode atacar com outros monstros até que esse monstro tenha atacado e, se ele não declarar um ataque, destrua-o no final da Fase de Batalha.
</v>
      </c>
      <c r="L87" t="s">
        <v>345</v>
      </c>
      <c r="M87" t="s">
        <v>59</v>
      </c>
    </row>
    <row r="88" spans="1:13" x14ac:dyDescent="0.25">
      <c r="A88">
        <v>1535</v>
      </c>
      <c r="B88" t="s">
        <v>346</v>
      </c>
      <c r="C88" t="s">
        <v>347</v>
      </c>
      <c r="D88" t="str">
        <f>VLOOKUP(B88,'[1]Sheet 1'!$A$1:$AP$414,2,0)</f>
        <v>Dinolutador Terra Parkourio</v>
      </c>
      <c r="E88" t="s">
        <v>2</v>
      </c>
      <c r="F88" t="s">
        <v>348</v>
      </c>
      <c r="G88" t="s">
        <v>50</v>
      </c>
      <c r="H88" t="s">
        <v>344</v>
      </c>
      <c r="I88" t="s">
        <v>22</v>
      </c>
      <c r="J88" t="str">
        <f t="shared" si="1"/>
        <v>..\\..\\assets\\img\\monsters\\Link\\69121954.jpg</v>
      </c>
      <c r="K88" t="str">
        <f>VLOOKUP(B88,'[1]Sheet 1'!$A$1:$AP$414,4,0)</f>
        <v xml:space="preserve">2 monstros "Dinolutador"
Se você ativar "Mundo Dino Lutador": você pode escolher 1 monstro "Dinolutador" no seu Cemitério; adicione-o à sua mão. Se este card for enviado para o Cemitério como Matéria Link: você pode escolher 1 monstro "Dinolutador" no seu Cemitério; Invoque-o por Invocação-Especial em Posição de Defesa, mas negue seus efeitos e, além disso, você não pode Invocar monstros por Invocação-Especial pelo resto deste turno, exceto monstros "Dinolutador". Você só pode usar cada efeito de "Dinolutador Terra Parkourio" uma vez por turno.
</v>
      </c>
      <c r="L88" t="s">
        <v>345</v>
      </c>
      <c r="M88" t="s">
        <v>28</v>
      </c>
    </row>
    <row r="89" spans="1:13" x14ac:dyDescent="0.25">
      <c r="A89">
        <v>1536</v>
      </c>
      <c r="B89" t="s">
        <v>349</v>
      </c>
      <c r="C89" t="s">
        <v>350</v>
      </c>
      <c r="D89" t="str">
        <f>VLOOKUP(B89,'[1]Sheet 1'!$A$1:$AP$414,2,0)</f>
        <v>Articulador Furioso de Duas Cabeças</v>
      </c>
      <c r="E89" t="s">
        <v>2</v>
      </c>
      <c r="F89" t="s">
        <v>351</v>
      </c>
      <c r="G89" t="s">
        <v>44</v>
      </c>
      <c r="H89" t="s">
        <v>68</v>
      </c>
      <c r="I89" t="s">
        <v>22</v>
      </c>
      <c r="J89" t="str">
        <f t="shared" si="1"/>
        <v>..\\..\\assets\\img\\monsters\\Link\\146746.jpg</v>
      </c>
      <c r="K89" t="str">
        <f>VLOOKUP(B89,'[1]Sheet 1'!$A$1:$AP$414,4,0)</f>
        <v xml:space="preserve">2 monstros Máquina
Não pode ser usado como Matéria Link. Você só pode usar 1 dos seguintes efeitos de "Articulador Furioso de Duas Cabeças" por turno e apenas uma vez por turno.
● Durante a Fase Principal (Efeito Rápido): você pode enviar 1 monstro da sua mão ou do campo para o Cemitério e, depois, escolher 1 monstro Máquina de Nível 10 no seu Cemitério; Invoque-o por Invocação-Especial em Posição de Defesa, mas negue seus efeitos.
● Se este card estiver no seu Cemitério: você pode enviar 1 card da sua mão ou do campo para o Cemitério; Invoque este card por Invocação-Especial.
</v>
      </c>
      <c r="L89" t="s">
        <v>9</v>
      </c>
      <c r="M89" t="s">
        <v>28</v>
      </c>
    </row>
    <row r="90" spans="1:13" x14ac:dyDescent="0.25">
      <c r="A90">
        <v>1537</v>
      </c>
      <c r="B90" t="s">
        <v>352</v>
      </c>
      <c r="C90" t="s">
        <v>353</v>
      </c>
      <c r="D90" t="str">
        <f>VLOOKUP(B90,'[1]Sheet 1'!$A$1:$AP$414,2,0)</f>
        <v>Dragão Duplo Byte</v>
      </c>
      <c r="E90" t="s">
        <v>2</v>
      </c>
      <c r="F90" t="s">
        <v>354</v>
      </c>
      <c r="G90" t="s">
        <v>44</v>
      </c>
      <c r="H90" t="s">
        <v>14</v>
      </c>
      <c r="I90" t="s">
        <v>6</v>
      </c>
      <c r="J90" t="str">
        <f t="shared" si="1"/>
        <v>..\\..\\assets\\img\\monsters\\Link\\23971061.jpg</v>
      </c>
      <c r="K90" t="str">
        <f>VLOOKUP(B90,'[1]Sheet 1'!$A$1:$AP$414,4,0)</f>
        <v xml:space="preserve">2 Monstros Link
Ganha ATK igual ao Valor Link combinado dos monstros usados para sua Invocação-Link x 300. Não é afetado por efeitos de monstro, exceto os efeitos de Monstros Link, e não pode ser destruído em batalha, exceto em batalha com um Monstro Link.
</v>
      </c>
      <c r="L90" t="s">
        <v>9</v>
      </c>
      <c r="M90" t="s">
        <v>28</v>
      </c>
    </row>
    <row r="91" spans="1:13" x14ac:dyDescent="0.25">
      <c r="A91">
        <v>1538</v>
      </c>
      <c r="B91" t="s">
        <v>355</v>
      </c>
      <c r="C91" t="s">
        <v>356</v>
      </c>
      <c r="D91" t="str">
        <f>VLOOKUP(B91,'[1]Sheet 1'!$A$1:$AP$414,2,0)</f>
        <v>Draco Mestres dos Tenyi</v>
      </c>
      <c r="E91" t="s">
        <v>2</v>
      </c>
      <c r="F91" t="s">
        <v>357</v>
      </c>
      <c r="G91" t="s">
        <v>67</v>
      </c>
      <c r="H91" t="s">
        <v>21</v>
      </c>
      <c r="I91" t="s">
        <v>39</v>
      </c>
      <c r="J91" t="str">
        <f t="shared" si="1"/>
        <v>..\\..\\assets\\img\\monsters\\Link\\23935886.jpg</v>
      </c>
      <c r="K91" t="str">
        <f>VLOOKUP(B91,'[1]Sheet 1'!$A$1:$AP$414,4,0)</f>
        <v xml:space="preserve">2+ monstros, incluindo um Monstro Link
Não pode ser destruído em batalha com um Monstro de Efeito. Se você não controlar nenhum outro Monstro de Efeito: você pode destruir Monstros de Efeito que seu oponente controla, até o número de Monstros que não sejam de Efeito que você controla e/ou no seu Cemitério. Você só pode usar este efeito de "Draco Mestres dos Tenyi" uma vez por turno.
</v>
      </c>
      <c r="L91" t="s">
        <v>166</v>
      </c>
      <c r="M91" t="s">
        <v>59</v>
      </c>
    </row>
    <row r="92" spans="1:13" x14ac:dyDescent="0.25">
      <c r="A92">
        <v>1539</v>
      </c>
      <c r="B92" t="s">
        <v>358</v>
      </c>
      <c r="C92" t="s">
        <v>359</v>
      </c>
      <c r="D92" t="str">
        <f>VLOOKUP(B92,'[1]Sheet 1'!$A$1:$AP$414,2,0)</f>
        <v>Cavaleiro Dragunidade - Romulus</v>
      </c>
      <c r="E92" t="s">
        <v>2</v>
      </c>
      <c r="F92" t="s">
        <v>360</v>
      </c>
      <c r="G92" t="s">
        <v>145</v>
      </c>
      <c r="H92" t="s">
        <v>63</v>
      </c>
      <c r="I92" t="s">
        <v>78</v>
      </c>
      <c r="J92" t="str">
        <f t="shared" si="1"/>
        <v>..\\..\\assets\\img\\monsters\\Link\\11969228.jpg</v>
      </c>
      <c r="K92" t="str">
        <f>VLOOKUP(B92,'[1]Sheet 1'!$A$1:$AP$414,4,0)</f>
        <v xml:space="preserve">2 monstros Dragão e/ou Besta Alada, exceto Fichas
Se este card for Invocado por Invocação-Link: você pode adicionar 1 Magia/Armadilha "Dragunidade" ou 1 "Ravina de Dragões" do seu Deck à sua mão. Se um ou mais monstros Dragão forem Invocados por Invocação-Especial do Deck Adicional em uma zona para a qual este card apontar (exceto durante a Etapa de Dano): você pode Invocar por Invocação-Especial 1 monstro Dragão ou Besta Alada da sua mão em Posição de Defesa, mas pelo resto deste turno, seus efeitos (se houver) são negados e ele não pode ser usado como Matéria Link. Você só pode usar cada efeito de "Cavaleiro Dragunidade - Romulus" uma vez por turno.
</v>
      </c>
      <c r="L92" t="s">
        <v>361</v>
      </c>
      <c r="M92" t="s">
        <v>28</v>
      </c>
    </row>
    <row r="93" spans="1:13" x14ac:dyDescent="0.25">
      <c r="A93">
        <v>1540</v>
      </c>
      <c r="B93" t="s">
        <v>362</v>
      </c>
      <c r="C93" t="s">
        <v>363</v>
      </c>
      <c r="E93" t="s">
        <v>2</v>
      </c>
      <c r="F93" t="s">
        <v>364</v>
      </c>
      <c r="G93" t="s">
        <v>83</v>
      </c>
      <c r="H93" t="s">
        <v>63</v>
      </c>
      <c r="I93" t="s">
        <v>6</v>
      </c>
      <c r="J93" t="str">
        <f t="shared" si="1"/>
        <v>..\\..\\assets\\img\\monsters\\Link\\60025883.jpg</v>
      </c>
      <c r="L93" t="s">
        <v>365</v>
      </c>
      <c r="M93" t="s">
        <v>16</v>
      </c>
    </row>
    <row r="94" spans="1:13" x14ac:dyDescent="0.25">
      <c r="A94">
        <v>1541</v>
      </c>
      <c r="B94" t="s">
        <v>366</v>
      </c>
      <c r="C94" t="s">
        <v>367</v>
      </c>
      <c r="D94" t="str">
        <f>VLOOKUP(B94,'[1]Sheet 1'!$A$1:$AP$414,2,0)</f>
        <v>Quimera Pequena Preguiçosa</v>
      </c>
      <c r="E94" t="s">
        <v>2</v>
      </c>
      <c r="F94" t="s">
        <v>368</v>
      </c>
      <c r="G94" t="s">
        <v>109</v>
      </c>
      <c r="H94" t="s">
        <v>258</v>
      </c>
      <c r="I94" t="s">
        <v>45</v>
      </c>
      <c r="J94" t="str">
        <f t="shared" si="1"/>
        <v>..\\..\\assets\\img\\monsters\\Link\\37880706.jpg</v>
      </c>
      <c r="K94" t="str">
        <f>VLOOKUP(B94,'[1]Sheet 1'!$A$1:$AP$414,4,0)</f>
        <v xml:space="preserve">2 monstros de FOGO
Todos os monstros de FOGO no campo ganham 500 de ATK/DEF e, além disso, todos os monstros de ÁGUA no campo perdem 400 de ATK/DEF. Se este card for destruído em batalha ou por um efeito de card: você pode escolher 1 monstro de FOGO no seu Cemitério; adicione-o à sua mão. Você só pode usar este efeito de "Quimera Pequena Preguiçosa" uma vez por turno.
</v>
      </c>
      <c r="L94" t="s">
        <v>9</v>
      </c>
      <c r="M94" t="s">
        <v>28</v>
      </c>
    </row>
    <row r="95" spans="1:13" x14ac:dyDescent="0.25">
      <c r="A95">
        <v>1542</v>
      </c>
      <c r="B95" t="s">
        <v>369</v>
      </c>
      <c r="C95" t="s">
        <v>370</v>
      </c>
      <c r="D95" t="str">
        <f>VLOOKUP(B95,'[1]Sheet 1'!$A$1:$AP$414,2,0)</f>
        <v>Elfase</v>
      </c>
      <c r="E95" t="s">
        <v>2</v>
      </c>
      <c r="F95" t="s">
        <v>371</v>
      </c>
      <c r="G95" t="s">
        <v>126</v>
      </c>
      <c r="H95" t="s">
        <v>14</v>
      </c>
      <c r="I95" t="s">
        <v>78</v>
      </c>
      <c r="J95" t="str">
        <f t="shared" si="1"/>
        <v>..\\..\\assets\\img\\monsters\\Link\\60292055.jpg</v>
      </c>
      <c r="K95" t="str">
        <f>VLOOKUP(B95,'[1]Sheet 1'!$A$1:$AP$414,4,0)</f>
        <v xml:space="preserve">2 monstros Ciberso de Nível 3 ou mais
Ganha 300 de ATK para cada monstro para o qual este card apontar. Se este card Invocado por Invocação-Link deixar o campo: você pode escolher 1 monstro Ciberso de Nível 4 ou menos no seu Cemitério; Invoque-o por Invocação-Especial, mas pelo resto deste turno, seus efeitos (se houver) são negados e ele não pode ser usado como Matéria Link. Você só pode usar este efeito de "Elfase" uma vez por turno.
</v>
      </c>
      <c r="L95" t="s">
        <v>9</v>
      </c>
      <c r="M95" t="s">
        <v>28</v>
      </c>
    </row>
    <row r="96" spans="1:13" x14ac:dyDescent="0.25">
      <c r="A96">
        <v>1543</v>
      </c>
      <c r="B96" t="s">
        <v>372</v>
      </c>
      <c r="C96" t="s">
        <v>373</v>
      </c>
      <c r="D96" t="str">
        <f>VLOOKUP(B96,'[1]Sheet 1'!$A$1:$AP$414,2,0)</f>
        <v>Encodificar Transmissor</v>
      </c>
      <c r="E96" t="s">
        <v>2</v>
      </c>
      <c r="F96" t="s">
        <v>374</v>
      </c>
      <c r="G96" t="s">
        <v>13</v>
      </c>
      <c r="H96" t="s">
        <v>14</v>
      </c>
      <c r="I96" t="s">
        <v>39</v>
      </c>
      <c r="J96" t="str">
        <f t="shared" si="1"/>
        <v>..\\..\\assets\\img\\monsters\\Link\\6622715.jpg</v>
      </c>
      <c r="K96" t="str">
        <f>VLOOKUP(B96,'[1]Sheet 1'!$A$1:$AP$414,4,0)</f>
        <v xml:space="preserve">2+ monstros Ciberso
Uma vez por turno, antes do cálculo de dano, se um monstro seu para o qual este card apontar batalhar um monstro do oponente com um ATK maior que o seu próprio: você pode fazer com que esse monstro seu não possa ser destruído por essa batalha e, além disso, você não sofre dano de batalha dessa batalha. Depois do cálculo de dano, faça com que este card ou 1 monstro para o qual este card apontar ganhe ATK igual ao ATK desse monstro do oponente na batalha, até o final deste turno.
</v>
      </c>
      <c r="L96" t="s">
        <v>15</v>
      </c>
      <c r="M96" t="s">
        <v>59</v>
      </c>
    </row>
    <row r="97" spans="1:13" x14ac:dyDescent="0.25">
      <c r="A97">
        <v>1544</v>
      </c>
      <c r="B97" t="s">
        <v>375</v>
      </c>
      <c r="C97" t="s">
        <v>376</v>
      </c>
      <c r="D97" t="str">
        <f>VLOOKUP(B97,'[1]Sheet 1'!$A$1:$AP$414,2,0)</f>
        <v>Eria, o Encantador da Água, Gentil</v>
      </c>
      <c r="E97" t="s">
        <v>2</v>
      </c>
      <c r="F97" t="s">
        <v>377</v>
      </c>
      <c r="G97" t="s">
        <v>131</v>
      </c>
      <c r="H97" t="s">
        <v>27</v>
      </c>
      <c r="I97" t="s">
        <v>95</v>
      </c>
      <c r="J97" t="str">
        <f t="shared" si="1"/>
        <v>..\\..\\assets\\img\\monsters\\Link\\73309655.jpg</v>
      </c>
      <c r="K97" t="str">
        <f>VLOOKUP(B97,'[1]Sheet 1'!$A$1:$AP$414,4,0)</f>
        <v xml:space="preserve">2 monstros, incluindo um monstro de ÁGUA
(Este card deve ser sempre considerado como um card "Espírito-Possuído".)
Você pode escolher 1 monstro de ÁGUA no Cemitério do seu oponente; Invoque-o por Invocação-Especial em uma zona sua para a qual este card apontar. Se este card Invocado por Invocação-Link for destruído em batalha, ou for destruído por um efeito de card do oponente enquanto estiver na Zona de Monstros do seu dono: você pode adicionar 1 monstro de ÁGUA com 1500 ou menos de DEF do seu Deck à sua mão. Você só pode usar cada efeito de "Eria, o Encantador da Água, Gentil" uma vez por turno.
</v>
      </c>
      <c r="L97" t="s">
        <v>378</v>
      </c>
      <c r="M97" t="s">
        <v>28</v>
      </c>
    </row>
    <row r="98" spans="1:13" x14ac:dyDescent="0.25">
      <c r="A98">
        <v>1545</v>
      </c>
      <c r="B98" t="s">
        <v>379</v>
      </c>
      <c r="C98" t="s">
        <v>380</v>
      </c>
      <c r="D98" t="str">
        <f>VLOOKUP(B98,'[1]Sheet 1'!$A$1:$AP$414,2,0)</f>
        <v>Evil★Gêmea Ki-sikil</v>
      </c>
      <c r="E98" t="s">
        <v>2</v>
      </c>
      <c r="F98" t="s">
        <v>381</v>
      </c>
      <c r="G98" t="s">
        <v>76</v>
      </c>
      <c r="H98" t="s">
        <v>5</v>
      </c>
      <c r="I98" t="s">
        <v>39</v>
      </c>
      <c r="J98" t="str">
        <f t="shared" si="1"/>
        <v>..\\..\\assets\\img\\monsters\\Link\\9205573.jpg</v>
      </c>
      <c r="K98" t="str">
        <f>VLOOKUP(B98,'[1]Sheet 1'!$A$1:$AP$414,4,0)</f>
        <v xml:space="preserve">2 monstros, incluindo um monstro "Ki-sikil"
Se este card for Invocado por Invocação-Especial e você controlar um monstro "Lil-la": você pode comprar 1 card. Durante a Fase Principal, se você não controlar um monstro "Lil-la" (Efeito Rápido): você pode Invocar por Invocação-Especial 1 monstro "Lil-la" do seu Cemitério e, além disso, você não pode Invocar monstros por Invocação-Especial do Deck Adicional pelo resto deste turno, exceto monstros Demônio. Você só pode usar cada efeito de "Evil★Gêmea Ki-sikil" uma vez por turno.
</v>
      </c>
      <c r="L98" t="s">
        <v>382</v>
      </c>
      <c r="M98" t="s">
        <v>8</v>
      </c>
    </row>
    <row r="99" spans="1:13" x14ac:dyDescent="0.25">
      <c r="A99">
        <v>1546</v>
      </c>
      <c r="B99" t="s">
        <v>383</v>
      </c>
      <c r="C99" t="s">
        <v>384</v>
      </c>
      <c r="D99" t="str">
        <f>VLOOKUP(B99,'[1]Sheet 1'!$A$1:$AP$414,2,0)</f>
        <v>Evil★Gêmea Lil-la</v>
      </c>
      <c r="E99" t="s">
        <v>2</v>
      </c>
      <c r="F99" t="s">
        <v>385</v>
      </c>
      <c r="G99" t="s">
        <v>76</v>
      </c>
      <c r="H99" t="s">
        <v>5</v>
      </c>
      <c r="I99" t="s">
        <v>6</v>
      </c>
      <c r="J99" t="str">
        <f t="shared" si="1"/>
        <v>..\\..\\assets\\img\\monsters\\Link\\36609518.jpg</v>
      </c>
      <c r="K99" t="str">
        <f>VLOOKUP(B99,'[1]Sheet 1'!$A$1:$AP$414,4,0)</f>
        <v xml:space="preserve">2 monstros, incluindo um monstro "Lil-la"
Se este card for Invocado por Invocação-Especial e você controlar um monstro "Ki-sikil": você pode escolher 1 card no campo; destrua-o. Durante a Fase Principal, se você não controlar um monstro "Ki-sikil" (Efeito Rápido): você pode Invocar por Invocação-Especial 1 monstro "Ki-sikil" do seu Cemitério e, além disso, você não pode Invocar monstros por Invocação-Especial do Deck Adicional pelo resto deste turno, exceto monstros Demônio. Você só pode usar cada efeito de "Evil★Gêmea Lil-la" uma vez por turno.
</v>
      </c>
      <c r="L99" t="s">
        <v>382</v>
      </c>
      <c r="M99" t="s">
        <v>8</v>
      </c>
    </row>
    <row r="100" spans="1:13" x14ac:dyDescent="0.25">
      <c r="A100">
        <v>1547</v>
      </c>
      <c r="B100" t="s">
        <v>386</v>
      </c>
      <c r="C100" t="s">
        <v>387</v>
      </c>
      <c r="D100" t="str">
        <f>VLOOKUP(B100,'[1]Sheet 1'!$A$1:$AP$414,2,0)</f>
        <v>Excodificar Transmissor</v>
      </c>
      <c r="E100" t="s">
        <v>2</v>
      </c>
      <c r="F100" t="s">
        <v>388</v>
      </c>
      <c r="G100" t="s">
        <v>13</v>
      </c>
      <c r="H100" t="s">
        <v>14</v>
      </c>
      <c r="I100" t="s">
        <v>78</v>
      </c>
      <c r="J100" t="str">
        <f t="shared" si="1"/>
        <v>..\\..\\assets\\img\\monsters\\Link\\40669071.jpg</v>
      </c>
      <c r="K100" t="str">
        <f>VLOOKUP(B100,'[1]Sheet 1'!$A$1:$AP$414,4,0)</f>
        <v xml:space="preserve">2+ monstros Ciberso
Quando este card for Invocado por Invocação-Link: você pode selecionar um número de Zonas de Monstros Principais não utilizadas igual ao número de monstros atualmente nas Zonas de Monstros Adicionais; essas zonas não podem ser usadas enquanto este monstro estiver com a face para cima no campo. Você só pode usar este efeito de "Excodificar Transmissor" uma vez por turno. Monstros para os quais este monstro apontar ganham 500 de ATK e, além disso, eles não pode ser destruído por efeitos de card.
</v>
      </c>
      <c r="L100" t="s">
        <v>15</v>
      </c>
      <c r="M100" t="s">
        <v>59</v>
      </c>
    </row>
    <row r="101" spans="1:13" x14ac:dyDescent="0.25">
      <c r="A101">
        <v>1548</v>
      </c>
      <c r="B101" t="s">
        <v>389</v>
      </c>
      <c r="C101" t="s">
        <v>390</v>
      </c>
      <c r="E101" t="s">
        <v>2</v>
      </c>
      <c r="F101" t="s">
        <v>391</v>
      </c>
      <c r="G101" t="s">
        <v>83</v>
      </c>
      <c r="H101" t="s">
        <v>68</v>
      </c>
      <c r="I101" t="s">
        <v>39</v>
      </c>
      <c r="J101" t="str">
        <f t="shared" si="1"/>
        <v>..\\..\\assets\\img\\monsters\\Link\\37414347.jpg</v>
      </c>
      <c r="L101" t="s">
        <v>392</v>
      </c>
      <c r="M101" t="s">
        <v>28</v>
      </c>
    </row>
    <row r="102" spans="1:13" x14ac:dyDescent="0.25">
      <c r="A102">
        <v>1549</v>
      </c>
      <c r="B102" t="s">
        <v>393</v>
      </c>
      <c r="C102" t="s">
        <v>394</v>
      </c>
      <c r="D102" t="str">
        <f>VLOOKUP(B102,'[1]Sheet 1'!$A$1:$AP$414,2,0)</f>
        <v>Espadachim da Chama Feroz</v>
      </c>
      <c r="E102" t="s">
        <v>2</v>
      </c>
      <c r="F102" t="s">
        <v>395</v>
      </c>
      <c r="G102" t="s">
        <v>239</v>
      </c>
      <c r="H102" t="s">
        <v>105</v>
      </c>
      <c r="I102" t="s">
        <v>45</v>
      </c>
      <c r="J102" t="str">
        <f t="shared" si="1"/>
        <v>..\\..\\assets\\img\\monsters\\Link\\98642179.jpg</v>
      </c>
      <c r="K102" t="str">
        <f>VLOOKUP(B102,'[1]Sheet 1'!$A$1:$AP$414,4,0)</f>
        <v xml:space="preserve">2 monstros com nomes diferentes
Todos os monstros Guerreiro no campo ganham 500 de ATK. Se este card Invocado por Invocação-Link for destruído em batalha ou por um efeito de card do oponente enquanto estiver na Zona de Monstros do seu dono: você pode escolher 1 monstro Guerreiro que não seja Link no seu Cemitério; Invoque-o por Invocação-Especial, mas bana-o quando ele deixar o campo. Você só pode usar este efeito de "Espadachim da Chama Feroz" uma vez por turno.
</v>
      </c>
      <c r="L102" t="s">
        <v>9</v>
      </c>
      <c r="M102" t="s">
        <v>28</v>
      </c>
    </row>
    <row r="103" spans="1:13" x14ac:dyDescent="0.25">
      <c r="A103">
        <v>1550</v>
      </c>
      <c r="B103" t="s">
        <v>396</v>
      </c>
      <c r="C103" t="s">
        <v>397</v>
      </c>
      <c r="D103" t="str">
        <f>VLOOKUP(B103,'[1]Sheet 1'!$A$1:$AP$414,2,0)</f>
        <v>Boneco Daruma de Combate ao Fogo</v>
      </c>
      <c r="E103" t="s">
        <v>2</v>
      </c>
      <c r="F103" t="s">
        <v>398</v>
      </c>
      <c r="G103" t="s">
        <v>44</v>
      </c>
      <c r="H103" t="s">
        <v>77</v>
      </c>
      <c r="I103" t="s">
        <v>45</v>
      </c>
      <c r="J103" t="str">
        <f t="shared" si="1"/>
        <v>..\\..\\assets\\img\\monsters\\Link\\64514892.jpg</v>
      </c>
      <c r="K103" t="str">
        <f>VLOOKUP(B103,'[1]Sheet 1'!$A$1:$AP$414,4,0)</f>
        <v xml:space="preserve">2 monstros Besta, Besta-Guerreira e/ou Besta Alada
Este card ganha 100 de ATK para cada monstro Besta, Besta-Guerreira ou Besta Alada no campo. Uma vez por turno: você pode escolher 1 Magia/Armadilha em cada campo; destrua-as. Quando este card destruir um monstro do oponente em batalha: você pode escolher 1 dos seus monstros Besta, Besta-Guerreira ou Besta Alada que estiverem banidos ou no seu Cemitério; adicione-o à sua mão.
</v>
      </c>
      <c r="L103" t="s">
        <v>9</v>
      </c>
      <c r="M103" t="s">
        <v>28</v>
      </c>
    </row>
    <row r="104" spans="1:13" x14ac:dyDescent="0.25">
      <c r="A104">
        <v>1551</v>
      </c>
      <c r="B104" t="s">
        <v>399</v>
      </c>
      <c r="C104" t="s">
        <v>400</v>
      </c>
      <c r="D104" t="str">
        <f>VLOOKUP(B104,'[1]Sheet 1'!$A$1:$AP$414,2,0)</f>
        <v>Fênix de Fogo @Ignister</v>
      </c>
      <c r="E104" t="s">
        <v>2</v>
      </c>
      <c r="F104" t="s">
        <v>401</v>
      </c>
      <c r="G104" t="s">
        <v>13</v>
      </c>
      <c r="H104" t="s">
        <v>14</v>
      </c>
      <c r="I104" t="s">
        <v>45</v>
      </c>
      <c r="J104" t="str">
        <f t="shared" si="1"/>
        <v>..\\..\\assets\\img\\monsters\\Link\\24882256.jpg</v>
      </c>
      <c r="K104" t="str">
        <f>VLOOKUP(B104,'[1]Sheet 1'!$A$1:$AP$414,4,0)</f>
        <v xml:space="preserve">2+ monstros Ciberso
Durante o cálculo de dano, se este card atacar: você pode causar dano ao seu oponente igual ao ATK deste card e, se isso acontecer, seu oponente não sofre dano de batalha dessa batalha. Se este card for destruído por um efeito de card: você pode destruir 1 monstro que seu oponente controla. Durante a próxima Fase de Apoio depois que este card Invocado por Invocação-Link foi destruído e enviado para o Cemitério: você pode Invocar este card por Invocação-Especial do seu Cemitério. Você só pode usar cada efeito de "Fênix de Fogo @Ignister" uma vez por turno.
</v>
      </c>
      <c r="L104" t="s">
        <v>312</v>
      </c>
      <c r="M104" t="s">
        <v>59</v>
      </c>
    </row>
    <row r="105" spans="1:13" x14ac:dyDescent="0.25">
      <c r="A105">
        <v>1552</v>
      </c>
      <c r="B105" t="s">
        <v>402</v>
      </c>
      <c r="C105" t="s">
        <v>403</v>
      </c>
      <c r="D105" t="str">
        <f>VLOOKUP(B105,'[1]Sheet 1'!$A$1:$AP$414,2,0)</f>
        <v>Dragão Firewall</v>
      </c>
      <c r="E105" t="s">
        <v>2</v>
      </c>
      <c r="F105" t="s">
        <v>404</v>
      </c>
      <c r="G105" t="s">
        <v>162</v>
      </c>
      <c r="H105" t="s">
        <v>14</v>
      </c>
      <c r="I105" t="s">
        <v>39</v>
      </c>
      <c r="J105" t="str">
        <f t="shared" si="1"/>
        <v>..\\..\\assets\\img\\monsters\\Link\\5043010.jpg</v>
      </c>
      <c r="K105" t="str">
        <f>VLOOKUP(B105,'[1]Sheet 1'!$A$1:$AP$414,4,0)</f>
        <v xml:space="preserve">2+ monstros
Uma vez enquanto estiver com a face para cima no campo (Efeito Rápido): você pode escolher monstros no campo e/ou no Cemitério até o número de monstros co-linkados a este card; devolva-os para a mão. Se um monstro para o qual este card apontar for destruído em batalha ou enviado para o Cemitério: você pode Invocar por Invocação-Especial 1 monstro da sua mão.
</v>
      </c>
      <c r="L105" t="s">
        <v>9</v>
      </c>
      <c r="M105" t="s">
        <v>16</v>
      </c>
    </row>
    <row r="106" spans="1:13" x14ac:dyDescent="0.25">
      <c r="A106">
        <v>1553</v>
      </c>
      <c r="B106" t="s">
        <v>405</v>
      </c>
      <c r="C106" t="s">
        <v>406</v>
      </c>
      <c r="D106" t="str">
        <f>VLOOKUP(B106,'[1]Sheet 1'!$A$1:$AP$414,2,0)</f>
        <v>Dragão Firewall Fluido Negro</v>
      </c>
      <c r="E106" t="s">
        <v>2</v>
      </c>
      <c r="F106" t="s">
        <v>407</v>
      </c>
      <c r="G106" t="s">
        <v>20</v>
      </c>
      <c r="H106" t="s">
        <v>14</v>
      </c>
      <c r="I106" t="s">
        <v>6</v>
      </c>
      <c r="J106" t="str">
        <f t="shared" si="1"/>
        <v>..\\..\\assets\\img\\monsters\\Link\\68934651.jpg</v>
      </c>
      <c r="K106" t="str">
        <f>VLOOKUP(B106,'[1]Sheet 1'!$A$1:$AP$414,4,0)</f>
        <v xml:space="preserve">3+ Monstros de Efeito
Se este card for Invocado por Invocação-Link: você pode colocar marcadores neste card igual ao número de tipos diferentes de monstros Ciberso no seu Cemitério (Ritual, Fusão, Sincro, Xyz). Este card ganha 2500 de ATK para cada marcador nele, apenas durante a Fase de Batalha. Quando seu oponente ativar um efeito de monstro (Efeito Rápido): você pode remover 1 marcador deste card; negue a ativação e, além disso, se este efeito foi ativado entre a declaração de ataque deste card e o final da Etapa de Dano, este card pode realizar outro ataque em sequência.
</v>
      </c>
      <c r="L106" t="s">
        <v>9</v>
      </c>
      <c r="M106" t="s">
        <v>194</v>
      </c>
    </row>
    <row r="107" spans="1:13" x14ac:dyDescent="0.25">
      <c r="A107">
        <v>1554</v>
      </c>
      <c r="B107" t="s">
        <v>408</v>
      </c>
      <c r="C107" t="s">
        <v>409</v>
      </c>
      <c r="D107" t="str">
        <f>VLOOKUP(B107,'[1]Sheet 1'!$A$1:$AP$414,2,0)</f>
        <v>Dragão Link de Cinco Cabeças</v>
      </c>
      <c r="E107" t="s">
        <v>2</v>
      </c>
      <c r="F107" t="s">
        <v>410</v>
      </c>
      <c r="G107" t="s">
        <v>411</v>
      </c>
      <c r="H107" t="s">
        <v>63</v>
      </c>
      <c r="I107" t="s">
        <v>6</v>
      </c>
      <c r="J107" t="str">
        <f t="shared" si="1"/>
        <v>..\\..\\assets\\img\\monsters\\Link\\10669138.jpg</v>
      </c>
      <c r="K107" t="str">
        <f>VLOOKUP(B107,'[1]Sheet 1'!$A$1:$AP$414,4,0)</f>
        <v xml:space="preserve">5 monstros
Deve ser Invocado por Invocação-Link. Se este card for Invocado por Invocação-Link usando os Atributos TREVAS, TERRA, ÁGUA, FOGO e VENTO: você pode destruir todos os cards que seu oponente controla. Não pode ser destruído em batalha com um monstro de TREVAS, TERRA, ÁGUA, FOGO ou VENTO. Não é afetado por outros efeitos de cards. Uma vez por turno, durante a Fase Final do seu oponente: você deve banir, com a face para baixo, 5 cards do seu Cemitério (isso não é opcional) ou enviar este card para o Cemitério.
</v>
      </c>
      <c r="L107" t="s">
        <v>9</v>
      </c>
      <c r="M107" t="s">
        <v>194</v>
      </c>
    </row>
    <row r="108" spans="1:13" x14ac:dyDescent="0.25">
      <c r="A108">
        <v>1555</v>
      </c>
      <c r="B108" t="s">
        <v>412</v>
      </c>
      <c r="C108" t="s">
        <v>413</v>
      </c>
      <c r="D108" t="str">
        <f>VLOOKUP(B108,'[1]Sheet 1'!$A$1:$AP$414,2,0)</f>
        <v>Administrador das Chamas</v>
      </c>
      <c r="E108" t="s">
        <v>2</v>
      </c>
      <c r="F108" t="s">
        <v>414</v>
      </c>
      <c r="G108" t="s">
        <v>145</v>
      </c>
      <c r="H108" t="s">
        <v>14</v>
      </c>
      <c r="I108" t="s">
        <v>45</v>
      </c>
      <c r="J108" t="str">
        <f t="shared" si="1"/>
        <v>..\\..\\assets\\img\\monsters\\Link\\49847524.jpg</v>
      </c>
      <c r="K108" t="str">
        <f>VLOOKUP(B108,'[1]Sheet 1'!$A$1:$AP$414,4,0)</f>
        <v xml:space="preserve">2 monstros Ciberso
Todos os Monstros Link que você controla ganham 800 de ATK. Você só pode controlar 1 "Administrador das Chamas".
</v>
      </c>
      <c r="L108" t="s">
        <v>9</v>
      </c>
      <c r="M108" t="s">
        <v>28</v>
      </c>
    </row>
    <row r="109" spans="1:13" x14ac:dyDescent="0.25">
      <c r="A109">
        <v>1556</v>
      </c>
      <c r="B109" t="s">
        <v>415</v>
      </c>
      <c r="C109" t="s">
        <v>416</v>
      </c>
      <c r="D109" t="str">
        <f>VLOOKUP(B109,'[1]Sheet 1'!$A$1:$AP$414,2,0)</f>
        <v>Dragão da Investida Rápida</v>
      </c>
      <c r="E109" t="s">
        <v>2</v>
      </c>
      <c r="F109" t="s">
        <v>417</v>
      </c>
      <c r="G109" t="s">
        <v>13</v>
      </c>
      <c r="H109" t="s">
        <v>63</v>
      </c>
      <c r="I109" t="s">
        <v>6</v>
      </c>
      <c r="J109" t="str">
        <f t="shared" si="1"/>
        <v>..\\..\\assets\\img\\monsters\\Link\\95372220.jpg</v>
      </c>
      <c r="K109" t="str">
        <f>VLOOKUP(B109,'[1]Sheet 1'!$A$1:$AP$414,4,0)</f>
        <v xml:space="preserve">2+ monstros Dragão
Você não pode Invocar/Baixar monstros em uma zona para a qual este card apontar. Uma vez por turno, se um ou mais monstros forem Invocados por Invocação-Normal ou Especial, em uma ou mais zonas para as quais este card apontar (exceto durante a Etapa de Dano): você pode destruir 1 monstro para o qual este card apontar e, se isso acontecer, cause 500 de dano ao seu oponente. Quando um card ou efeito for ativado que escolha como alvo este card com a face para cima (Efeito Rápido): você pode oferecer 1 monstro como Tributo; negue a ativação.
</v>
      </c>
      <c r="L109" t="s">
        <v>9</v>
      </c>
      <c r="M109" t="s">
        <v>59</v>
      </c>
    </row>
    <row r="110" spans="1:13" x14ac:dyDescent="0.25">
      <c r="A110">
        <v>1557</v>
      </c>
      <c r="B110" t="s">
        <v>418</v>
      </c>
      <c r="C110" t="s">
        <v>419</v>
      </c>
      <c r="D110" t="str">
        <f>VLOOKUP(B110,'[1]Sheet 1'!$A$1:$AP$414,2,0)</f>
        <v>Folgo, a Justiça de Peluguel</v>
      </c>
      <c r="E110" t="s">
        <v>2</v>
      </c>
      <c r="F110" t="s">
        <v>420</v>
      </c>
      <c r="G110" t="s">
        <v>221</v>
      </c>
      <c r="H110" t="s">
        <v>258</v>
      </c>
      <c r="I110" t="s">
        <v>6</v>
      </c>
      <c r="J110" t="str">
        <f t="shared" si="1"/>
        <v>..\\..\\assets\\img\\monsters\\Link\\66023650.jpg</v>
      </c>
      <c r="K110" t="str">
        <f>VLOOKUP(B110,'[1]Sheet 1'!$A$1:$AP$414,4,0)</f>
        <v xml:space="preserve">3 monstros com Tipos diferentes
Não pode ser usado como Matéria Link. Se este card for Invocado por Invocação-Link: você pode Invocar por Invocação-Especial, do seu Deck e em Posição de Defesa, 1 monstro "de Peluguel" com um Tipo diferente dos 3 monstros usados para a Invocação-Link. Se um ou mais cards que seu oponente controla for destruído em batalha ou por um efeito de card: você pode comprar 1 card e, depois, se você controlar 3 ou mais monstros "de Peluguel" com nomes diferentes, compre 2 cards adicionais. Você só pode usar cada efeito de "Folgo, a Justiça de Peluguel" uma vez por turno.
</v>
      </c>
      <c r="L110" t="s">
        <v>421</v>
      </c>
      <c r="M110" t="s">
        <v>59</v>
      </c>
    </row>
    <row r="111" spans="1:13" x14ac:dyDescent="0.25">
      <c r="A111">
        <v>1558</v>
      </c>
      <c r="B111" t="s">
        <v>422</v>
      </c>
      <c r="C111" t="s">
        <v>423</v>
      </c>
      <c r="D111" t="str">
        <f>VLOOKUP(B111,'[1]Sheet 1'!$A$1:$AP$414,2,0)</f>
        <v>Sabre Gaia, a Sombra Relâmpago</v>
      </c>
      <c r="E111" t="s">
        <v>2</v>
      </c>
      <c r="F111" t="s">
        <v>424</v>
      </c>
      <c r="G111" t="s">
        <v>67</v>
      </c>
      <c r="H111" t="s">
        <v>68</v>
      </c>
      <c r="I111" t="s">
        <v>22</v>
      </c>
      <c r="J111" t="str">
        <f t="shared" si="1"/>
        <v>..\\..\\assets\\img\\monsters\\Link\\67598234.jpg</v>
      </c>
      <c r="K111" t="str">
        <f>VLOOKUP(B111,'[1]Sheet 1'!$A$1:$AP$414,4,0)</f>
        <v xml:space="preserve">2+ monstros
</v>
      </c>
      <c r="L111" t="s">
        <v>425</v>
      </c>
      <c r="M111" t="s">
        <v>59</v>
      </c>
    </row>
    <row r="112" spans="1:13" x14ac:dyDescent="0.25">
      <c r="A112">
        <v>1559</v>
      </c>
      <c r="B112" t="s">
        <v>426</v>
      </c>
      <c r="C112" t="s">
        <v>427</v>
      </c>
      <c r="D112" t="str">
        <f>VLOOKUP(B112,'[1]Sheet 1'!$A$1:$AP$414,2,0)</f>
        <v>Galatea, a Orcust Mecânica</v>
      </c>
      <c r="E112" t="s">
        <v>2</v>
      </c>
      <c r="F112" t="s">
        <v>428</v>
      </c>
      <c r="G112" t="s">
        <v>32</v>
      </c>
      <c r="H112" t="s">
        <v>68</v>
      </c>
      <c r="I112" t="s">
        <v>6</v>
      </c>
      <c r="J112" t="str">
        <f t="shared" si="1"/>
        <v>..\\..\\assets\\img\\monsters\\Link\\30741503.jpg</v>
      </c>
      <c r="K112" t="str">
        <f>VLOOKUP(B112,'[1]Sheet 1'!$A$1:$AP$414,4,0)</f>
        <v xml:space="preserve">2 Monstros de Efeito, incluindo um monstro "Orcust"
Este card linkado não pode ser destruído em batalha. Você pode escolher 1 dos seus monstros Máquina banidos; embaralhe-o no Deck e, depois, você pode Baixar 1 Magia/Armadilha "Orcust" diretamente do seu Deck. Você só pode usar este efeito de "Galatea, a Orcust Mecânica" uma vez por turno.
</v>
      </c>
      <c r="L112" t="s">
        <v>429</v>
      </c>
      <c r="M112" t="s">
        <v>28</v>
      </c>
    </row>
    <row r="113" spans="1:13" x14ac:dyDescent="0.25">
      <c r="A113">
        <v>1560</v>
      </c>
      <c r="B113" t="s">
        <v>430</v>
      </c>
      <c r="C113" t="s">
        <v>431</v>
      </c>
      <c r="D113" t="str">
        <f>VLOOKUP(B113,'[1]Sheet 1'!$A$1:$AP$414,2,0)</f>
        <v>Dragão Satélite das Galáxias</v>
      </c>
      <c r="E113" t="s">
        <v>2</v>
      </c>
      <c r="F113" t="s">
        <v>432</v>
      </c>
      <c r="G113" t="s">
        <v>126</v>
      </c>
      <c r="H113" t="s">
        <v>63</v>
      </c>
      <c r="I113" t="s">
        <v>6</v>
      </c>
      <c r="J113" t="str">
        <f t="shared" si="1"/>
        <v>..\\..\\assets\\img\\monsters\\Link\\92362073.jpg</v>
      </c>
      <c r="K113" t="str">
        <f>VLOOKUP(B113,'[1]Sheet 1'!$A$1:$AP$414,4,0)</f>
        <v xml:space="preserve">2 monstros Dragão
Durante a Fase de Batalha (Efeito Rápido): você pode banir este card do seu campo ou Cemitério e, depois, escolha 1 Monstro Xyz "Número" que você controla cujo Atributo/Tipo original seja LUZ/Dragão; até o final da Fase de Batalha, seu ATK se torna igual ao valor do "Número" em seu nome x 100 e, além disso, qualquer dano de batalha sofrido pelo seu oponente é diminuído pela metade. Durante a Fase Final do seu oponente: você pode selecionar 1 card do seu Deck e colocá-lo no topo do seu Deck. Você só pode usar cada efeito de "Dragão Satélite das Galáxias" uma vez por turno.
</v>
      </c>
      <c r="L113" t="s">
        <v>9</v>
      </c>
      <c r="M113" t="s">
        <v>28</v>
      </c>
    </row>
    <row r="114" spans="1:13" x14ac:dyDescent="0.25">
      <c r="A114">
        <v>1561</v>
      </c>
      <c r="B114" t="s">
        <v>433</v>
      </c>
      <c r="C114" t="s">
        <v>434</v>
      </c>
      <c r="D114" t="str">
        <f>VLOOKUP(B114,'[1]Sheet 1'!$A$1:$AP$414,2,0)</f>
        <v>Dragão Explosolar de Olhos das Galáxias</v>
      </c>
      <c r="E114" t="s">
        <v>2</v>
      </c>
      <c r="F114" t="s">
        <v>435</v>
      </c>
      <c r="G114" t="s">
        <v>126</v>
      </c>
      <c r="H114" t="s">
        <v>63</v>
      </c>
      <c r="I114" t="s">
        <v>39</v>
      </c>
      <c r="J114" t="str">
        <f t="shared" si="1"/>
        <v>..\\..\\assets\\img\\monsters\\Link\\3356494.jpg</v>
      </c>
      <c r="K114" t="str">
        <f>VLOOKUP(B114,'[1]Sheet 1'!$A$1:$AP$414,4,0)</f>
        <v xml:space="preserve">2 monstros de LUZ, incluindo um monstro com 2000 ou mais de ATK
Se este card for Invocado por Invocação-Link: você pode escolher 1 monstro "Fóton" ou "Galáxia" no seu Cemitério; adicione-o à sua mão. Durante a Fase Principal do seu oponente (Efeito Rápido): você pode descartar 1 card "Fóton" e 1 card "Galáxia", OU descartar 1 "Dragão de Fóton de Olhos das Galáxias" e, depois, escolher 1 monstro Invocado por Invocação-Especial que seu oponente controla; destrua-o. Você só pode usar cada efeito de "Dragão Explosolar de Olhos das Galáxias" uma vez por turno.
</v>
      </c>
      <c r="L114" t="s">
        <v>9</v>
      </c>
      <c r="M114" t="s">
        <v>28</v>
      </c>
    </row>
    <row r="115" spans="1:13" x14ac:dyDescent="0.25">
      <c r="A115">
        <v>1562</v>
      </c>
      <c r="B115" t="s">
        <v>436</v>
      </c>
      <c r="C115" t="s">
        <v>437</v>
      </c>
      <c r="D115" t="str">
        <f>VLOOKUP(B115,'[1]Sheet 1'!$A$1:$AP$414,2,0)</f>
        <v>Cavaleiro-Gema Quartzo Fantasma</v>
      </c>
      <c r="E115" t="s">
        <v>2</v>
      </c>
      <c r="F115" t="s">
        <v>438</v>
      </c>
      <c r="G115" t="s">
        <v>439</v>
      </c>
      <c r="H115" t="s">
        <v>440</v>
      </c>
      <c r="I115" t="s">
        <v>22</v>
      </c>
      <c r="J115" t="str">
        <f t="shared" si="1"/>
        <v>..\\..\\assets\\img\\monsters\\Link\\24484270.jpg</v>
      </c>
      <c r="K115" t="str">
        <f>VLOOKUP(B115,'[1]Sheet 1'!$A$1:$AP$414,4,0)</f>
        <v xml:space="preserve">2 monstros "-Gema"
Se este card for Invocado por Invocação-Link: você pode adicionar 1 card "Cavaleiro-Gema" do seu Deck à sua mão. Você pode pagar 1000 PV; Invoque por Invocação-Fusão 1 Monstro de Fusão "Cavaleiro-Gema" do seu Deck Adicional, ao embaralhar no seu Deck as Matérias de Fusão em sua posse listadas nele, que estiverem banidas ou no Cemitério, mas ele não pode atacar diretamente neste turno. Você só pode usar cada efeito de "Cavaleiro-Gema Quartzo Fantasma" uma vez por turno.
</v>
      </c>
      <c r="L115" t="s">
        <v>441</v>
      </c>
      <c r="M115" t="s">
        <v>28</v>
      </c>
    </row>
    <row r="116" spans="1:13" x14ac:dyDescent="0.25">
      <c r="A116">
        <v>1563</v>
      </c>
      <c r="B116" t="s">
        <v>442</v>
      </c>
      <c r="C116" t="s">
        <v>443</v>
      </c>
      <c r="D116" t="str">
        <f>VLOOKUP(B116,'[1]Sheet 1'!$A$1:$AP$414,2,0)</f>
        <v>Transversionista Geonadora</v>
      </c>
      <c r="E116" t="s">
        <v>2</v>
      </c>
      <c r="F116" t="s">
        <v>444</v>
      </c>
      <c r="G116" t="s">
        <v>145</v>
      </c>
      <c r="H116" t="s">
        <v>440</v>
      </c>
      <c r="I116" t="s">
        <v>22</v>
      </c>
      <c r="J116" t="str">
        <f t="shared" si="1"/>
        <v>..\\..\\assets\\img\\monsters\\Link\\52119435.jpg</v>
      </c>
      <c r="K116" t="str">
        <f>VLOOKUP(B116,'[1]Sheet 1'!$A$1:$AP$414,4,0)</f>
        <v xml:space="preserve">2 Monstros de Efeito
Este card linkado e os monstros para os quais ele aponta não podem ser destruídos pelos efeitos de card do seu oponente. Se este card apontar para 2 monstros: você pode trocar o controle desses monstros. Você só pode usar este efeito de "Transversionista Geonadora" uma vez por turno.
</v>
      </c>
      <c r="L116" t="s">
        <v>9</v>
      </c>
      <c r="M116" t="s">
        <v>28</v>
      </c>
    </row>
    <row r="117" spans="1:13" x14ac:dyDescent="0.25">
      <c r="A117">
        <v>1564</v>
      </c>
      <c r="B117" t="s">
        <v>445</v>
      </c>
      <c r="C117" t="s">
        <v>446</v>
      </c>
      <c r="D117" t="str">
        <f>VLOOKUP(B117,'[1]Sheet 1'!$A$1:$AP$414,2,0)</f>
        <v>Engenhoca Marionete Boneco Quimera</v>
      </c>
      <c r="E117" t="s">
        <v>2</v>
      </c>
      <c r="F117" t="s">
        <v>447</v>
      </c>
      <c r="G117" t="s">
        <v>44</v>
      </c>
      <c r="H117" t="s">
        <v>68</v>
      </c>
      <c r="I117" t="s">
        <v>6</v>
      </c>
      <c r="J117" t="str">
        <f t="shared" si="1"/>
        <v>..\\..\\assets\\img\\monsters\\Link\\97520532.jpg</v>
      </c>
      <c r="K117" t="str">
        <f>VLOOKUP(B117,'[1]Sheet 1'!$A$1:$AP$414,4,0)</f>
        <v xml:space="preserve">2 monstros Máquina
Durante sua Fase Principal, se você controlar este card Invocado por Invocação-Link: você pode ativar este efeito; você não pode Invocar monstros por Invocação-Especial do Deck Adicional pelo resto deste turno, exceto Monstros Xyz Máquina e, além disso, busque 1 monstro "Engenhoca Marionete" do seu Deck e adicione-o à sua mão ou envie-o para o Cemitério e, depois, se todos os monstros que você controla forem monstros "Engenhoca Marionete" (mín. 1), você pode Invocar por Invocação-Especial 1 monstro "Engenhoca Marionete" da sua mão. Você só pode usar este efeito de "Engenhoca Marionete Boneco Quimera" uma vez por turno.
</v>
      </c>
      <c r="L117" t="s">
        <v>448</v>
      </c>
      <c r="M117" t="s">
        <v>28</v>
      </c>
    </row>
    <row r="118" spans="1:13" x14ac:dyDescent="0.25">
      <c r="A118">
        <v>1565</v>
      </c>
      <c r="B118" t="s">
        <v>449</v>
      </c>
      <c r="C118" t="s">
        <v>450</v>
      </c>
      <c r="D118" t="str">
        <f>VLOOKUP(B118,'[1]Sheet 1'!$A$1:$AP$414,2,0)</f>
        <v>Besta Gladiadora Dragases</v>
      </c>
      <c r="E118" t="s">
        <v>2</v>
      </c>
      <c r="F118" t="s">
        <v>451</v>
      </c>
      <c r="G118" t="s">
        <v>126</v>
      </c>
      <c r="H118" t="s">
        <v>452</v>
      </c>
      <c r="I118" t="s">
        <v>78</v>
      </c>
      <c r="J118" t="str">
        <f t="shared" si="1"/>
        <v>..\\..\\assets\\img\\monsters\\Link\\62000467.jpg</v>
      </c>
      <c r="K118" t="str">
        <f>VLOOKUP(B118,'[1]Sheet 1'!$A$1:$AP$414,4,0)</f>
        <v xml:space="preserve">2 monstros "Besta Gladiadora"
Se um monstro "Besta Gladiadora" que você controla atacar, ele não pode ser destruído nessa batalha e, além disso, seu oponente não pode ativar cards ou efeitos até o final da Etapa de Dano. No final da Fase de Batalha, se este card batalhou: você pode devolver este card para o Deck Adicional; Invoque por Invocação-Especial 2 monstros "Besta Gladiadora" com nomes diferentes do seu Deck. Você só pode usar este efeito de "Besta Gladiadora Dragases" uma vez por turno.
</v>
      </c>
      <c r="L118" t="s">
        <v>453</v>
      </c>
      <c r="M118" t="s">
        <v>28</v>
      </c>
    </row>
    <row r="119" spans="1:13" x14ac:dyDescent="0.25">
      <c r="A119">
        <v>1566</v>
      </c>
      <c r="B119" t="s">
        <v>454</v>
      </c>
      <c r="C119" t="s">
        <v>455</v>
      </c>
      <c r="D119" t="str">
        <f>VLOOKUP(B119,'[1]Sheet 1'!$A$1:$AP$414,2,0)</f>
        <v>Górgona, a Imperatriz dos Seguidores do Olho Maligno</v>
      </c>
      <c r="E119" t="s">
        <v>2</v>
      </c>
      <c r="F119" t="s">
        <v>456</v>
      </c>
      <c r="G119" t="s">
        <v>37</v>
      </c>
      <c r="H119" t="s">
        <v>5</v>
      </c>
      <c r="I119" t="s">
        <v>6</v>
      </c>
      <c r="J119" t="str">
        <f t="shared" si="1"/>
        <v>..\\..\\assets\\img\\monsters\\Link\\29357687.jpg</v>
      </c>
      <c r="K119" t="str">
        <f>VLOOKUP(B119,'[1]Sheet 1'!$A$1:$AP$414,4,0)</f>
        <v xml:space="preserve">2 monstros, incluindo um monstro "Olho Maligno"
Ganha 100 de ATK para cada card "Olho Maligno" com nomes diferentes no seu Cemitério. Se este card estiver equipado com "Olho Maligno de Selene" (Efeito Rápido): você pode escolher 1 Monstro de Efeito que seu oponente controla; negue os efeitos dele até o final deste turno. Você só pode usar este efeito de "Górgona, a Imperatriz dos Seguidores do Olho Maligno" uma vez por turno. Uma vez por turno, durante a próxima Fase de Apoio depois que este efeito foi ativado: destrua 1 monstro para o qual este card apontar.
</v>
      </c>
      <c r="L119" t="s">
        <v>457</v>
      </c>
      <c r="M119" t="s">
        <v>28</v>
      </c>
    </row>
    <row r="120" spans="1:13" x14ac:dyDescent="0.25">
      <c r="A120">
        <v>1567</v>
      </c>
      <c r="B120" t="s">
        <v>458</v>
      </c>
      <c r="C120" t="s">
        <v>459</v>
      </c>
      <c r="D120" t="str">
        <f>VLOOKUP(B120,'[1]Sheet 1'!$A$1:$AP$414,2,0)</f>
        <v>Gouki, Ogro Destruidor</v>
      </c>
      <c r="E120" t="s">
        <v>2</v>
      </c>
      <c r="F120" t="s">
        <v>460</v>
      </c>
      <c r="G120" t="s">
        <v>54</v>
      </c>
      <c r="H120" t="s">
        <v>105</v>
      </c>
      <c r="I120" t="s">
        <v>22</v>
      </c>
      <c r="J120" t="str">
        <f t="shared" si="1"/>
        <v>..\\..\\assets\\img\\monsters\\Link\\88406570.jpg</v>
      </c>
      <c r="K120" t="str">
        <f>VLOOKUP(B120,'[1]Sheet 1'!$A$1:$AP$414,4,0)</f>
        <v xml:space="preserve">2+ monstros "Gouki"
Na primeira vez que cada monstro para o qual este card apontar seria destruído em batalha a cada turno, ele não é destruído. Durante sua Fase Principal: você pode ativar este efeito; você não pode Invocar monstros por Invocação-Especial pelo resto deste turno, exceto monstros "Gouki" e, além disso, seu oponente Invoca 1 ou 2 monstros por Invocação-Especial do Cemitério dele e, depois, você Invoca por Invocação-Especial até esse número de monstros "Gouki" que não sejam Link do seu Cemitério em uma ou mais Zonas para as quais este card apontar. Você só pode usar este efeito de "Gouki, Ogro Destruidor" uma vez por turno.
</v>
      </c>
      <c r="L120" t="s">
        <v>461</v>
      </c>
      <c r="M120" t="s">
        <v>16</v>
      </c>
    </row>
    <row r="121" spans="1:13" x14ac:dyDescent="0.25">
      <c r="A121">
        <v>1568</v>
      </c>
      <c r="B121" t="s">
        <v>462</v>
      </c>
      <c r="C121" t="s">
        <v>463</v>
      </c>
      <c r="D121" t="str">
        <f>VLOOKUP(B121,'[1]Sheet 1'!$A$1:$AP$414,2,0)</f>
        <v>Gouki, Ogro Vilão</v>
      </c>
      <c r="E121" t="s">
        <v>2</v>
      </c>
      <c r="F121" t="s">
        <v>464</v>
      </c>
      <c r="G121" t="s">
        <v>50</v>
      </c>
      <c r="H121" t="s">
        <v>105</v>
      </c>
      <c r="I121" t="s">
        <v>22</v>
      </c>
      <c r="J121" t="str">
        <f t="shared" si="1"/>
        <v>..\\..\\assets\\img\\monsters\\Link\\10552026.jpg</v>
      </c>
      <c r="K121" t="str">
        <f>VLOOKUP(B121,'[1]Sheet 1'!$A$1:$AP$414,4,0)</f>
        <v xml:space="preserve">2 monstros "Gouki"
Uma vez por turno, quando um monstro para o qual este card apontar ativar seu efeito (Efeito Rápido): você pode negar a ativação e, se isso acontecer, destrua-o e, depois, você pode Invocar por Invocação-Especial 1 monstro "Gouki" do seu Cemitério, exceto "Gouki, Ogro Vilão".
</v>
      </c>
      <c r="L121" t="s">
        <v>461</v>
      </c>
      <c r="M121" t="s">
        <v>28</v>
      </c>
    </row>
    <row r="122" spans="1:13" x14ac:dyDescent="0.25">
      <c r="A122">
        <v>1569</v>
      </c>
      <c r="B122" t="s">
        <v>465</v>
      </c>
      <c r="C122" t="s">
        <v>466</v>
      </c>
      <c r="D122" t="str">
        <f>VLOOKUP(B122,'[1]Sheet 1'!$A$1:$AP$414,2,0)</f>
        <v>Gouki, Ogro de Jato</v>
      </c>
      <c r="E122" t="s">
        <v>2</v>
      </c>
      <c r="F122" t="s">
        <v>467</v>
      </c>
      <c r="G122" t="s">
        <v>126</v>
      </c>
      <c r="H122" t="s">
        <v>105</v>
      </c>
      <c r="I122" t="s">
        <v>22</v>
      </c>
      <c r="J122" t="str">
        <f t="shared" si="1"/>
        <v>..\\..\\assets\\img\\monsters\\Link\\59644128.jpg</v>
      </c>
      <c r="K122" t="str">
        <f>VLOOKUP(B122,'[1]Sheet 1'!$A$1:$AP$414,4,0)</f>
        <v xml:space="preserve">2 monstros "Gouki"
Uma vez por turno: você pode escolher 1 card "Gouki" que você controla; destrua-o e, se isso acontecer, coloque todos os monstros no campo com a face para cima em Posição de Ataque. Se este card for enviado do campo para o Cemitério: você pode fazer com que todos os monstros "Gouki" que você controla atualmente ganhem 500 de ATK até o final deste turno. Você só pode usar este efeito de "Gouki, Ogro de Jato" uma vez por turno.
</v>
      </c>
      <c r="L122" t="s">
        <v>461</v>
      </c>
      <c r="M122" t="s">
        <v>28</v>
      </c>
    </row>
    <row r="123" spans="1:13" x14ac:dyDescent="0.25">
      <c r="A123">
        <v>1570</v>
      </c>
      <c r="B123" t="s">
        <v>468</v>
      </c>
      <c r="C123" t="s">
        <v>469</v>
      </c>
      <c r="D123" t="str">
        <f>VLOOKUP(B123,'[1]Sheet 1'!$A$1:$AP$414,2,0)</f>
        <v>Gouki, O Ogro da Lâmina</v>
      </c>
      <c r="E123" t="s">
        <v>2</v>
      </c>
      <c r="F123" t="s">
        <v>470</v>
      </c>
      <c r="G123" t="s">
        <v>221</v>
      </c>
      <c r="H123" t="s">
        <v>105</v>
      </c>
      <c r="I123" t="s">
        <v>22</v>
      </c>
      <c r="J123" t="str">
        <f t="shared" si="1"/>
        <v>..\\..\\assets\\img\\monsters\\Link\\95515058.jpg</v>
      </c>
      <c r="K123" t="str">
        <f>VLOOKUP(B123,'[1]Sheet 1'!$A$1:$AP$414,4,0)</f>
        <v xml:space="preserve">2+ monstros "Gouki"
Ganha 300 de ATK para cada monstro para o qual ele apontar. Uma vez por turno: você pode oferecer como Tributo 1 monstro para o qual este card apontar em qualquer campo; este card pode realizar um segundo ataque durante cada Fase de Batalha neste turno.
</v>
      </c>
      <c r="L123" t="s">
        <v>461</v>
      </c>
      <c r="M123" t="s">
        <v>59</v>
      </c>
    </row>
    <row r="124" spans="1:13" x14ac:dyDescent="0.25">
      <c r="A124">
        <v>1571</v>
      </c>
      <c r="B124" t="s">
        <v>471</v>
      </c>
      <c r="C124" t="s">
        <v>472</v>
      </c>
      <c r="D124" t="str">
        <f>VLOOKUP(B124,'[1]Sheet 1'!$A$1:$AP$414,2,0)</f>
        <v>Gouki, O Ogro Gigante</v>
      </c>
      <c r="E124" t="s">
        <v>2</v>
      </c>
      <c r="F124" t="s">
        <v>473</v>
      </c>
      <c r="G124" t="s">
        <v>20</v>
      </c>
      <c r="H124" t="s">
        <v>105</v>
      </c>
      <c r="I124" t="s">
        <v>22</v>
      </c>
      <c r="J124" t="str">
        <f t="shared" si="1"/>
        <v>..\\..\\assets\\img\\monsters\\Link\\47946130.jpg</v>
      </c>
      <c r="K124" t="str">
        <f>VLOOKUP(B124,'[1]Sheet 1'!$A$1:$AP$414,4,0)</f>
        <v xml:space="preserve">3+ monstros "Gouki"
Não pode ser destruído em batalha e não é afetado pelos efeitos ativados dos monstros do seu oponente com ATK menor ou igual ao deste card. Quando seu oponente ativar um card ou efeito que escolha como alvo este card e/ou um ou mais monstros para os quais este card apontar (Efeito Rápido): você pode fazer com que este card perca exatamente 500 de ATK e, se isso acontecer, negue a ativação. Uma vez por turno, se o ATK atual deste card for diferente do seu ATK original (Efeito Rápido): até o final deste turno, você pode fazer com que este card ganhe 1000 de ATK.
</v>
      </c>
      <c r="L124" t="s">
        <v>461</v>
      </c>
      <c r="M124" t="s">
        <v>16</v>
      </c>
    </row>
    <row r="125" spans="1:13" x14ac:dyDescent="0.25">
      <c r="A125">
        <v>1572</v>
      </c>
      <c r="B125" t="s">
        <v>474</v>
      </c>
      <c r="C125" t="s">
        <v>475</v>
      </c>
      <c r="D125" t="str">
        <f>VLOOKUP(B125,'[1]Sheet 1'!$A$1:$AP$414,2,0)</f>
        <v>Gouki, O Grande Ogro</v>
      </c>
      <c r="E125" t="s">
        <v>2</v>
      </c>
      <c r="F125" t="s">
        <v>476</v>
      </c>
      <c r="G125" t="s">
        <v>67</v>
      </c>
      <c r="H125" t="s">
        <v>105</v>
      </c>
      <c r="I125" t="s">
        <v>22</v>
      </c>
      <c r="J125" t="str">
        <f t="shared" si="1"/>
        <v>..\\..\\assets\\img\\monsters\\Link\\78437364.jpg</v>
      </c>
      <c r="K125" t="str">
        <f>VLOOKUP(B125,'[1]Sheet 1'!$A$1:$AP$414,4,0)</f>
        <v xml:space="preserve">2+ monstros "Gouki"
Todos os monstros no campo perdem ATK igual à sua própria DEF original. Se este card seria destruído em batalha ou por um efeito de card, em vez disso, você pode destruir 1 dos seus monstros para o qual este card apontar.
</v>
      </c>
      <c r="L125" t="s">
        <v>461</v>
      </c>
      <c r="M125" t="s">
        <v>59</v>
      </c>
    </row>
    <row r="126" spans="1:13" x14ac:dyDescent="0.25">
      <c r="A126">
        <v>1573</v>
      </c>
      <c r="B126" t="s">
        <v>477</v>
      </c>
      <c r="C126" t="s">
        <v>478</v>
      </c>
      <c r="D126" t="str">
        <f>VLOOKUP(B126,'[1]Sheet 1'!$A$1:$AP$414,2,0)</f>
        <v>Gouki, O Mestre Ogro</v>
      </c>
      <c r="E126" t="s">
        <v>2</v>
      </c>
      <c r="F126" t="s">
        <v>479</v>
      </c>
      <c r="G126" t="s">
        <v>54</v>
      </c>
      <c r="H126" t="s">
        <v>105</v>
      </c>
      <c r="I126" t="s">
        <v>22</v>
      </c>
      <c r="J126" t="str">
        <f t="shared" si="1"/>
        <v>..\\..\\assets\\img\\monsters\\Link\\30286474.jpg</v>
      </c>
      <c r="K126" t="str">
        <f>VLOOKUP(B126,'[1]Sheet 1'!$A$1:$AP$414,4,0)</f>
        <v xml:space="preserve">2+ monstros "Gouki"
Uma vez por turno (Efeito Rápido): você pode devolver para a mão qualquer número de monstros "Gouki" que você controla para os quais este card apontar e, depois, escolher o mesmo número de cards com a face para cima que seu oponente controla; eles têm seus efeitos negados até o final deste turno. Este card pode atacar todos os monstros que seu oponente controla, uma vez cada. Se seu oponente controlar um ou mais monstros com a face para cima, este card só pode escolher como alvo de ataques o monstro dele com o maior ATK (em caso de empate, você seleciona).
</v>
      </c>
      <c r="L126" t="s">
        <v>461</v>
      </c>
      <c r="M126" t="s">
        <v>16</v>
      </c>
    </row>
    <row r="127" spans="1:13" x14ac:dyDescent="0.25">
      <c r="A127">
        <v>1574</v>
      </c>
      <c r="B127" t="s">
        <v>480</v>
      </c>
      <c r="C127" t="s">
        <v>481</v>
      </c>
      <c r="D127" t="str">
        <f>VLOOKUP(B127,'[1]Sheet 1'!$A$1:$AP$414,2,0)</f>
        <v>Gouki, O Ogro Potente</v>
      </c>
      <c r="E127" t="s">
        <v>2</v>
      </c>
      <c r="F127" t="s">
        <v>482</v>
      </c>
      <c r="G127" t="s">
        <v>54</v>
      </c>
      <c r="H127" t="s">
        <v>105</v>
      </c>
      <c r="I127" t="s">
        <v>22</v>
      </c>
      <c r="J127" t="str">
        <f t="shared" si="1"/>
        <v>..\\..\\assets\\img\\monsters\\Link\\11516241.jpg</v>
      </c>
      <c r="K127" t="str">
        <f>VLOOKUP(B127,'[1]Sheet 1'!$A$1:$AP$414,4,0)</f>
        <v xml:space="preserve">2+ monstros Guerreiro
Ganha ATK igual ao Valor Link combinado de todos os outros Monstros Link que você controla x 200. Este card Invocado por Invocação-Link não é afetado por outros efeitos de cards. Você pode oferecer como Tributo 1 Monstro Link "Gouki" e, depois, escolha cards no campo até seu Valor Link; destrua-os. Você só pode usar este efeito de "Gouki, O Ogro Potente" uma vez por turno.
</v>
      </c>
      <c r="L127" t="s">
        <v>461</v>
      </c>
      <c r="M127" t="s">
        <v>16</v>
      </c>
    </row>
    <row r="128" spans="1:13" x14ac:dyDescent="0.25">
      <c r="A128">
        <v>1575</v>
      </c>
      <c r="B128" t="s">
        <v>483</v>
      </c>
      <c r="C128" t="s">
        <v>484</v>
      </c>
      <c r="D128" t="str">
        <f>VLOOKUP(B128,'[1]Sheet 1'!$A$1:$AP$414,2,0)</f>
        <v>Gouki, O Ogro Sólido</v>
      </c>
      <c r="E128" t="s">
        <v>2</v>
      </c>
      <c r="F128" t="s">
        <v>485</v>
      </c>
      <c r="G128" t="s">
        <v>221</v>
      </c>
      <c r="H128" t="s">
        <v>105</v>
      </c>
      <c r="I128" t="s">
        <v>22</v>
      </c>
      <c r="J128" t="str">
        <f t="shared" si="1"/>
        <v>..\\..\\assets\\img\\monsters\\Link\\22510667.jpg</v>
      </c>
      <c r="K128" t="str">
        <f>VLOOKUP(B128,'[1]Sheet 1'!$A$1:$AP$414,4,0)</f>
        <v xml:space="preserve">2+ monstros "Gouki"
Não pode ser destruído em batalha ou por efeitos de card enquanto apontar para um monstro "Gouki". Uma vez por turno (Efeito Rápido): você pode escolher 1 monstro "Gouki" na sua Zona de Monstros Principal, exceto "Gouki, O Ogro Sólido"; mova esse monstro que você controla para uma Zona de Monstros Principal para a qual este card apontar.
</v>
      </c>
      <c r="L128" t="s">
        <v>461</v>
      </c>
      <c r="M128" t="s">
        <v>59</v>
      </c>
    </row>
    <row r="129" spans="1:13" x14ac:dyDescent="0.25">
      <c r="A129">
        <v>1576</v>
      </c>
      <c r="B129" t="s">
        <v>486</v>
      </c>
      <c r="C129" t="s">
        <v>487</v>
      </c>
      <c r="D129" t="str">
        <f>VLOOKUP(B129,'[1]Sheet 1'!$A$1:$AP$414,2,0)</f>
        <v>Gouki, Ogro Trovão</v>
      </c>
      <c r="E129" t="s">
        <v>2</v>
      </c>
      <c r="F129" t="s">
        <v>488</v>
      </c>
      <c r="G129" t="s">
        <v>489</v>
      </c>
      <c r="H129" t="s">
        <v>105</v>
      </c>
      <c r="I129" t="s">
        <v>22</v>
      </c>
      <c r="J129" t="str">
        <f t="shared" si="1"/>
        <v>..\\..\\assets\\img\\monsters\\Link\\30010480.jpg</v>
      </c>
      <c r="K129" t="str">
        <f>VLOOKUP(B129,'[1]Sheet 1'!$A$1:$AP$414,4,0)</f>
        <v xml:space="preserve">2+ monstros "Gouki"
Se um ou mais monstros para os quais este card apontar forem destruídos em batalha ou por um efeito de card: você pode fazer com que este card ganhe 400 de ATK. O duelista do turno aplica o seguinte efeito enquanto este monstro estiver no campo.
● Durante sua Fase Principal, ele pode Invocar por Invocação-Normal 1 monstro da sua mão em uma zona sua para a qual este card apontar, em adição à sua Invocação-Normal/Baixar padrão. (Ele só pode se aproveitar deste efeito uma vez por turno.)
</v>
      </c>
      <c r="L129" t="s">
        <v>461</v>
      </c>
      <c r="M129" t="s">
        <v>59</v>
      </c>
    </row>
    <row r="130" spans="1:13" x14ac:dyDescent="0.25">
      <c r="A130">
        <v>1577</v>
      </c>
      <c r="B130" t="s">
        <v>490</v>
      </c>
      <c r="C130" t="s">
        <v>491</v>
      </c>
      <c r="D130" t="str">
        <f>VLOOKUP(B130,'[1]Sheet 1'!$A$1:$AP$414,2,0)</f>
        <v>Controlador da Gravidade</v>
      </c>
      <c r="E130" t="s">
        <v>2</v>
      </c>
      <c r="F130" t="s">
        <v>492</v>
      </c>
      <c r="G130" t="s">
        <v>50</v>
      </c>
      <c r="H130" t="s">
        <v>493</v>
      </c>
      <c r="I130" t="s">
        <v>6</v>
      </c>
      <c r="J130" t="str">
        <f t="shared" si="1"/>
        <v>..\\..\\assets\\img\\monsters\\Link\\23656668.jpg</v>
      </c>
      <c r="K130" t="str">
        <f>VLOOKUP(B130,'[1]Sheet 1'!$A$1:$AP$414,4,0)</f>
        <v xml:space="preserve">1 Monstro que não seja Link em uma Zona de Monstros Adicional
Não pode ser usado como Matéria Link no turno em que for Invocado por Invocação-Link. Este card na Zona de Monstros Adicional não pode ser destruído em batalha com um monstro na Zona de Monstros Principal. No começo da Etapa de Dano, se este card batalhar um monstro do oponente na Zona de Monstros Adicional: você pode devolver tanto esse monstro do oponente quanto este card para o Deck.
</v>
      </c>
      <c r="L130" t="s">
        <v>9</v>
      </c>
      <c r="M130" t="s">
        <v>8</v>
      </c>
    </row>
    <row r="131" spans="1:13" x14ac:dyDescent="0.25">
      <c r="A131">
        <v>1578</v>
      </c>
      <c r="B131" t="s">
        <v>494</v>
      </c>
      <c r="C131" t="s">
        <v>495</v>
      </c>
      <c r="D131" t="str">
        <f>VLOOKUP(B131,'[1]Sheet 1'!$A$1:$AP$414,2,0)</f>
        <v>Greatfly</v>
      </c>
      <c r="E131" t="s">
        <v>2</v>
      </c>
      <c r="F131" t="s">
        <v>496</v>
      </c>
      <c r="G131" t="s">
        <v>109</v>
      </c>
      <c r="H131" t="s">
        <v>497</v>
      </c>
      <c r="I131" t="s">
        <v>78</v>
      </c>
      <c r="J131" t="str">
        <f t="shared" ref="J131:J194" si="2">CONCATENATE("..\\..\\assets\\img\\monsters\\Link\\",B131,".jpg")</f>
        <v>..\\..\\assets\\img\\monsters\\Link\\90512490.jpg</v>
      </c>
      <c r="K131" t="str">
        <f>VLOOKUP(B131,'[1]Sheet 1'!$A$1:$AP$414,4,0)</f>
        <v xml:space="preserve">2 monstros de VENTO
Todos os monstros de VENTO no campo ganham 500 de ATK/DEF e, além disso, todos os monstros de TERRA no campo perdem 400 ATK/DEF. Se este card for destruído em batalha ou por um efeito de card: você pode escolher 1 monstro de VENTO no seu Cemitério; adicione-o à sua mão. Você só pode usar este efeito de "Greatfly" uma vez por turno.
</v>
      </c>
      <c r="L131" t="s">
        <v>9</v>
      </c>
      <c r="M131" t="s">
        <v>28</v>
      </c>
    </row>
    <row r="132" spans="1:13" x14ac:dyDescent="0.25">
      <c r="A132">
        <v>1579</v>
      </c>
      <c r="B132" t="s">
        <v>498</v>
      </c>
      <c r="C132" t="s">
        <v>499</v>
      </c>
      <c r="D132" t="str">
        <f>VLOOKUP(B132,'[1]Sheet 1'!$A$1:$AP$414,2,0)</f>
        <v>Dragão-Guarda Agardor</v>
      </c>
      <c r="E132" t="s">
        <v>2</v>
      </c>
      <c r="F132" t="s">
        <v>500</v>
      </c>
      <c r="G132" t="s">
        <v>44</v>
      </c>
      <c r="H132" t="s">
        <v>63</v>
      </c>
      <c r="I132" t="s">
        <v>6</v>
      </c>
      <c r="J132" t="str">
        <f t="shared" si="2"/>
        <v>..\\..\\assets\\img\\monsters\\Link\\59537380.jpg</v>
      </c>
      <c r="K132" t="str">
        <f>VLOOKUP(B132,'[1]Sheet 1'!$A$1:$AP$414,4,0)</f>
        <v xml:space="preserve">2 monstros Dragão
Você não pode Invocar monstros por Invocação-Especial, exceto monstros Dragão. Durante sua Fase Principal: você pode Invocar por Invocação-Especial 1 monstro Dragão do seu Deck Adicional, em uma Zona de Monstros Adicional ou Zona de Monstros Principal onde você possa Invocar, para a qual 2 ou mais Monstros Link apontarem. Você só pode usar este efeito de "Dragão-Guarda Agardor" uma vez por turno. Você só pode Invocar um ou mais "Dragão-Guarda Agardor" por Invocação-Especial uma vez por turno.
</v>
      </c>
      <c r="L132" t="s">
        <v>501</v>
      </c>
      <c r="M132" t="s">
        <v>28</v>
      </c>
    </row>
    <row r="133" spans="1:13" x14ac:dyDescent="0.25">
      <c r="A133">
        <v>1580</v>
      </c>
      <c r="B133" t="s">
        <v>502</v>
      </c>
      <c r="C133" t="s">
        <v>503</v>
      </c>
      <c r="D133" t="str">
        <f>VLOOKUP(B133,'[1]Sheet 1'!$A$1:$AP$414,2,0)</f>
        <v>Dragão-Guarda Elpy</v>
      </c>
      <c r="E133" t="s">
        <v>2</v>
      </c>
      <c r="F133" t="s">
        <v>504</v>
      </c>
      <c r="G133" t="s">
        <v>50</v>
      </c>
      <c r="H133" t="s">
        <v>63</v>
      </c>
      <c r="I133" t="s">
        <v>6</v>
      </c>
      <c r="J133" t="str">
        <f t="shared" si="2"/>
        <v>..\\..\\assets\\img\\monsters\\Link\\86148577.jpg</v>
      </c>
      <c r="K133" t="str">
        <f>VLOOKUP(B133,'[1]Sheet 1'!$A$1:$AP$414,4,0)</f>
        <v xml:space="preserve">1 monstro Dragão de Nível 4 ou menos
Você não pode Invocar monstros por Invocação-Especial, exceto monstros Dragão. Durante sua Fase Principal: você pode Invocar por Invocação-Especial 1 monstro Dragão da sua mão ou do Deck em uma zona sua para a qual 2 ou mais Monstros Link apontarem. Você só pode usar este efeito de "Dragão-Guarda Elpy" uma vez por turno. Você só pode Invocar um ou mais "Dragão-Guarda Elpy" por Invocação-Especial uma vez por turno.
</v>
      </c>
      <c r="L133" t="s">
        <v>501</v>
      </c>
      <c r="M133" t="s">
        <v>8</v>
      </c>
    </row>
    <row r="134" spans="1:13" x14ac:dyDescent="0.25">
      <c r="A134">
        <v>1581</v>
      </c>
      <c r="B134" t="s">
        <v>505</v>
      </c>
      <c r="C134" t="s">
        <v>506</v>
      </c>
      <c r="D134" t="str">
        <f>VLOOKUP(B134,'[1]Sheet 1'!$A$1:$AP$414,2,0)</f>
        <v>Dragão-Guarda Pisty</v>
      </c>
      <c r="E134" t="s">
        <v>2</v>
      </c>
      <c r="F134" t="s">
        <v>507</v>
      </c>
      <c r="G134" t="s">
        <v>50</v>
      </c>
      <c r="H134" t="s">
        <v>63</v>
      </c>
      <c r="I134" t="s">
        <v>6</v>
      </c>
      <c r="J134" t="str">
        <f t="shared" si="2"/>
        <v>..\\..\\assets\\img\\monsters\\Link\\13143275.jpg</v>
      </c>
      <c r="K134" t="str">
        <f>VLOOKUP(B134,'[1]Sheet 1'!$A$1:$AP$414,4,0)</f>
        <v xml:space="preserve">1 monstro Dragão de Nível 4 ou menos
Você não pode Invocar monstros por Invocação-Especial, exceto monstros Dragão. Durante sua Fase Principal: você pode escolher 1 dos seus monstros Dragão que estiver banido ou no seu Cemitério; Invoque-o por Invocação-Especial em uma zona sua para a qual 2 ou mais Monstros Link apontarem. Você só pode usar este efeito de "Dragão-Guarda Pisty" uma vez por turno. Você só pode Invocar um ou mais "Dragão-Guarda Pisty" por Invocação-Especial uma vez por turno.
</v>
      </c>
      <c r="L134" t="s">
        <v>501</v>
      </c>
      <c r="M134" t="s">
        <v>8</v>
      </c>
    </row>
    <row r="135" spans="1:13" x14ac:dyDescent="0.25">
      <c r="A135">
        <v>1582</v>
      </c>
      <c r="B135" t="s">
        <v>508</v>
      </c>
      <c r="C135" t="s">
        <v>509</v>
      </c>
      <c r="D135" t="str">
        <f>VLOOKUP(B135,'[1]Sheet 1'!$A$1:$AP$414,2,0)</f>
        <v>Gullveig do Ascendente Nórdico</v>
      </c>
      <c r="E135" t="s">
        <v>2</v>
      </c>
      <c r="F135" t="s">
        <v>510</v>
      </c>
      <c r="G135" t="s">
        <v>4</v>
      </c>
      <c r="H135" t="s">
        <v>84</v>
      </c>
      <c r="I135" t="s">
        <v>39</v>
      </c>
      <c r="J135" t="str">
        <f t="shared" si="2"/>
        <v>..\\..\\assets\\img\\monsters\\Link\\90207654.jpg</v>
      </c>
      <c r="K135" t="str">
        <f>VLOOKUP(B135,'[1]Sheet 1'!$A$1:$AP$414,4,0)</f>
        <v xml:space="preserve">1 monstro "Nórdic" de Nível 5 ou menos
Se este card for Invocado por Invocação-Link: você pode banir até 3 cards da sua mão e/ou do campo e, se isso acontecer, Invoque por Invocação-Especial esse número de monstros "Nórdic" do seu Deck em Posição de Defesa e, além disso, pelo resto deste turno, você não pode Invocar monstros por Invocação-Especial, exceto monstros "Aesir", nem pode Invocar quaisquer monstros por Invocação-Normal/Baixar. Você só pode usar este efeito de "Gullveig do Ascendente Nórdico" uma vez por turno. Enquanto este card apontar para um monstro "Aesir", seu oponente não pode escolher esse monstro como alvo de efeitos de card e, além disso, os monstros que seu oponente controla não podem escolher este card como alvo de ataques.
</v>
      </c>
      <c r="L135" t="s">
        <v>511</v>
      </c>
      <c r="M135" t="s">
        <v>8</v>
      </c>
    </row>
    <row r="136" spans="1:13" x14ac:dyDescent="0.25">
      <c r="A136">
        <v>1583</v>
      </c>
      <c r="B136" t="s">
        <v>512</v>
      </c>
      <c r="C136" t="s">
        <v>513</v>
      </c>
      <c r="D136" t="str">
        <f>VLOOKUP(B136,'[1]Sheet 1'!$A$1:$AP$414,2,0)</f>
        <v>Condutora Harpia</v>
      </c>
      <c r="E136" t="s">
        <v>2</v>
      </c>
      <c r="F136" t="s">
        <v>514</v>
      </c>
      <c r="G136" t="s">
        <v>37</v>
      </c>
      <c r="H136" t="s">
        <v>452</v>
      </c>
      <c r="I136" t="s">
        <v>78</v>
      </c>
      <c r="J136" t="str">
        <f t="shared" si="2"/>
        <v>..\\..\\assets\\img\\monsters\\Link\\85696777.jpg</v>
      </c>
      <c r="K136" t="str">
        <f>VLOOKUP(B136,'[1]Sheet 1'!$A$1:$AP$414,4,0)</f>
        <v xml:space="preserve">2 monstros de VENTO
O nome deste card se torna "Lady Harpia" enquanto ele estiver no campo ou no Cemitério. Você só pode usar cada um dos seguintes efeitos de "Condutora Harpia" uma vez por turno.
● Se um ou mais monstros "Harpia" que você controla seriam destruídos em batalha ou por um efeito de card, em vez disso, você pode destruir 1 Magia/Armadilha que você controla.
● Se outro monstro "Harpia" com a face para cima que você controla for devolvido à sua mão (exceto durante a Etapa de Dano): você pode escolher 1 monstro Invocado por Invocação-Especial que seu oponente controla; devolva-o para a mão.
</v>
      </c>
      <c r="L136" t="s">
        <v>515</v>
      </c>
      <c r="M136" t="s">
        <v>28</v>
      </c>
    </row>
    <row r="137" spans="1:13" x14ac:dyDescent="0.25">
      <c r="A137">
        <v>1584</v>
      </c>
      <c r="B137" t="s">
        <v>516</v>
      </c>
      <c r="C137" t="s">
        <v>517</v>
      </c>
      <c r="D137" t="str">
        <f>VLOOKUP(B137,'[1]Sheet 1'!$A$1:$AP$414,2,0)</f>
        <v>Metalmorfose Pesado Amalgam</v>
      </c>
      <c r="E137" t="s">
        <v>2</v>
      </c>
      <c r="F137" t="s">
        <v>518</v>
      </c>
      <c r="G137" t="s">
        <v>126</v>
      </c>
      <c r="H137" t="s">
        <v>493</v>
      </c>
      <c r="I137" t="s">
        <v>45</v>
      </c>
      <c r="J137" t="str">
        <f t="shared" si="2"/>
        <v>..\\..\\assets\\img\\monsters\\Link\\61728808.jpg</v>
      </c>
      <c r="K137" t="str">
        <f>VLOOKUP(B137,'[1]Sheet 1'!$A$1:$AP$414,4,0)</f>
        <v xml:space="preserve">2 monstros "Metalmorfose"
Se este card for enviado da Zona de Monstros para o Cemitério por um efeito de card: você pode ativar 1 desses efeitos;
● Escolha 1 monstro "Metalmorfose" que você controla; equipe este card a ele. Ele ganha 1000 de ATK.
● Escolha 1 card "Metalmorfose" que você controla; destrua-o e, se isso acontecer, Invoque este card por Invocação-Especial.
Você só pode usar este efeito de "Metalmorfose Pesado Amalgam" uma vez por turno.
</v>
      </c>
      <c r="L137" t="s">
        <v>519</v>
      </c>
      <c r="M137" t="s">
        <v>8</v>
      </c>
    </row>
    <row r="138" spans="1:13" x14ac:dyDescent="0.25">
      <c r="A138">
        <v>1585</v>
      </c>
      <c r="B138" t="s">
        <v>520</v>
      </c>
      <c r="C138" t="s">
        <v>521</v>
      </c>
      <c r="D138" t="str">
        <f>VLOOKUP(B138,'[1]Sheet 1'!$A$1:$AP$414,2,0)</f>
        <v>Metalmorfose Pesado Eletrumite</v>
      </c>
      <c r="E138" t="s">
        <v>2</v>
      </c>
      <c r="F138" t="s">
        <v>522</v>
      </c>
      <c r="G138" t="s">
        <v>32</v>
      </c>
      <c r="H138" t="s">
        <v>493</v>
      </c>
      <c r="I138" t="s">
        <v>45</v>
      </c>
      <c r="J138" t="str">
        <f t="shared" si="2"/>
        <v>..\\..\\assets\\img\\monsters\\Link\\24094258.jpg</v>
      </c>
      <c r="K138" t="str">
        <f>VLOOKUP(B138,'[1]Sheet 1'!$A$1:$AP$414,4,0)</f>
        <v xml:space="preserve">2 Monstros Pêndulo
Se este card for Invocado por Invocação-Link: você pode adicionar 1 Monstro Pêndulo do seu Deck com a face para cima no seu Deck Adicional. Uma vez por turno: você pode escolher 1 outro card com a face para cima que você controla; destrua-o e, depois, adicione à sua mão 1 Monstro Pêndulo com a face para cima no seu Deck Adicional. Se um ou mais cards nas suas Zonas de Pêndulo deixarem o campo: compre 1 card. Você só pode usar este efeito de "Metalmorfose Pesado Eletrumite" uma vez por turno.
</v>
      </c>
      <c r="L138" t="s">
        <v>519</v>
      </c>
      <c r="M138" t="s">
        <v>28</v>
      </c>
    </row>
    <row r="139" spans="1:13" x14ac:dyDescent="0.25">
      <c r="A139">
        <v>1586</v>
      </c>
      <c r="B139" t="s">
        <v>523</v>
      </c>
      <c r="C139" t="s">
        <v>524</v>
      </c>
      <c r="D139" t="str">
        <f>VLOOKUP(B139,'[1]Sheet 1'!$A$1:$AP$414,2,0)</f>
        <v>Arauto das Luzes Miragem</v>
      </c>
      <c r="E139" t="s">
        <v>2</v>
      </c>
      <c r="F139" t="s">
        <v>525</v>
      </c>
      <c r="G139" t="s">
        <v>526</v>
      </c>
      <c r="H139" t="s">
        <v>84</v>
      </c>
      <c r="I139" t="s">
        <v>39</v>
      </c>
      <c r="J139" t="str">
        <f t="shared" si="2"/>
        <v>..\\..\\assets\\img\\monsters\\Link\\46935289.jpg</v>
      </c>
      <c r="K139" t="str">
        <f>VLOOKUP(B139,'[1]Sheet 1'!$A$1:$AP$414,4,0)</f>
        <v xml:space="preserve">2 monstros com o mesmo Tipo e Atributo, exceto Fichas
Quando um Card ou efeito de Magia/Armadilha for ativado (Efeito Rápido): você pode enviar 1 monstro Fada da sua mão para o Cemitério; negue a ativação e, se isso acontecer, destrua-o. Se este card em sua posse for enviado para o seu Cemitério por um card do oponente: você pode adicionar até 2 Monstros de Ritual e/ou Magias de Ritual com nomes diferentes do seu Cemitério à sua mão. Você só pode usar cada efeito de "Arauto das Luzes Miragem" uma vez por turno.
</v>
      </c>
      <c r="L139" t="s">
        <v>527</v>
      </c>
      <c r="M139" t="s">
        <v>28</v>
      </c>
    </row>
    <row r="140" spans="1:13" x14ac:dyDescent="0.25">
      <c r="A140">
        <v>1587</v>
      </c>
      <c r="B140" t="s">
        <v>528</v>
      </c>
      <c r="C140" t="s">
        <v>529</v>
      </c>
      <c r="D140" t="str">
        <f>VLOOKUP(B140,'[1]Sheet 1'!$A$1:$AP$414,2,0)</f>
        <v>Alta-Velocidaroide Elástico Disparador</v>
      </c>
      <c r="E140" t="s">
        <v>2</v>
      </c>
      <c r="F140" t="s">
        <v>530</v>
      </c>
      <c r="G140" t="s">
        <v>50</v>
      </c>
      <c r="H140" t="s">
        <v>68</v>
      </c>
      <c r="I140" t="s">
        <v>78</v>
      </c>
      <c r="J140" t="str">
        <f t="shared" si="2"/>
        <v>..\\..\\assets\\img\\monsters\\Link\\72813401.jpg</v>
      </c>
      <c r="K140" t="str">
        <f>VLOOKUP(B140,'[1]Sheet 1'!$A$1:$AP$414,4,0)</f>
        <v xml:space="preserve">2 monstros de VENTO
Durante sua Fase Principal, você pode: imediatamente depois que este efeito resolver, Invoque por Invocação-Normal 1 monstro de VENTO e, além disso, você não pode Invocar monstros por Invocação-Especial do Deck Adicional pelo resto deste turno, exceto Monstros Sincro. Você pode banir 1 Monstro Sincro de VENTO do seu Deck Adicional; revele 2 monstros "Velocidaroide" com nomes diferentes do seu Deck cuja soma dos Níveis seja igual ao Nível desse Monstro Sincro, seu oponente elege 1 deles aleatoriamente para que você adicione à sua mão e você envia o outro para o Cemitério. Você só pode usar cada efeito de "Alta-Velocidaroide Elástico Disparador" uma vez por turno.
</v>
      </c>
      <c r="L140" t="s">
        <v>531</v>
      </c>
      <c r="M140" t="s">
        <v>28</v>
      </c>
    </row>
    <row r="141" spans="1:13" x14ac:dyDescent="0.25">
      <c r="A141">
        <v>1588</v>
      </c>
      <c r="B141" t="s">
        <v>532</v>
      </c>
      <c r="C141" t="s">
        <v>533</v>
      </c>
      <c r="D141" t="str">
        <f>VLOOKUP(B141,'[1]Sheet 1'!$A$1:$AP$414,2,0)</f>
        <v>Selo Hierático das Esferas Celestes</v>
      </c>
      <c r="E141" t="s">
        <v>2</v>
      </c>
      <c r="F141" t="s">
        <v>534</v>
      </c>
      <c r="G141" t="s">
        <v>83</v>
      </c>
      <c r="H141" t="s">
        <v>63</v>
      </c>
      <c r="I141" t="s">
        <v>39</v>
      </c>
      <c r="J141" t="str">
        <f t="shared" si="2"/>
        <v>..\\..\\assets\\img\\monsters\\Link\\24361622.jpg</v>
      </c>
      <c r="K141" t="str">
        <f>VLOOKUP(B141,'[1]Sheet 1'!$A$1:$AP$414,4,0)</f>
        <v xml:space="preserve">2 monstros Dragão
Uma vez por turno do oponente, se este card estiver na Zona de Monstros Adicional (Efeito Rápido): você pode oferecer como Tributo 1 monstro da sua mão ou do campo; devolva para a mão 1 card com a face para cima no campo. Se este card for oferecido como Tributo: Invoque por Invocação-Especial 1 monstro Dragão da sua mão ou do Deck, mas torne seu ATK/DEF 0. Você só pode usar este efeito de "Selo Hierático das Esferas Celestes" uma vez por turno.
</v>
      </c>
      <c r="L141" t="s">
        <v>535</v>
      </c>
      <c r="M141" t="s">
        <v>28</v>
      </c>
    </row>
    <row r="142" spans="1:13" x14ac:dyDescent="0.25">
      <c r="A142">
        <v>1589</v>
      </c>
      <c r="B142" t="s">
        <v>536</v>
      </c>
      <c r="C142" t="s">
        <v>537</v>
      </c>
      <c r="D142" t="str">
        <f>VLOOKUP(B142,'[1]Sheet 1'!$A$1:$AP$414,2,0)</f>
        <v>Hiita, o Encantador do Fogo, em Chamas</v>
      </c>
      <c r="E142" t="s">
        <v>2</v>
      </c>
      <c r="F142" t="s">
        <v>538</v>
      </c>
      <c r="G142" t="s">
        <v>131</v>
      </c>
      <c r="H142" t="s">
        <v>27</v>
      </c>
      <c r="I142" t="s">
        <v>45</v>
      </c>
      <c r="J142" t="str">
        <f t="shared" si="2"/>
        <v>..\\..\\assets\\img\\monsters\\Link\\48815792.jpg</v>
      </c>
      <c r="K142" t="str">
        <f>VLOOKUP(B142,'[1]Sheet 1'!$A$1:$AP$414,4,0)</f>
        <v xml:space="preserve">2 monstros, incluindo um monstro de FOGO
(Este card deve ser sempre considerado como um card "Espírito-Possuído".)
Você pode escolher 1 monstro de FOGO no Cemitério do seu oponente; Invoque-o por Invocação-Especial em uma zona sua para a qual este card apontar. Se este card Invocado por Invocação-Link for destruído em batalha ou por um efeito de card do oponente enquanto estiver em uma Zona de Monstros do seu dono: você pode adicionar 1 monstro de FOGO com 1500 ou menos de DEF do seu Deck à sua mão. Você só pode usar cada efeito de "Hiita, o Encantador do Fogo, em Chamas" uma vez por turno.
</v>
      </c>
      <c r="L142" t="s">
        <v>378</v>
      </c>
      <c r="M142" t="s">
        <v>28</v>
      </c>
    </row>
    <row r="143" spans="1:13" x14ac:dyDescent="0.25">
      <c r="A143">
        <v>1590</v>
      </c>
      <c r="B143" t="s">
        <v>539</v>
      </c>
      <c r="C143" t="s">
        <v>540</v>
      </c>
      <c r="D143" t="str">
        <f>VLOOKUP(B143,'[1]Sheet 1'!$A$1:$AP$414,2,0)</f>
        <v>Hip Hoshiningen</v>
      </c>
      <c r="E143" t="s">
        <v>2</v>
      </c>
      <c r="F143" t="s">
        <v>541</v>
      </c>
      <c r="G143" t="s">
        <v>109</v>
      </c>
      <c r="H143" t="s">
        <v>84</v>
      </c>
      <c r="I143" t="s">
        <v>39</v>
      </c>
      <c r="J143" t="str">
        <f t="shared" si="2"/>
        <v>..\\..\\assets\\img\\monsters\\Link\\7778726.jpg</v>
      </c>
      <c r="K143" t="str">
        <f>VLOOKUP(B143,'[1]Sheet 1'!$A$1:$AP$414,4,0)</f>
        <v xml:space="preserve">2 monstros de LUZ
Todos os monstros de LUZ no campo ganham 500 de ATK/DEF e, além disso, todos os monstros de TREVAS no campo perdem 400 de ATK/DEF. Se este card for destruído em batalha ou por um efeito de card: você pode escolher 1 monstro de LUZ no seu Cemitério; adicione-o à sua mão. Você só pode usar este efeito de "Hip Hoshiningen" uma vez por turno.
</v>
      </c>
      <c r="L143" t="s">
        <v>9</v>
      </c>
      <c r="M143" t="s">
        <v>28</v>
      </c>
    </row>
    <row r="144" spans="1:13" x14ac:dyDescent="0.25">
      <c r="A144">
        <v>1591</v>
      </c>
      <c r="B144" t="s">
        <v>542</v>
      </c>
      <c r="C144" t="s">
        <v>543</v>
      </c>
      <c r="D144" t="str">
        <f>VLOOKUP(B144,'[1]Sheet 1'!$A$1:$AP$414,2,0)</f>
        <v>Bot de Mel</v>
      </c>
      <c r="E144" t="s">
        <v>2</v>
      </c>
      <c r="F144" t="s">
        <v>544</v>
      </c>
      <c r="G144" t="s">
        <v>37</v>
      </c>
      <c r="H144" t="s">
        <v>14</v>
      </c>
      <c r="I144" t="s">
        <v>39</v>
      </c>
      <c r="J144" t="str">
        <f t="shared" si="2"/>
        <v>..\\..\\assets\\img\\monsters\\Link\\34472920.jpg</v>
      </c>
      <c r="K144" t="str">
        <f>VLOOKUP(B144,'[1]Sheet 1'!$A$1:$AP$414,4,0)</f>
        <v xml:space="preserve">2 monstros Ciberso
Nenhum duelista pode escolher como alvo de efeitos de card os monstros para os quais este card apontar, e esses monstros não podem ser destruídos em batalha.
</v>
      </c>
      <c r="L144" t="s">
        <v>9</v>
      </c>
      <c r="M144" t="s">
        <v>28</v>
      </c>
    </row>
    <row r="145" spans="1:13" x14ac:dyDescent="0.25">
      <c r="A145">
        <v>1592</v>
      </c>
      <c r="B145" t="s">
        <v>545</v>
      </c>
      <c r="C145" t="s">
        <v>546</v>
      </c>
      <c r="D145" t="str">
        <f>VLOOKUP(B145,'[1]Sheet 1'!$A$1:$AP$414,2,0)</f>
        <v>Hraesvelgr, a Terrível Águia da Perdição</v>
      </c>
      <c r="E145" t="s">
        <v>2</v>
      </c>
      <c r="F145" t="s">
        <v>547</v>
      </c>
      <c r="G145" t="s">
        <v>221</v>
      </c>
      <c r="H145" t="s">
        <v>452</v>
      </c>
      <c r="I145" t="s">
        <v>78</v>
      </c>
      <c r="J145" t="str">
        <f t="shared" si="2"/>
        <v>..\\..\\assets\\img\\monsters\\Link\\49105782.jpg</v>
      </c>
      <c r="K145" t="str">
        <f>VLOOKUP(B145,'[1]Sheet 1'!$A$1:$AP$414,4,0)</f>
        <v xml:space="preserve">2+ monstros de VENTO
Ganha 2400 de ATK enquanto seu oponente não tiver monstros no Cemitério dele. (Efeito Rápido): você pode escolher 1 monstro no Cemitério do seu oponente; embaralhe-o no Deck. Você só pode usar este efeito de "Hraesvelgr, a Terrível Águia da Perdição" uma vez por turno.
</v>
      </c>
      <c r="L145" t="s">
        <v>9</v>
      </c>
      <c r="M145" t="s">
        <v>59</v>
      </c>
    </row>
    <row r="146" spans="1:13" x14ac:dyDescent="0.25">
      <c r="A146">
        <v>1593</v>
      </c>
      <c r="B146" t="s">
        <v>548</v>
      </c>
      <c r="C146" t="s">
        <v>549</v>
      </c>
      <c r="D146" t="str">
        <f>VLOOKUP(B146,'[1]Sheet 1'!$A$1:$AP$414,2,0)</f>
        <v>I:P Mascarena</v>
      </c>
      <c r="E146" t="s">
        <v>2</v>
      </c>
      <c r="F146" t="s">
        <v>550</v>
      </c>
      <c r="G146" t="s">
        <v>4</v>
      </c>
      <c r="H146" t="s">
        <v>14</v>
      </c>
      <c r="I146" t="s">
        <v>6</v>
      </c>
      <c r="J146" t="str">
        <f t="shared" si="2"/>
        <v>..\\..\\assets\\img\\monsters\\Link\\65741786.jpg</v>
      </c>
      <c r="K146" t="str">
        <f>VLOOKUP(B146,'[1]Sheet 1'!$A$1:$AP$414,4,0)</f>
        <v xml:space="preserve">2 Monstros que não sejam Link
Durante a Fase Principal do seu oponente, você pode (Efeito Rápido): imediatamente depois que este efeito resolver, Invoque por Invocação-Link 1 Monstro Link usando matérias que você controla, incluindo este card. Você só pode usar este efeito de "I:P Mascarena" uma vez por turno. Um Monstro Link que usou este card como matéria não pode ser destruído pelos efeitos de card do seu oponente.
</v>
      </c>
      <c r="L146" t="s">
        <v>9</v>
      </c>
      <c r="M146" t="s">
        <v>28</v>
      </c>
    </row>
    <row r="147" spans="1:13" x14ac:dyDescent="0.25">
      <c r="A147">
        <v>1594</v>
      </c>
      <c r="B147" t="s">
        <v>551</v>
      </c>
      <c r="C147" t="s">
        <v>552</v>
      </c>
      <c r="D147" t="str">
        <f>VLOOKUP(B147,'[1]Sheet 1'!$A$1:$AP$414,2,0)</f>
        <v>Ib, a Sacerdotisa do Cálice Mundial</v>
      </c>
      <c r="E147" t="s">
        <v>2</v>
      </c>
      <c r="F147" t="s">
        <v>553</v>
      </c>
      <c r="G147" t="s">
        <v>32</v>
      </c>
      <c r="H147" t="s">
        <v>27</v>
      </c>
      <c r="I147" t="s">
        <v>95</v>
      </c>
      <c r="J147" t="str">
        <f t="shared" si="2"/>
        <v>..\\..\\assets\\img\\monsters\\Link\\77610772.jpg</v>
      </c>
      <c r="K147" t="str">
        <f>VLOOKUP(B147,'[1]Sheet 1'!$A$1:$AP$414,4,0)</f>
        <v xml:space="preserve">2 monstros com Tipos e Atributos diferentes
Este card linkado não pode ser destruído em batalha ou por efeitos de card. Seu oponente não pode escolher este card linkado como alvo de efeitos de card. Se um ou mais monstros para os quais este card apontar seriam destruídos por um efeito de card, em vez disso, você pode enviar este card para o Cemitério. Se este card for enviado do campo para o Cemitério: você pode Invocar por Invocação-Especial 1 monstro "Cálice Mundial" da sua mão.
</v>
      </c>
      <c r="L147" t="s">
        <v>127</v>
      </c>
      <c r="M147" t="s">
        <v>28</v>
      </c>
    </row>
    <row r="148" spans="1:13" x14ac:dyDescent="0.25">
      <c r="A148">
        <v>1595</v>
      </c>
      <c r="B148" t="s">
        <v>554</v>
      </c>
      <c r="C148" t="s">
        <v>555</v>
      </c>
      <c r="D148" t="str">
        <f>VLOOKUP(B148,'[1]Sheet 1'!$A$1:$AP$414,2,0)</f>
        <v>Imduk, o Dragão do Cálice Mundial</v>
      </c>
      <c r="E148" t="s">
        <v>2</v>
      </c>
      <c r="F148" t="s">
        <v>556</v>
      </c>
      <c r="G148" t="s">
        <v>4</v>
      </c>
      <c r="H148" t="s">
        <v>63</v>
      </c>
      <c r="I148" t="s">
        <v>78</v>
      </c>
      <c r="J148" t="str">
        <f t="shared" si="2"/>
        <v>..\\..\\assets\\img\\monsters\\Link\\31226177.jpg</v>
      </c>
      <c r="K148" t="str">
        <f>VLOOKUP(B148,'[1]Sheet 1'!$A$1:$AP$414,4,0)</f>
        <v xml:space="preserve">1 Monstro Normal, exceto uma Ficha
Durante sua Fase Principal, você pode Invocar por Invocação-Normal 1 monstro "Cálice Mundial" em adição à sua Invocação-Normal/Baixar (padrão). (Você só pode se aproveitar deste efeito uma vez por turno.) No começo da Etapa de Dano, se este card batalhar um monstro do oponente para o qual este card apontar: você pode destruir esse monstro do oponente. Se este card for enviado do campo para o Cemitério: você pode Invocar por Invocação-Especial 1 monstro "Cálice Mundial" da sua mão.
</v>
      </c>
      <c r="L148" t="s">
        <v>127</v>
      </c>
      <c r="M148" t="s">
        <v>8</v>
      </c>
    </row>
    <row r="149" spans="1:13" x14ac:dyDescent="0.25">
      <c r="A149">
        <v>1596</v>
      </c>
      <c r="B149" t="s">
        <v>557</v>
      </c>
      <c r="C149" t="s">
        <v>558</v>
      </c>
      <c r="D149" t="str">
        <f>VLOOKUP(B149,'[1]Sheet 1'!$A$1:$AP$414,2,0)</f>
        <v>Fortaleza Megaclope Infinisteira</v>
      </c>
      <c r="E149" t="s">
        <v>2</v>
      </c>
      <c r="F149" t="s">
        <v>559</v>
      </c>
      <c r="G149" t="s">
        <v>560</v>
      </c>
      <c r="H149" t="s">
        <v>68</v>
      </c>
      <c r="I149" t="s">
        <v>22</v>
      </c>
      <c r="J149" t="str">
        <f t="shared" si="2"/>
        <v>..\\..\\assets\\img\\monsters\\Link\\69073023.jpg</v>
      </c>
      <c r="K149" t="str">
        <f>VLOOKUP(B149,'[1]Sheet 1'!$A$1:$AP$414,4,0)</f>
        <v xml:space="preserve">3 Monstros Xyz
Não é afetado pelos efeitos de outros monstros, exceto os de Monstros Xyz. Não pode ser destruído em batalha, exceto com um Monstro Xyz. Você pode escolher 1 Monstro Xyz no seu Cemitério e 1 card que seu oponente controla; Invoque esse monstro por Invocação-Especial do seu Cemitério e, se isso acontecer, associe esse card do oponente a ele como matéria e, além disso, pelo resto deste turno, qualquer dano que seu oponente sofrer é diminuído pela metade. Você só pode usar este efeito de "Fortaleza Megaclope Infinisteira" uma vez por turno.
</v>
      </c>
      <c r="L149" t="s">
        <v>561</v>
      </c>
      <c r="M149" t="s">
        <v>59</v>
      </c>
    </row>
    <row r="150" spans="1:13" x14ac:dyDescent="0.25">
      <c r="A150">
        <v>1597</v>
      </c>
      <c r="B150" t="s">
        <v>562</v>
      </c>
      <c r="C150" t="s">
        <v>563</v>
      </c>
      <c r="D150" t="str">
        <f>VLOOKUP(B150,'[1]Sheet 1'!$A$1:$AP$414,2,0)</f>
        <v>Golias Infinisteira</v>
      </c>
      <c r="E150" t="s">
        <v>2</v>
      </c>
      <c r="F150" t="s">
        <v>564</v>
      </c>
      <c r="G150" t="s">
        <v>50</v>
      </c>
      <c r="H150" t="s">
        <v>68</v>
      </c>
      <c r="I150" t="s">
        <v>22</v>
      </c>
      <c r="J150" t="str">
        <f t="shared" si="2"/>
        <v>..\\..\\assets\\img\\monsters\\Link\\23689428.jpg</v>
      </c>
      <c r="K150" t="str">
        <f>VLOOKUP(B150,'[1]Sheet 1'!$A$1:$AP$414,4,0)</f>
        <v xml:space="preserve">1 monstro "Infinisteira" que não seja Link
Se este card for enviado do campo para o Cemitério: você pode escolher 1 Monstro Xyz que você controla; associe este card a esse monstro como matéria. Você só pode usar este efeito de "Golias Infinisteira" uma vez por turno. Um Monstro Xyz cujo Tipo original seja Máquina e que tenha este card como matéria ganha este efeito.
● Este card não pode ser destruído por efeitos de card.
</v>
      </c>
      <c r="L150" t="s">
        <v>561</v>
      </c>
      <c r="M150" t="s">
        <v>8</v>
      </c>
    </row>
    <row r="151" spans="1:13" x14ac:dyDescent="0.25">
      <c r="A151">
        <v>1598</v>
      </c>
      <c r="B151" t="s">
        <v>565</v>
      </c>
      <c r="C151" t="s">
        <v>566</v>
      </c>
      <c r="E151" t="s">
        <v>2</v>
      </c>
      <c r="F151" t="s">
        <v>567</v>
      </c>
      <c r="G151" t="s">
        <v>50</v>
      </c>
      <c r="H151" t="s">
        <v>497</v>
      </c>
      <c r="I151" t="s">
        <v>78</v>
      </c>
      <c r="J151" t="str">
        <f t="shared" si="2"/>
        <v>..\\..\\assets\\img\\monsters\\Link\\70709488.jpg</v>
      </c>
      <c r="L151" t="s">
        <v>9</v>
      </c>
      <c r="M151" t="s">
        <v>28</v>
      </c>
    </row>
    <row r="152" spans="1:13" x14ac:dyDescent="0.25">
      <c r="A152">
        <v>1599</v>
      </c>
      <c r="B152" t="s">
        <v>568</v>
      </c>
      <c r="C152" t="s">
        <v>569</v>
      </c>
      <c r="D152" t="str">
        <f>VLOOKUP(B152,'[1]Sheet 1'!$A$1:$AP$414,2,0)</f>
        <v>Picofalena Inzektor</v>
      </c>
      <c r="E152" t="s">
        <v>2</v>
      </c>
      <c r="F152" t="s">
        <v>570</v>
      </c>
      <c r="G152" t="s">
        <v>50</v>
      </c>
      <c r="H152" t="s">
        <v>497</v>
      </c>
      <c r="I152" t="s">
        <v>6</v>
      </c>
      <c r="J152" t="str">
        <f t="shared" si="2"/>
        <v>..\\..\\assets\\img\\monsters\\Link\\97273514.jpg</v>
      </c>
      <c r="K152" t="str">
        <f>VLOOKUP(B152,'[1]Sheet 1'!$A$1:$AP$414,4,0)</f>
        <v xml:space="preserve">2 monstros Inseto
Se este card for Invocado por Invocação-Link: você pode descartar 1 card e, depois, escolher 1 outro monstro Inseto que você controla; equipe 1 monstro Inseto do seu Deck a ele como uma Magia de Equipamento que ganha este efeito.
● O monstro equipado ganha 500 de ATK/DEF.
Você pode escolher 3 monstros Inseto no seu Cemitério; embaralhe-os no Deck e, depois, compre 1 card. Você só pode usar cada efeito de "Picofalena Inzektor" uma vez por turno.
</v>
      </c>
      <c r="L152" t="s">
        <v>571</v>
      </c>
      <c r="M152" t="s">
        <v>28</v>
      </c>
    </row>
    <row r="153" spans="1:13" x14ac:dyDescent="0.25">
      <c r="A153">
        <v>1600</v>
      </c>
      <c r="B153" t="s">
        <v>572</v>
      </c>
      <c r="C153" t="s">
        <v>573</v>
      </c>
      <c r="D153" t="str">
        <f>VLOOKUP(B153,'[1]Sheet 1'!$A$1:$AP$414,2,0)</f>
        <v>Cavaleiro de Ferro da Revolução</v>
      </c>
      <c r="E153" t="s">
        <v>2</v>
      </c>
      <c r="F153" t="s">
        <v>574</v>
      </c>
      <c r="G153" t="s">
        <v>221</v>
      </c>
      <c r="H153" t="s">
        <v>68</v>
      </c>
      <c r="I153" t="s">
        <v>22</v>
      </c>
      <c r="J153" t="str">
        <f t="shared" si="2"/>
        <v>..\\..\\assets\\img\\monsters\\Link\\662857.jpg</v>
      </c>
      <c r="K153" t="str">
        <f>VLOOKUP(B153,'[1]Sheet 1'!$A$1:$AP$414,4,0)</f>
        <v xml:space="preserve">3+ Monstros de Efeito Máquina
Debe ser Invocado por Invocação-Link. Si este card Extra Linkado atacar diretamente seu oponente e reduzir os PV dele a 0, você vence a Partida.
</v>
      </c>
      <c r="L153" t="s">
        <v>9</v>
      </c>
      <c r="M153" t="s">
        <v>16</v>
      </c>
    </row>
    <row r="154" spans="1:13" x14ac:dyDescent="0.25">
      <c r="A154">
        <v>1601</v>
      </c>
      <c r="B154" t="s">
        <v>575</v>
      </c>
      <c r="C154" t="s">
        <v>576</v>
      </c>
      <c r="D154" t="str">
        <f>VLOOKUP(B154,'[1]Sheet 1'!$A$1:$AP$414,2,0)</f>
        <v>Isolde, Dois Contos dos Nobre Cavaleiros</v>
      </c>
      <c r="E154" t="s">
        <v>2</v>
      </c>
      <c r="F154" t="s">
        <v>577</v>
      </c>
      <c r="G154" t="s">
        <v>135</v>
      </c>
      <c r="H154" t="s">
        <v>105</v>
      </c>
      <c r="I154" t="s">
        <v>39</v>
      </c>
      <c r="J154" t="str">
        <f t="shared" si="2"/>
        <v>..\\..\\assets\\img\\monsters\\Link\\59934749.jpg</v>
      </c>
      <c r="K154" t="str">
        <f>VLOOKUP(B154,'[1]Sheet 1'!$A$1:$AP$414,4,0)</f>
        <v xml:space="preserve">2 monstros Guerreiro
Se este card for Invocado por Invocação-Link: você pode adicionar 1 monstro Guerreiro do seu Deck à sua mão, mas pelo resto deste turno, você não pode Invocar monstros com esse nome por Invocação-Normal/Baixar ou por Invocação-Especial, nem ativar seus efeitos de monstro. Você pode enviar qualquer número de Magias de Equipamento com nomes diferentes do seu Deck para o Cemitério; Invoque por Invocação-Especial 1 monstro Guerreiro do seu Deck, cujo Nível seja igual ao número de cards enviado para o Cemitério. Você só pode usar cada efeito de "Isolde, Dois Contos dos Nobre Cavaleiros" uma vez por turno.
</v>
      </c>
      <c r="L154" t="s">
        <v>578</v>
      </c>
      <c r="M154" t="s">
        <v>28</v>
      </c>
    </row>
    <row r="155" spans="1:13" x14ac:dyDescent="0.25">
      <c r="A155">
        <v>1602</v>
      </c>
      <c r="B155" t="s">
        <v>579</v>
      </c>
      <c r="C155" t="s">
        <v>580</v>
      </c>
      <c r="D155" t="str">
        <f>VLOOKUP(B155,'[1]Sheet 1'!$A$1:$AP$414,2,0)</f>
        <v>Conector Sucata</v>
      </c>
      <c r="E155" t="s">
        <v>2</v>
      </c>
      <c r="F155" t="s">
        <v>581</v>
      </c>
      <c r="G155" t="s">
        <v>26</v>
      </c>
      <c r="H155" t="s">
        <v>105</v>
      </c>
      <c r="I155" t="s">
        <v>6</v>
      </c>
      <c r="J155" t="str">
        <f t="shared" si="2"/>
        <v>..\\..\\assets\\img\\monsters\\Link\\37337327.jpg</v>
      </c>
      <c r="K155" t="str">
        <f>VLOOKUP(B155,'[1]Sheet 1'!$A$1:$AP$414,4,0)</f>
        <v xml:space="preserve">2 Monstros de Efeito (Guerreiro e/ou Máquina), incluindo um Regulador
Uma vez por turno, durante a Fase Principal ou de Batalha, você pode (Efeito Rápido): imediatamente depois que este efeito resolver, Invocar por Invocação-Sincro 1 Monstro Sincro, usando apenas matérias para as quais este card apontar. Se este card Invocado por Invocação-Link que você controla for destruído em batalha ou por um efeito de card do oponente e enviado para o seu Cemitério: você pode Invocar por Invocação-Especial 1 Monstro Sincro "Sucata" do seu Deck Adicional. (Essa é considerada uma Invocação-Sincro.)
</v>
      </c>
      <c r="L155" t="s">
        <v>582</v>
      </c>
      <c r="M155" t="s">
        <v>28</v>
      </c>
    </row>
    <row r="156" spans="1:13" x14ac:dyDescent="0.25">
      <c r="A156">
        <v>1603</v>
      </c>
      <c r="B156" t="s">
        <v>583</v>
      </c>
      <c r="C156" t="s">
        <v>584</v>
      </c>
      <c r="D156" t="str">
        <f>VLOOKUP(B156,'[1]Sheet 1'!$A$1:$AP$414,2,0)</f>
        <v>Cavaleiro do Pesadelo Cérbero</v>
      </c>
      <c r="E156" t="s">
        <v>2</v>
      </c>
      <c r="F156" t="s">
        <v>585</v>
      </c>
      <c r="G156" t="s">
        <v>135</v>
      </c>
      <c r="H156" t="s">
        <v>5</v>
      </c>
      <c r="I156" t="s">
        <v>22</v>
      </c>
      <c r="J156" t="str">
        <f t="shared" si="2"/>
        <v>..\\..\\assets\\img\\monsters\\Link\\75452921.jpg</v>
      </c>
      <c r="K156" t="str">
        <f>VLOOKUP(B156,'[1]Sheet 1'!$A$1:$AP$414,4,0)</f>
        <v xml:space="preserve">2 monstros com nomes diferentes
Se este card for Invocado por Invocação-Link: você pode descartar 1 card e, depois, escolher 1 monstro Invocado por Invocação-Especial em uma Zona de Monstros Principal do seu oponente; destrua-o e, depois, se este card estava co-linkado quando este efeito foi ativado, você pode comprar 1 card. Você só pode usar este efeito de "Cavaleiro do Pesadelo Cérbero" uma vez por turno. Monstros co-linkados que você controla não podem ser destruídos por efeitos de card.
</v>
      </c>
      <c r="L156" t="s">
        <v>586</v>
      </c>
      <c r="M156" t="s">
        <v>28</v>
      </c>
    </row>
    <row r="157" spans="1:13" x14ac:dyDescent="0.25">
      <c r="A157">
        <v>1604</v>
      </c>
      <c r="B157" t="s">
        <v>587</v>
      </c>
      <c r="C157" t="s">
        <v>588</v>
      </c>
      <c r="D157" t="str">
        <f>VLOOKUP(B157,'[1]Sheet 1'!$A$1:$AP$414,2,0)</f>
        <v>Cavaleiro do Pesadelo Goblin</v>
      </c>
      <c r="E157" t="s">
        <v>2</v>
      </c>
      <c r="F157" t="s">
        <v>589</v>
      </c>
      <c r="G157" t="s">
        <v>239</v>
      </c>
      <c r="H157" t="s">
        <v>5</v>
      </c>
      <c r="I157" t="s">
        <v>78</v>
      </c>
      <c r="J157" t="str">
        <f t="shared" si="2"/>
        <v>..\\..\\assets\\img\\monsters\\Link\\39064822.jpg</v>
      </c>
      <c r="K157" t="str">
        <f>VLOOKUP(B157,'[1]Sheet 1'!$A$1:$AP$414,4,0)</f>
        <v xml:space="preserve">2 monstros com nomes diferentes
Se este card foi Invocado por Invocação-Link durante o seu turno: você pode descartar 1 card; se este card estava co-linkado quando este efeito foi ativado, você pode comprar 1 card e, além disso, durante sua Fase Principal deste turno, você pode Invocar por Invocação-Normal 1 monstro da sua mão em uma zona sua para a qual este card apontar, em adição à sua Invocação-Normal/Baixar (padrão). Você só pode aplicar este efeito de "Cavaleiro do Pesadelo Goblin" uma vez por turno. Nenhum duelista pode escolher monstros co-linkados que você controla como alvo de efeitos de card.
</v>
      </c>
      <c r="L157" t="s">
        <v>586</v>
      </c>
      <c r="M157" t="s">
        <v>28</v>
      </c>
    </row>
    <row r="158" spans="1:13" x14ac:dyDescent="0.25">
      <c r="A158">
        <v>1605</v>
      </c>
      <c r="B158" t="s">
        <v>590</v>
      </c>
      <c r="C158" t="s">
        <v>591</v>
      </c>
      <c r="D158" t="str">
        <f>VLOOKUP(B158,'[1]Sheet 1'!$A$1:$AP$414,2,0)</f>
        <v>Cavaleiro do Pesadelo Grifo</v>
      </c>
      <c r="E158" t="s">
        <v>2</v>
      </c>
      <c r="F158" t="s">
        <v>592</v>
      </c>
      <c r="G158" t="s">
        <v>162</v>
      </c>
      <c r="H158" t="s">
        <v>5</v>
      </c>
      <c r="I158" t="s">
        <v>39</v>
      </c>
      <c r="J158" t="str">
        <f t="shared" si="2"/>
        <v>..\\..\\assets\\img\\monsters\\Link\\65330383.jpg</v>
      </c>
      <c r="K158" t="str">
        <f>VLOOKUP(B158,'[1]Sheet 1'!$A$1:$AP$414,4,0)</f>
        <v xml:space="preserve">2+ monstros com nomes diferentes
Se este card for Invocado por Invocação-Link: você pode descartar 1 card e, depois, escolher 1 Magia/Armadilha no seu Cemitério; Baixe-a no seu campo, mas ela não pode ser ativada neste turno e, depois, se este card estava co-linkado quando este efeito foi ativado, você pode comprar 1 card. Você só pode usar este efeito de "Cavaleiro do Pesadelo Grifo" uma vez por turno. Monstros Invocados por Invocação-Especial no campo não podem ativar seus efeitos, a não ser que eles estejam linkados.
</v>
      </c>
      <c r="L158" t="s">
        <v>586</v>
      </c>
      <c r="M158" t="s">
        <v>16</v>
      </c>
    </row>
    <row r="159" spans="1:13" x14ac:dyDescent="0.25">
      <c r="A159">
        <v>1606</v>
      </c>
      <c r="B159" t="s">
        <v>593</v>
      </c>
      <c r="C159" t="s">
        <v>594</v>
      </c>
      <c r="D159" t="str">
        <f>VLOOKUP(B159,'[1]Sheet 1'!$A$1:$AP$414,2,0)</f>
        <v>Cavaleira do Pesadelo Sereia</v>
      </c>
      <c r="E159" t="s">
        <v>2</v>
      </c>
      <c r="F159" t="s">
        <v>595</v>
      </c>
      <c r="G159" t="s">
        <v>50</v>
      </c>
      <c r="H159" t="s">
        <v>5</v>
      </c>
      <c r="I159" t="s">
        <v>95</v>
      </c>
      <c r="J159" t="str">
        <f t="shared" si="2"/>
        <v>..\\..\\assets\\img\\monsters\\Link\\3679218.jpg</v>
      </c>
      <c r="K159" t="str">
        <f>VLOOKUP(B159,'[1]Sheet 1'!$A$1:$AP$414,4,0)</f>
        <v xml:space="preserve">1 monstro "Cavaleiro(a) do Pesadelo", exceto "Cavaleira do Pesadelo Sereia"
Se este card for Invocado por Invocação-Link: você pode descartar 1 card; Invoque por Invocação-Especial 1 monstro "Cavaleiro(a) do Pesadelo" do seu Deck e, depois, se este card estava co-linkado quando este efeito foi ativado, você pode comprar 1 card. Você só pode usar este efeito de "Cavaleira do Pesadelo Sereia" uma vez por turno. Monstros no campo perdem 1000 ATK/DEF, a não ser que eles estejam co-linkados.
</v>
      </c>
      <c r="L159" t="s">
        <v>586</v>
      </c>
      <c r="M159" t="s">
        <v>8</v>
      </c>
    </row>
    <row r="160" spans="1:13" x14ac:dyDescent="0.25">
      <c r="A160">
        <v>1607</v>
      </c>
      <c r="B160" t="s">
        <v>596</v>
      </c>
      <c r="C160" t="s">
        <v>597</v>
      </c>
      <c r="D160" t="str">
        <f>VLOOKUP(B160,'[1]Sheet 1'!$A$1:$AP$414,2,0)</f>
        <v>Cavaleira do Pesadelo Fênix</v>
      </c>
      <c r="E160" t="s">
        <v>2</v>
      </c>
      <c r="F160" t="s">
        <v>598</v>
      </c>
      <c r="G160" t="s">
        <v>37</v>
      </c>
      <c r="H160" t="s">
        <v>5</v>
      </c>
      <c r="I160" t="s">
        <v>45</v>
      </c>
      <c r="J160" t="str">
        <f t="shared" si="2"/>
        <v>..\\..\\assets\\img\\monsters\\Link\\2857636.jpg</v>
      </c>
      <c r="K160" t="str">
        <f>VLOOKUP(B160,'[1]Sheet 1'!$A$1:$AP$414,4,0)</f>
        <v xml:space="preserve">2 monstros com nomes diferentes
Se este card for Invocado por Invocação-Link: você pode descartar 1 card e, depois, escolher 1 Magia/Armadilha que seu oponente controla; destrua-a e, depois, se este card estava co-linkado quando este efeito foi ativado, você pode comprar 1 card. Você só pode usar este efeito de "Cavaleira do Pesadelo Fênix" uma vez por turno. Monstros co-linkados que você controla não podem ser destruídos em batalha.
</v>
      </c>
      <c r="L160" t="s">
        <v>586</v>
      </c>
      <c r="M160" t="s">
        <v>28</v>
      </c>
    </row>
    <row r="161" spans="1:13" x14ac:dyDescent="0.25">
      <c r="A161">
        <v>1608</v>
      </c>
      <c r="B161" t="s">
        <v>599</v>
      </c>
      <c r="C161" t="s">
        <v>600</v>
      </c>
      <c r="D161" t="str">
        <f>VLOOKUP(B161,'[1]Sheet 1'!$A$1:$AP$414,2,0)</f>
        <v>Cavaleiro do Pesadelo Unicórnio</v>
      </c>
      <c r="E161" t="s">
        <v>2</v>
      </c>
      <c r="F161" t="s">
        <v>601</v>
      </c>
      <c r="G161" t="s">
        <v>489</v>
      </c>
      <c r="H161" t="s">
        <v>5</v>
      </c>
      <c r="I161" t="s">
        <v>6</v>
      </c>
      <c r="J161" t="str">
        <f t="shared" si="2"/>
        <v>..\\..\\assets\\img\\monsters\\Link\\38342335.jpg</v>
      </c>
      <c r="K161" t="str">
        <f>VLOOKUP(B161,'[1]Sheet 1'!$A$1:$AP$414,4,0)</f>
        <v xml:space="preserve">2+ monstros com nomes diferentes
Se este card for Invocado por Invocação-Link: você pode descartar 1 card e, depois, escolher 1 card no campo; devolva-o para o Deck e, depois, se este card estava co-linkado quando este efeito foi ativado, você pode comprar 1 card. Você só pode usar este efeito de "Cavaleiro do Pesadelo Unicórnio" uma vez por turno. Enquanto qualquer monstro "Cavaleiro(a) do Pesadelo" co-linkado estiver no campo, em sua compra normal na sua Fase de Compra, em vez de comprar apenas 1 card, compre 1 card para cada nome de card diferente entre esses monstros "Cavaleiro(a) do Pesadelo" co-linkados.
</v>
      </c>
      <c r="L161" t="s">
        <v>586</v>
      </c>
      <c r="M161" t="s">
        <v>59</v>
      </c>
    </row>
    <row r="162" spans="1:13" x14ac:dyDescent="0.25">
      <c r="A162">
        <v>1609</v>
      </c>
      <c r="B162" t="s">
        <v>602</v>
      </c>
      <c r="C162" t="s">
        <v>603</v>
      </c>
      <c r="D162" t="str">
        <f>VLOOKUP(B162,'[1]Sheet 1'!$A$1:$AP$414,2,0)</f>
        <v>LANforrinco</v>
      </c>
      <c r="E162" t="s">
        <v>2</v>
      </c>
      <c r="F162" t="s">
        <v>604</v>
      </c>
      <c r="G162" t="s">
        <v>145</v>
      </c>
      <c r="H162" t="s">
        <v>14</v>
      </c>
      <c r="I162" t="s">
        <v>39</v>
      </c>
      <c r="J162" t="str">
        <f t="shared" si="2"/>
        <v>..\\..\\assets\\img\\monsters\\Link\\77637979.jpg</v>
      </c>
      <c r="K162" t="str">
        <f>VLOOKUP(B162,'[1]Sheet 1'!$A$1:$AP$414,4,0)</f>
        <v xml:space="preserve">2 monstros
</v>
      </c>
      <c r="L162" t="s">
        <v>9</v>
      </c>
      <c r="M162" t="s">
        <v>28</v>
      </c>
    </row>
    <row r="163" spans="1:13" x14ac:dyDescent="0.25">
      <c r="A163">
        <v>1610</v>
      </c>
      <c r="B163" t="s">
        <v>605</v>
      </c>
      <c r="C163" t="s">
        <v>606</v>
      </c>
      <c r="D163" t="str">
        <f>VLOOKUP(B163,'[1]Sheet 1'!$A$1:$AP$414,2,0)</f>
        <v>Lib a Espadachim da Chave Mundial</v>
      </c>
      <c r="E163" t="s">
        <v>2</v>
      </c>
      <c r="F163" t="s">
        <v>607</v>
      </c>
      <c r="G163" t="s">
        <v>126</v>
      </c>
      <c r="H163" t="s">
        <v>14</v>
      </c>
      <c r="I163" t="s">
        <v>39</v>
      </c>
      <c r="J163" t="str">
        <f t="shared" si="2"/>
        <v>..\\..\\assets\\img\\monsters\\Link\\39752820.jpg</v>
      </c>
      <c r="K163" t="str">
        <f>VLOOKUP(B163,'[1]Sheet 1'!$A$1:$AP$414,4,0)</f>
        <v xml:space="preserve">2 monstros
Só pode ser Invocado por Invocação-Link enquanto você tiver um card "Legado Mundial" no seu Cemitério. Você só pode usar cada um dos seguintes efeitos de "Lib a Espadachim da Chave Mundial" uma vez por turno.
● Durante sua Fase Principal: você pode Baixar 1 Magia/Armadilha "Legado Mundial" diretamente do seu Deck, mas ela não pode ser ativada neste turno enquanto você não tiver nenhum monstro "Legado Mundial" no seu Cemitério.
● Se este card Invocado por Invocação-Link for enviado para o Cemitério como Matéria Link: você pode embaralhar 1 card do campo no Deck.
</v>
      </c>
      <c r="L163" t="s">
        <v>608</v>
      </c>
      <c r="M163" t="s">
        <v>28</v>
      </c>
    </row>
    <row r="164" spans="1:13" x14ac:dyDescent="0.25">
      <c r="A164">
        <v>1611</v>
      </c>
      <c r="B164" t="s">
        <v>609</v>
      </c>
      <c r="C164" t="s">
        <v>610</v>
      </c>
      <c r="D164" t="str">
        <f>VLOOKUP(B164,'[1]Sheet 1'!$A$1:$AP$414,2,0)</f>
        <v>Linguriboh</v>
      </c>
      <c r="E164" t="s">
        <v>2</v>
      </c>
      <c r="F164" t="s">
        <v>611</v>
      </c>
      <c r="G164" t="s">
        <v>612</v>
      </c>
      <c r="H164" t="s">
        <v>14</v>
      </c>
      <c r="I164" t="s">
        <v>6</v>
      </c>
      <c r="J164" t="str">
        <f t="shared" si="2"/>
        <v>..\\..\\assets\\img\\monsters\\Link\\24842059.jpg</v>
      </c>
      <c r="K164" t="str">
        <f>VLOOKUP(B164,'[1]Sheet 1'!$A$1:$AP$414,4,0)</f>
        <v xml:space="preserve">1 monstro Ciberso de Nível 4 ou menos
Quando seu oponente ativar um Card de Armadilha (Efeito Rápido): você pode oferecer este card como Tributo; negue o efeito desse card e, se isso acontecer, bana-o. Se este card estiver no seu Cemitério (Efeito Rápido): você pode oferecer como Tributo 1 monstro "@Ignister" que foi Invocado do Deck Adicional; Invoque este card por Invocação-Especial. Você só pode usar cada efeito de "Linguriboh" uma vez por turno.
</v>
      </c>
      <c r="L164" t="s">
        <v>613</v>
      </c>
      <c r="M164" t="s">
        <v>8</v>
      </c>
    </row>
    <row r="165" spans="1:13" x14ac:dyDescent="0.25">
      <c r="A165">
        <v>1612</v>
      </c>
      <c r="B165" t="s">
        <v>614</v>
      </c>
      <c r="C165" t="s">
        <v>615</v>
      </c>
      <c r="D165" t="str">
        <f>VLOOKUP(B165,'[1]Sheet 1'!$A$1:$AP$414,2,0)</f>
        <v>Link Bumper</v>
      </c>
      <c r="E165" t="s">
        <v>2</v>
      </c>
      <c r="F165" t="s">
        <v>616</v>
      </c>
      <c r="G165" t="s">
        <v>109</v>
      </c>
      <c r="H165" t="s">
        <v>14</v>
      </c>
      <c r="I165" t="s">
        <v>22</v>
      </c>
      <c r="J165" t="str">
        <f t="shared" si="2"/>
        <v>..\\..\\assets\\img\\monsters\\Link\\67231737.jpg</v>
      </c>
      <c r="K165" t="str">
        <f>VLOOKUP(B165,'[1]Sheet 1'!$A$1:$AP$414,4,0)</f>
        <v xml:space="preserve">2 monstros Ciberso
Uma vez por turno, no final da Etapa de Dano, se um monstro seu para o qual este card apontar atacar um Monstro Link do oponente: você pode ativar este efeito; o monstro atacante ganha 1 ataque adicional contra outro Monstro Link do oponente durante esta Fase de Batalha para cada Monstro Link que você controla atualmente, exceto este card. Seus monstros (exceto esse monstro) não podem atacar no turno em que você ativar este efeito.
</v>
      </c>
      <c r="L165" t="s">
        <v>9</v>
      </c>
      <c r="M165" t="s">
        <v>28</v>
      </c>
    </row>
    <row r="166" spans="1:13" x14ac:dyDescent="0.25">
      <c r="A166">
        <v>1613</v>
      </c>
      <c r="B166" t="s">
        <v>617</v>
      </c>
      <c r="C166" t="s">
        <v>618</v>
      </c>
      <c r="D166" t="str">
        <f>VLOOKUP(B166,'[1]Sheet 1'!$A$1:$AP$414,2,0)</f>
        <v>Link Devoto</v>
      </c>
      <c r="E166" t="s">
        <v>2</v>
      </c>
      <c r="F166" t="s">
        <v>619</v>
      </c>
      <c r="G166" t="s">
        <v>226</v>
      </c>
      <c r="H166" t="s">
        <v>14</v>
      </c>
      <c r="I166" t="s">
        <v>22</v>
      </c>
      <c r="J166" t="str">
        <f t="shared" si="2"/>
        <v>..\\..\\assets\\img\\monsters\\Link\\48068378.jpg</v>
      </c>
      <c r="K166" t="str">
        <f>VLOOKUP(B166,'[1]Sheet 1'!$A$1:$AP$414,4,0)</f>
        <v xml:space="preserve">1 monstro Ciberso de Nível 4 ou menos
Se este card for Invocado por Invocação-Especial: pelo resto deste turno, você não pode Invocar por Invocação-Link Monstros Link de Link-3 ou mais. Se este card co-linkado for oferecido como Tributo: você pode Invocar por Invocação-Especial 2 "Fichas Link" (Ciberso/LUZ/Nível 1/ATK 0/DEF 0). Você só pode usar este efeito de "Link Devoto" uma vez por turno.
</v>
      </c>
      <c r="L166" t="s">
        <v>9</v>
      </c>
      <c r="M166" t="s">
        <v>8</v>
      </c>
    </row>
    <row r="167" spans="1:13" x14ac:dyDescent="0.25">
      <c r="A167">
        <v>1614</v>
      </c>
      <c r="B167" t="s">
        <v>620</v>
      </c>
      <c r="C167" t="s">
        <v>621</v>
      </c>
      <c r="D167" t="str">
        <f>VLOOKUP(B167,'[1]Sheet 1'!$A$1:$AP$414,2,0)</f>
        <v>Link Discípulo</v>
      </c>
      <c r="E167" t="s">
        <v>2</v>
      </c>
      <c r="F167" t="s">
        <v>622</v>
      </c>
      <c r="G167" t="s">
        <v>226</v>
      </c>
      <c r="H167" t="s">
        <v>14</v>
      </c>
      <c r="I167" t="s">
        <v>39</v>
      </c>
      <c r="J167" t="str">
        <f t="shared" si="2"/>
        <v>..\\..\\assets\\img\\monsters\\Link\\32995276.jpg</v>
      </c>
      <c r="K167" t="str">
        <f>VLOOKUP(B167,'[1]Sheet 1'!$A$1:$AP$414,4,0)</f>
        <v xml:space="preserve">1 monstro Ciberso de Nível 4 ou menos
Você pode oferecer como Tributo 1 monstro para o qual este card apontar; compre 1 card e, depois, coloque 1 card da sua mão no fundo do Deck. Você só pode usar este efeito de "Link Discípulo" uma vez por turno.
</v>
      </c>
      <c r="L167" t="s">
        <v>9</v>
      </c>
      <c r="M167" t="s">
        <v>8</v>
      </c>
    </row>
    <row r="168" spans="1:13" x14ac:dyDescent="0.25">
      <c r="A168">
        <v>1615</v>
      </c>
      <c r="B168" t="s">
        <v>623</v>
      </c>
      <c r="C168" t="s">
        <v>624</v>
      </c>
      <c r="D168" t="str">
        <f>VLOOKUP(B168,'[1]Sheet 1'!$A$1:$AP$414,2,0)</f>
        <v>Link Aranha</v>
      </c>
      <c r="E168" t="s">
        <v>2</v>
      </c>
      <c r="F168" t="s">
        <v>625</v>
      </c>
      <c r="G168" t="s">
        <v>50</v>
      </c>
      <c r="H168" t="s">
        <v>14</v>
      </c>
      <c r="I168" t="s">
        <v>22</v>
      </c>
      <c r="J168" t="str">
        <f t="shared" si="2"/>
        <v>..\\..\\assets\\img\\monsters\\Link\\98978921.jpg</v>
      </c>
      <c r="K168" t="str">
        <f>VLOOKUP(B168,'[1]Sheet 1'!$A$1:$AP$414,4,0)</f>
        <v xml:space="preserve">1 Monstro Normal
Uma vez por turno: você pode Invocar por Invocação-Especial 1 Monstro Normal de Nível 4 ou menos da sua mão para uma zona sua para a qual este card apontar.
</v>
      </c>
      <c r="L168" t="s">
        <v>9</v>
      </c>
      <c r="M168" t="s">
        <v>8</v>
      </c>
    </row>
    <row r="169" spans="1:13" x14ac:dyDescent="0.25">
      <c r="A169">
        <v>1616</v>
      </c>
      <c r="B169" t="s">
        <v>626</v>
      </c>
      <c r="C169" t="s">
        <v>627</v>
      </c>
      <c r="D169" t="str">
        <f>VLOOKUP(B169,'[1]Sheet 1'!$A$1:$AP$414,2,0)</f>
        <v>Linkinho</v>
      </c>
      <c r="E169" t="s">
        <v>2</v>
      </c>
      <c r="F169" t="s">
        <v>628</v>
      </c>
      <c r="G169" t="s">
        <v>44</v>
      </c>
      <c r="H169" t="s">
        <v>84</v>
      </c>
      <c r="I169" t="s">
        <v>22</v>
      </c>
      <c r="J169" t="str">
        <f t="shared" si="2"/>
        <v>..\\..\\assets\\img\\monsters\\Link\\54635100.jpg</v>
      </c>
      <c r="K169" t="str">
        <f>VLOOKUP(B169,'[1]Sheet 1'!$A$1:$AP$414,4,0)</f>
        <v xml:space="preserve">2 monstros
Você não pode Invocar este card por Invocação-Link a não ser que você tenha pelo menos 3 cards a mais que seu oponente no seu Deck Adicional.
</v>
      </c>
      <c r="L169" t="s">
        <v>9</v>
      </c>
      <c r="M169" t="s">
        <v>28</v>
      </c>
    </row>
    <row r="170" spans="1:13" x14ac:dyDescent="0.25">
      <c r="A170">
        <v>1617</v>
      </c>
      <c r="B170" t="s">
        <v>629</v>
      </c>
      <c r="C170" t="s">
        <v>630</v>
      </c>
      <c r="D170" t="str">
        <f>VLOOKUP(B170,'[1]Sheet 1'!$A$1:$AP$414,2,0)</f>
        <v>Arquidemônio Linkmail</v>
      </c>
      <c r="E170" t="s">
        <v>2</v>
      </c>
      <c r="F170" t="s">
        <v>631</v>
      </c>
      <c r="G170" t="s">
        <v>54</v>
      </c>
      <c r="H170" t="s">
        <v>14</v>
      </c>
      <c r="I170" t="s">
        <v>6</v>
      </c>
      <c r="J170" t="str">
        <f t="shared" si="2"/>
        <v>..\\..\\assets\\img\\monsters\\Link\\68295149.jpg</v>
      </c>
      <c r="K170" t="str">
        <f>VLOOKUP(B170,'[1]Sheet 1'!$A$1:$AP$414,4,0)</f>
        <v xml:space="preserve">2+ monstros, incluindo um Monstro de Ritual, de Fusão, Sincro ou Xyz
Se este card for Invocado por Invocação-Especial: você pode escolher 1 Monstro de Ritual, de Fusão, Sincro ou Xyz que você controla ou no seu Cemitério; até o final deste turno, todos os monstros que seu oponente controla atualmente perdem ATK igual ao ATK do monstro alvo. Seu oponente não pode escolher monstros que você controla, que foram Invocados por Invocação-Especial do Deck Adicional, como alvo de efeitos de monstro. Se este card seria destruído em batalha ou por um efeito de card, em vez disso, você pode banir 1 Monstro de Ritual, de Fusão, Sincro ou Xyz do seu Cemitério.
</v>
      </c>
      <c r="L170" t="s">
        <v>632</v>
      </c>
      <c r="M170" t="s">
        <v>16</v>
      </c>
    </row>
    <row r="171" spans="1:13" x14ac:dyDescent="0.25">
      <c r="A171">
        <v>1618</v>
      </c>
      <c r="B171" t="s">
        <v>633</v>
      </c>
      <c r="C171" t="s">
        <v>634</v>
      </c>
      <c r="D171" t="str">
        <f>VLOOKUP(B171,'[1]Sheet 1'!$A$1:$AP$414,2,0)</f>
        <v>Linkruz</v>
      </c>
      <c r="E171" t="s">
        <v>2</v>
      </c>
      <c r="F171" t="s">
        <v>635</v>
      </c>
      <c r="G171" t="s">
        <v>636</v>
      </c>
      <c r="H171" t="s">
        <v>14</v>
      </c>
      <c r="I171" t="s">
        <v>39</v>
      </c>
      <c r="J171" t="str">
        <f t="shared" si="2"/>
        <v>..\\..\\assets\\img\\monsters\\Link\\85243784.jpg</v>
      </c>
      <c r="K171" t="str">
        <f>VLOOKUP(B171,'[1]Sheet 1'!$A$1:$AP$414,4,0)</f>
        <v xml:space="preserve">1 Monstro Link de Link-2 ou mais
Se este card for Invocado por Invocação-Link: você pode ativar este efeito; Invoque por Invocação-Especial até um número de "Fichas Link" (Ciberso/LUZ/Nível 1/ATK 0/DEF 0) igual ao Valor Link do monstro usado para a Invocação-Link deste card e, além disso, você não pode usar "Fichas Link" como Matéria Link pelo resto deste turno. Você só pode usar este efeito de "Linkruz" uma vez por turno.
</v>
      </c>
      <c r="L171" t="s">
        <v>9</v>
      </c>
      <c r="M171" t="s">
        <v>8</v>
      </c>
    </row>
    <row r="172" spans="1:13" x14ac:dyDescent="0.25">
      <c r="A172">
        <v>1619</v>
      </c>
      <c r="B172" t="s">
        <v>637</v>
      </c>
      <c r="C172" t="s">
        <v>638</v>
      </c>
      <c r="D172" t="str">
        <f>VLOOKUP(B172,'[1]Sheet 1'!$A$1:$AP$414,2,0)</f>
        <v>Linkuriboh</v>
      </c>
      <c r="E172" t="s">
        <v>2</v>
      </c>
      <c r="F172" t="s">
        <v>639</v>
      </c>
      <c r="G172" t="s">
        <v>612</v>
      </c>
      <c r="H172" t="s">
        <v>14</v>
      </c>
      <c r="I172" t="s">
        <v>6</v>
      </c>
      <c r="J172" t="str">
        <f t="shared" si="2"/>
        <v>..\\..\\assets\\img\\monsters\\Link\\41999284.jpg</v>
      </c>
      <c r="K172" t="str">
        <f>VLOOKUP(B172,'[1]Sheet 1'!$A$1:$AP$414,4,0)</f>
        <v xml:space="preserve">1 monstro de Nível 1
Quando um monstro do oponente declarar um ataque: você pode oferecer este card como Tributo; até o final deste turno, mude o ATK desse monstro do oponente para 0. Se este card estiver no seu Cemitério (Efeito Rápido): você pode oferecer como Tributo 1 monstro de Nível 1; Invoque este card por Invocação-Especial. Você só pode usar este efeito de "Linkuriboh" uma vez por turno.
</v>
      </c>
      <c r="L172" t="s">
        <v>613</v>
      </c>
      <c r="M172" t="s">
        <v>8</v>
      </c>
    </row>
    <row r="173" spans="1:13" x14ac:dyDescent="0.25">
      <c r="A173">
        <v>1620</v>
      </c>
      <c r="B173" t="s">
        <v>640</v>
      </c>
      <c r="C173" t="s">
        <v>641</v>
      </c>
      <c r="D173" t="str">
        <f>VLOOKUP(B173,'[1]Sheet 1'!$A$1:$AP$414,2,0)</f>
        <v>Longirsu, o Orcust Orquestrador</v>
      </c>
      <c r="E173" t="s">
        <v>2</v>
      </c>
      <c r="F173" t="s">
        <v>642</v>
      </c>
      <c r="G173" t="s">
        <v>162</v>
      </c>
      <c r="H173" t="s">
        <v>68</v>
      </c>
      <c r="I173" t="s">
        <v>6</v>
      </c>
      <c r="J173" t="str">
        <f t="shared" si="2"/>
        <v>..\\..\\assets\\img\\monsters\\Link\\76145142.jpg</v>
      </c>
      <c r="K173" t="str">
        <f>VLOOKUP(B173,'[1]Sheet 1'!$A$1:$AP$414,4,0)</f>
        <v xml:space="preserve">2+ Monstros de Efeito, incluindo um monstro "Orcust"
Este card linkado não pode ser destruído por efeitos de card. Você pode escolher 2 dos seus monstros Máquinas banidos; embaralhe-os no Deck e, depois, você pode enviar para o Cemitério 1 monstro linkado que seu oponente controla. Este card não pode atacar no turno em que você ativar este efeito. Você só pode usar este efeito de "Longirsu, o Orcust Orquestrador" uma vez por turno.
</v>
      </c>
      <c r="L173" t="s">
        <v>429</v>
      </c>
      <c r="M173" t="s">
        <v>59</v>
      </c>
    </row>
    <row r="174" spans="1:13" x14ac:dyDescent="0.25">
      <c r="A174">
        <v>1621</v>
      </c>
      <c r="B174" t="s">
        <v>643</v>
      </c>
      <c r="C174" t="s">
        <v>644</v>
      </c>
      <c r="E174" t="s">
        <v>2</v>
      </c>
      <c r="F174" t="s">
        <v>645</v>
      </c>
      <c r="G174" t="s">
        <v>131</v>
      </c>
      <c r="H174" t="s">
        <v>27</v>
      </c>
      <c r="I174" t="s">
        <v>39</v>
      </c>
      <c r="J174" t="str">
        <f t="shared" si="2"/>
        <v>..\\..\\assets\\img\\monsters\\Link\\9839945.jpg</v>
      </c>
      <c r="L174" t="s">
        <v>378</v>
      </c>
      <c r="M174" t="s">
        <v>8</v>
      </c>
    </row>
    <row r="175" spans="1:13" x14ac:dyDescent="0.25">
      <c r="A175">
        <v>1622</v>
      </c>
      <c r="B175" t="s">
        <v>646</v>
      </c>
      <c r="C175" t="s">
        <v>647</v>
      </c>
      <c r="D175" t="str">
        <f>VLOOKUP(B175,'[1]Sheet 1'!$A$1:$AP$414,2,0)</f>
        <v>Magidoce Recomeçarte Irmã</v>
      </c>
      <c r="E175" t="s">
        <v>2</v>
      </c>
      <c r="F175" t="s">
        <v>648</v>
      </c>
      <c r="G175" t="s">
        <v>44</v>
      </c>
      <c r="H175" t="s">
        <v>84</v>
      </c>
      <c r="I175" t="s">
        <v>22</v>
      </c>
      <c r="J175" t="str">
        <f t="shared" si="2"/>
        <v>..\\..\\assets\\img\\monsters\\Link\\96150936.jpg</v>
      </c>
      <c r="K175" t="str">
        <f>VLOOKUP(B175,'[1]Sheet 1'!$A$1:$AP$414,4,0)</f>
        <v xml:space="preserve">2 monstros "Magidoce"
Enquanto este card apontar para um monstro "Magidoce", Magias/Armadilhas "Magidoce" que você controla não podem ser destruídas por efeitos de card e, além disso, nenhum duelista pode escolhê-las como alvo de efeitos de card. Se este card no campo seria destruído em batalha ou por um efeito de card, em vez disso, você pode embaralhar 1 monstro "Magidoce" do seu Cemitério no Deck.
</v>
      </c>
      <c r="L175" t="s">
        <v>649</v>
      </c>
      <c r="M175" t="s">
        <v>28</v>
      </c>
    </row>
    <row r="176" spans="1:13" x14ac:dyDescent="0.25">
      <c r="A176">
        <v>1623</v>
      </c>
      <c r="B176" t="s">
        <v>650</v>
      </c>
      <c r="C176" t="s">
        <v>651</v>
      </c>
      <c r="D176" t="str">
        <f>VLOOKUP(B176,'[1]Sheet 1'!$A$1:$AP$414,2,0)</f>
        <v>Mágico Mosqueteiro Max</v>
      </c>
      <c r="E176" t="s">
        <v>2</v>
      </c>
      <c r="F176" t="s">
        <v>652</v>
      </c>
      <c r="G176" t="s">
        <v>50</v>
      </c>
      <c r="H176" t="s">
        <v>5</v>
      </c>
      <c r="I176" t="s">
        <v>39</v>
      </c>
      <c r="J176" t="str">
        <f t="shared" si="2"/>
        <v>..\\..\\assets\\img\\monsters\\Link\\71791814.jpg</v>
      </c>
      <c r="K176" t="str">
        <f>VLOOKUP(B176,'[1]Sheet 1'!$A$1:$AP$414,4,0)</f>
        <v xml:space="preserve">1 monstro "Mágico(a) Mosqueteiro" de Nível 8 ou menos
Se este card for Invocado por Invocação-Link: você pode ativar 1 desses efeitos;
● Adicione Magias/Armadilhas "Mágico(a) Mosqueteiro" com nomes diferentes do seu Deck à sua mão, até o número de monstros que seu oponente controla.
● Invoque por Invocação-Especial monstros "Mágico(a) Mosqueteiro" com nomes diferentes do seu Deck, até o número de Magias/Armadilhas que seu oponente controla.
Você só pode usar este efeito de "Mágico Mosqueteiro Max" uma vez por turno. Durante o turno de qualquer duelista, você pode ativar Cards de Magia/Armadilha "Mágico(a) Mosqueteiro" da sua mão.
</v>
      </c>
      <c r="L176" t="s">
        <v>653</v>
      </c>
      <c r="M176" t="s">
        <v>8</v>
      </c>
    </row>
    <row r="177" spans="1:13" x14ac:dyDescent="0.25">
      <c r="A177">
        <v>1624</v>
      </c>
      <c r="B177" t="s">
        <v>654</v>
      </c>
      <c r="C177" t="s">
        <v>655</v>
      </c>
      <c r="D177" t="str">
        <f>VLOOKUP(B177,'[1]Sheet 1'!$A$1:$AP$414,2,0)</f>
        <v>Marincesa Lesma Azul</v>
      </c>
      <c r="E177" t="s">
        <v>2</v>
      </c>
      <c r="F177" t="s">
        <v>656</v>
      </c>
      <c r="G177" t="s">
        <v>44</v>
      </c>
      <c r="H177" t="s">
        <v>14</v>
      </c>
      <c r="I177" t="s">
        <v>95</v>
      </c>
      <c r="J177" t="str">
        <f t="shared" si="2"/>
        <v>..\\..\\assets\\img\\monsters\\Link\\43735670.jpg</v>
      </c>
      <c r="K177" t="str">
        <f>VLOOKUP(B177,'[1]Sheet 1'!$A$1:$AP$414,4,0)</f>
        <v xml:space="preserve">1 monstro "Marincesa" de Nível 4 ou menos
Se este card for Invocado por Invocação-Link: você pode escolher 1 monstro "Marincesa" no seu Cemitério, exceto "Marincesa Lesma Azul"; adicione-o à sua mão e, além disso, você não pode Invocar monstros por Invocação-Especial pelo resto deste turno, exceto monstros de ÁGUA. Você só pode Invocar "Marincesa Lesma Azul" por Invocação-Link uma vez por turno.
</v>
      </c>
      <c r="L177" t="s">
        <v>657</v>
      </c>
      <c r="M177" t="s">
        <v>8</v>
      </c>
    </row>
    <row r="178" spans="1:13" x14ac:dyDescent="0.25">
      <c r="A178">
        <v>1625</v>
      </c>
      <c r="B178" t="s">
        <v>658</v>
      </c>
      <c r="C178" t="s">
        <v>659</v>
      </c>
      <c r="D178" t="str">
        <f>VLOOKUP(B178,'[1]Sheet 1'!$A$1:$AP$414,2,0)</f>
        <v>Marincesa Anêmona Coral</v>
      </c>
      <c r="E178" t="s">
        <v>2</v>
      </c>
      <c r="F178" t="s">
        <v>660</v>
      </c>
      <c r="G178" t="s">
        <v>126</v>
      </c>
      <c r="H178" t="s">
        <v>14</v>
      </c>
      <c r="I178" t="s">
        <v>95</v>
      </c>
      <c r="J178" t="str">
        <f t="shared" si="2"/>
        <v>..\\..\\assets\\img\\monsters\\Link\\79130389.jpg</v>
      </c>
      <c r="K178" t="str">
        <f>VLOOKUP(B178,'[1]Sheet 1'!$A$1:$AP$414,4,0)</f>
        <v xml:space="preserve">2 monstros de ÁGUA
Você pode escolher 1 monstro de ÁGUA com 1500 ou menos de ATK no seu Cemitério; Invoque-o por Invocação-Especial em uma zona sua para a qual este card apontar e, além disso, você não pode Invocar monstros por Invocação-Especial pelo resto deste turno, exceto monstros de ÁGUA. Se este card for enviado do campo para o Cemitério: você pode escolher 1 card "Marincesa" no seu Cemitério, exceto "Marincesa Anêmona Coral"; adicione-o à sua mão. Você só pode usar cada efeito de "Marincesa Anêmona Coral" uma vez por turno.
</v>
      </c>
      <c r="L178" t="s">
        <v>657</v>
      </c>
      <c r="M178" t="s">
        <v>28</v>
      </c>
    </row>
    <row r="179" spans="1:13" x14ac:dyDescent="0.25">
      <c r="A179">
        <v>1626</v>
      </c>
      <c r="B179" t="s">
        <v>661</v>
      </c>
      <c r="C179" t="s">
        <v>662</v>
      </c>
      <c r="D179" t="str">
        <f>VLOOKUP(B179,'[1]Sheet 1'!$A$1:$AP$414,2,0)</f>
        <v>Marincesa Coração Maravilhoso</v>
      </c>
      <c r="E179" t="s">
        <v>2</v>
      </c>
      <c r="F179" t="s">
        <v>663</v>
      </c>
      <c r="G179" t="s">
        <v>83</v>
      </c>
      <c r="H179" t="s">
        <v>14</v>
      </c>
      <c r="I179" t="s">
        <v>95</v>
      </c>
      <c r="J179" t="str">
        <f t="shared" si="2"/>
        <v>..\\..\\assets\\img\\monsters\\Link\\67712104.jpg</v>
      </c>
      <c r="K179" t="str">
        <f>VLOOKUP(B179,'[1]Sheet 1'!$A$1:$AP$414,4,0)</f>
        <v xml:space="preserve">2+ monstros de ÁGUA
Uma vez por batalha, durante o cálculo de dano, se este card batalhar um monstro (Efeito Rápido): você pode Invocar por Invocação-Especial 1 dos seus Cards de Monstro "Marincesa" equipados a este card e, além disso, este card não pode ser destruído nessa batalha e você não sofre dano de batalha dessa batalha. Equipe esse monstro Invocado por Invocação-Especial a este card durante a Fase Final. Se este card em posse do seu dono for destruído por um card do oponente: você pode Invocar por Invocação-Especial 1 monstro "Marincesa" de Link-3 ou menos do seu Cemitério.
</v>
      </c>
      <c r="L179" t="s">
        <v>657</v>
      </c>
      <c r="M179" t="s">
        <v>28</v>
      </c>
    </row>
    <row r="180" spans="1:13" x14ac:dyDescent="0.25">
      <c r="A180">
        <v>1627</v>
      </c>
      <c r="B180" t="s">
        <v>664</v>
      </c>
      <c r="C180" t="s">
        <v>665</v>
      </c>
      <c r="D180" t="str">
        <f>VLOOKUP(B180,'[1]Sheet 1'!$A$1:$AP$414,2,0)</f>
        <v>Marincesa Grande Recife de Bolhas</v>
      </c>
      <c r="E180" t="s">
        <v>2</v>
      </c>
      <c r="F180" t="s">
        <v>666</v>
      </c>
      <c r="G180" t="s">
        <v>67</v>
      </c>
      <c r="H180" t="s">
        <v>14</v>
      </c>
      <c r="I180" t="s">
        <v>95</v>
      </c>
      <c r="J180" t="str">
        <f t="shared" si="2"/>
        <v>..\\..\\assets\\img\\monsters\\Link\\47910940.jpg</v>
      </c>
      <c r="K180" t="str">
        <f>VLOOKUP(B180,'[1]Sheet 1'!$A$1:$AP$414,4,0)</f>
        <v xml:space="preserve">2+ monstros de ÁGUA
Uma vez por turno, durante cada Fase de Apoio: você pode banir 1 monstro de ÁGUA do seu Cemitério ou do campo com a face para cima; compre 1 card. Sempre que um ou mais monstros forem banidos com a face para cima: até o final deste turno, este card ganha 600 de ATK para cada um. Você pode enviar 1 monstro de ÁGUA da sua mão para o Cemitério; Invoque por Invocação-Especial 1 dos seus monstros "Marincesa" banidos. Você só pode usar este efeito de "Marincesa Grande Recife de Bolhas" uma vez por turno.
</v>
      </c>
      <c r="L180" t="s">
        <v>657</v>
      </c>
      <c r="M180" t="s">
        <v>16</v>
      </c>
    </row>
    <row r="181" spans="1:13" x14ac:dyDescent="0.25">
      <c r="A181">
        <v>1628</v>
      </c>
      <c r="B181" t="s">
        <v>667</v>
      </c>
      <c r="C181" t="s">
        <v>668</v>
      </c>
      <c r="D181" t="str">
        <f>VLOOKUP(B181,'[1]Sheet 1'!$A$1:$AP$414,2,0)</f>
        <v>Marincesa Pedra Marmoreada</v>
      </c>
      <c r="E181" t="s">
        <v>2</v>
      </c>
      <c r="F181" t="s">
        <v>669</v>
      </c>
      <c r="G181" t="s">
        <v>162</v>
      </c>
      <c r="H181" t="s">
        <v>14</v>
      </c>
      <c r="I181" t="s">
        <v>95</v>
      </c>
      <c r="J181" t="str">
        <f t="shared" si="2"/>
        <v>..\\..\\assets\\img\\monsters\\Link\\5524387.jpg</v>
      </c>
      <c r="K181" t="str">
        <f>VLOOKUP(B181,'[1]Sheet 1'!$A$1:$AP$414,4,0)</f>
        <v xml:space="preserve">2+ monstros de ÁGUA
Você pode escolher 1 card "Marincesa" no seu Cemitério, exceto "Marincesa Pedra Marmoreada"; adicione-o à sua mão. Você só pode usar este efeito de "Marincesa Pedra Marmoreada" uma vez por turno. Quando um monstro do oponente declarar um ataque: você pode enviar 1 monstro "Marincesa" da sua mão para o Cemitério; nessa batalha, monstros não podem ser destruídos em batalha e, além disso, você não sofre dano de batalha.
</v>
      </c>
      <c r="L181" t="s">
        <v>657</v>
      </c>
      <c r="M181" t="s">
        <v>59</v>
      </c>
    </row>
    <row r="182" spans="1:13" x14ac:dyDescent="0.25">
      <c r="A182">
        <v>1629</v>
      </c>
      <c r="B182" t="s">
        <v>670</v>
      </c>
      <c r="C182" t="s">
        <v>671</v>
      </c>
      <c r="D182" t="str">
        <f>VLOOKUP(B182,'[1]Sheet 1'!$A$1:$AP$414,2,0)</f>
        <v>Marincesa Anjo Marinho</v>
      </c>
      <c r="E182" t="s">
        <v>2</v>
      </c>
      <c r="F182" t="s">
        <v>672</v>
      </c>
      <c r="G182" t="s">
        <v>50</v>
      </c>
      <c r="H182" t="s">
        <v>14</v>
      </c>
      <c r="I182" t="s">
        <v>95</v>
      </c>
      <c r="J182" t="str">
        <f t="shared" si="2"/>
        <v>..\\..\\assets\\img\\monsters\\Link\\30691817.jpg</v>
      </c>
      <c r="K182" t="str">
        <f>VLOOKUP(B182,'[1]Sheet 1'!$A$1:$AP$414,4,0)</f>
        <v xml:space="preserve">1 monstro "Marincesa" de Nível 4 ou menos
Se este card for Invocado por Invocação-Link: você pode adicionar 1 Magia "Marincesa" do seu Deck à sua mão. Você só pode Invocar "Marincesa Anjo Marinho" por Invocação-Link uma vez por turno.
</v>
      </c>
      <c r="L182" t="s">
        <v>657</v>
      </c>
      <c r="M182" t="s">
        <v>8</v>
      </c>
    </row>
    <row r="183" spans="1:13" x14ac:dyDescent="0.25">
      <c r="A183">
        <v>1630</v>
      </c>
      <c r="B183" t="s">
        <v>673</v>
      </c>
      <c r="C183" t="s">
        <v>674</v>
      </c>
      <c r="E183" t="s">
        <v>2</v>
      </c>
      <c r="F183" t="s">
        <v>675</v>
      </c>
      <c r="G183" t="s">
        <v>221</v>
      </c>
      <c r="H183" t="s">
        <v>14</v>
      </c>
      <c r="I183" t="s">
        <v>95</v>
      </c>
      <c r="J183" t="str">
        <f t="shared" si="2"/>
        <v>..\\..\\assets\\img\\monsters\\Link\\94207108.jpg</v>
      </c>
      <c r="L183" t="s">
        <v>657</v>
      </c>
      <c r="M183" t="s">
        <v>16</v>
      </c>
    </row>
    <row r="184" spans="1:13" x14ac:dyDescent="0.25">
      <c r="A184">
        <v>1631</v>
      </c>
      <c r="B184" t="s">
        <v>676</v>
      </c>
      <c r="C184" t="s">
        <v>677</v>
      </c>
      <c r="D184" t="str">
        <f>VLOOKUP(B184,'[1]Sheet 1'!$A$1:$AP$414,2,0)</f>
        <v>Rei dos Mestres Arquidemônio</v>
      </c>
      <c r="E184" t="s">
        <v>2</v>
      </c>
      <c r="F184" t="s">
        <v>678</v>
      </c>
      <c r="G184" t="s">
        <v>126</v>
      </c>
      <c r="H184" t="s">
        <v>5</v>
      </c>
      <c r="I184" t="s">
        <v>6</v>
      </c>
      <c r="J184" t="str">
        <f t="shared" si="2"/>
        <v>..\\..\\assets\\img\\monsters\\Link\\35606858.jpg</v>
      </c>
      <c r="K184" t="str">
        <f>VLOOKUP(B184,'[1]Sheet 1'!$A$1:$AP$414,4,0)</f>
        <v xml:space="preserve">2 monstros Demônio
Uma vez por turno, durante sua Fase de Apoio, pague 500 PV ou destrua este card. Uma vez por Corrente, se você pagar PV (exceto durante a Etapa de Dano): você pode enviar 1 monstro Demônio com ATK ou DEF igual ao valor pago do seu Deck para o Cemitério. Uma vez por Corrente, se um ou mais monstros Demônio forem enviados para o seu Cemitério (exceto durante a Etapa de Dano): você pode lançar um dado de seis faces e, depois, aplicar este efeito em 1 desses monstros, de acordo com o resultado.
●1: Adicione-o à sua mão.
●2, 3, 4, 5: Embaralhe-o no Deck.
●6: Invoque-o por Invocação-Especial.
</v>
      </c>
      <c r="L184" t="s">
        <v>632</v>
      </c>
      <c r="M184" t="s">
        <v>28</v>
      </c>
    </row>
    <row r="185" spans="1:13" x14ac:dyDescent="0.25">
      <c r="A185">
        <v>1632</v>
      </c>
      <c r="B185" t="s">
        <v>679</v>
      </c>
      <c r="C185" t="s">
        <v>680</v>
      </c>
      <c r="D185" t="str">
        <f>VLOOKUP(B185,'[1]Sheet 1'!$A$1:$AP$414,2,0)</f>
        <v>Besta Fantasma Mecha Auroradon</v>
      </c>
      <c r="E185" t="s">
        <v>2</v>
      </c>
      <c r="F185" t="s">
        <v>681</v>
      </c>
      <c r="G185" t="s">
        <v>58</v>
      </c>
      <c r="H185" t="s">
        <v>68</v>
      </c>
      <c r="I185" t="s">
        <v>78</v>
      </c>
      <c r="J185" t="str">
        <f t="shared" si="2"/>
        <v>..\\..\\assets\\img\\monsters\\Link\\44097050.jpg</v>
      </c>
      <c r="K185" t="str">
        <f>VLOOKUP(B185,'[1]Sheet 1'!$A$1:$AP$414,4,0)</f>
        <v xml:space="preserve">2+ monstros Máquina
Se este card for Invocado por Invocação-Link: você pode ativar este efeito; Invoque por Invocação-Especial 3 "Fichas de Besta Fantasma Mecha" (Máquina/VENTO/Nível 3/ATK 0/DEF 0) e, além disso, você não pode Invocar por Invocação-Link pelo resto deste turno. Uma vez por turno: você pode oferecer até 3 monstros como Tributo e, depois, aplique 1 dos seguintes efeitos, de acordo com o número de Tributos;
● 1: Destrua 1 card no campo.
● 2: Invoque por Invocação-Especial 1 monstro "Besta Fantasma Mecha" do seu Deck.
● 3: Adicione 1 Armadilha do seu Cemitério à sua mão.
</v>
      </c>
      <c r="L185" t="s">
        <v>682</v>
      </c>
      <c r="M185" t="s">
        <v>59</v>
      </c>
    </row>
    <row r="186" spans="1:13" x14ac:dyDescent="0.25">
      <c r="A186">
        <v>1633</v>
      </c>
      <c r="B186" t="s">
        <v>683</v>
      </c>
      <c r="C186" t="s">
        <v>684</v>
      </c>
      <c r="D186" t="str">
        <f>VLOOKUP(B186,'[1]Sheet 1'!$A$1:$AP$414,2,0)</f>
        <v>Mekk-Cavaleiro Crusadia Avramax</v>
      </c>
      <c r="E186" t="s">
        <v>2</v>
      </c>
      <c r="F186" t="s">
        <v>685</v>
      </c>
      <c r="G186" t="s">
        <v>20</v>
      </c>
      <c r="H186" t="s">
        <v>14</v>
      </c>
      <c r="I186" t="s">
        <v>39</v>
      </c>
      <c r="J186" t="str">
        <f t="shared" si="2"/>
        <v>..\\..\\assets\\img\\monsters\\Link\\21887175.jpg</v>
      </c>
      <c r="K186" t="str">
        <f>VLOOKUP(B186,'[1]Sheet 1'!$A$1:$AP$414,4,0)</f>
        <v xml:space="preserve">2+ monstros Invocados por Invocação-Especial do Deck Adicional
Enquanto este card Invocado por Invocação-Link estiver no campo, seu oponente não pode escolher este card como alvo de efeitos de card e, além disso, os monstros dele não podem escolher monstros como alvo de ataques, exceto este. Uma vez por batalha, durante o cálculo de dano, se este card batalhar um monstro Invocado por Invocação-Especial (Efeito Rápido): você pode fazer com que este card ganhe ATK igual ao ATK desse monstro do oponente, apenas durante o cálculo de dano. Se este card Invocado por Invocação-Link que você controla for enviado para o seu Cemitério por um card do oponente: você pode embaralhar 1 card do campo no Deck.
</v>
      </c>
      <c r="L186" t="s">
        <v>686</v>
      </c>
      <c r="M186" t="s">
        <v>16</v>
      </c>
    </row>
    <row r="187" spans="1:13" x14ac:dyDescent="0.25">
      <c r="A187">
        <v>1634</v>
      </c>
      <c r="B187" t="s">
        <v>687</v>
      </c>
      <c r="C187" t="s">
        <v>688</v>
      </c>
      <c r="D187" t="str">
        <f>VLOOKUP(B187,'[1]Sheet 1'!$A$1:$AP$414,2,0)</f>
        <v>Mekk-Cavaleiro da Estrela da Manhã</v>
      </c>
      <c r="E187" t="s">
        <v>2</v>
      </c>
      <c r="F187" t="s">
        <v>689</v>
      </c>
      <c r="G187" t="s">
        <v>126</v>
      </c>
      <c r="H187" t="s">
        <v>68</v>
      </c>
      <c r="I187" t="s">
        <v>39</v>
      </c>
      <c r="J187" t="str">
        <f t="shared" si="2"/>
        <v>..\\..\\assets\\img\\monsters\\Link\\72006609.jpg</v>
      </c>
      <c r="K187" t="str">
        <f>VLOOKUP(B187,'[1]Sheet 1'!$A$1:$AP$414,4,0)</f>
        <v xml:space="preserve">2 monstros, incluindo um monstro "Mekk-Cavaleiro"
Se este card for Invocado por Invocação-Link: você pode descartar 1 monstro "Mekk-Cavaleiro" ou 1 card "Legado Mundial"; adicione 1 card "Legado Mundial" do seu Deck à sua mão. Você só pode usar este efeito de "Mekk-Cavaleiro da Estrela da Manhã" uma vez por turno. Se um monstro "Mekk-Cavaleiro" seu batalhar um monstro em uma coluna diferente da dele, seu monstro não pode ser destruído por essa batalha e, além disso, você não sofre dano de batalha dessa batalha.
</v>
      </c>
      <c r="L187" t="s">
        <v>686</v>
      </c>
      <c r="M187" t="s">
        <v>28</v>
      </c>
    </row>
    <row r="188" spans="1:13" x14ac:dyDescent="0.25">
      <c r="A188">
        <v>1635</v>
      </c>
      <c r="B188" t="s">
        <v>690</v>
      </c>
      <c r="C188" t="s">
        <v>691</v>
      </c>
      <c r="D188" t="str">
        <f>VLOOKUP(B188,'[1]Sheet 1'!$A$1:$AP$414,2,0)</f>
        <v>Mekk-Cavaleiro Espectro Supremo</v>
      </c>
      <c r="E188" t="s">
        <v>2</v>
      </c>
      <c r="F188" t="s">
        <v>692</v>
      </c>
      <c r="G188" t="s">
        <v>20</v>
      </c>
      <c r="H188" t="s">
        <v>14</v>
      </c>
      <c r="I188" t="s">
        <v>39</v>
      </c>
      <c r="J188" t="str">
        <f t="shared" si="2"/>
        <v>..\\..\\assets\\img\\monsters\\Link\\38502358.jpg</v>
      </c>
      <c r="K188" t="str">
        <f>VLOOKUP(B188,'[1]Sheet 1'!$A$1:$AP$414,4,0)</f>
        <v xml:space="preserve">2+ monstros "Mekk-Cavaleiro"
Este card pode atacar diretamente se for o único card em sua coluna. Se este card, em uma Zona de Monstros Adicional, não apontar para nenhum monstro, ele não pode ser destruído por efeitos de card e, além disso, seu oponente não pode escolhê-lo como alvo de efeitos de card. Você pode enviar 1 outro card que você controla na coluna deste card para o Cemitério: Invoque por Invocação-Especial 1 monstro "Mekk-Cavaleiro" do seu Deck em Posição de Defesa. Você só pode usar este efeito de "Mekk-Cavaleiro Espectro Supremo" uma vez por turno
</v>
      </c>
      <c r="L188" t="s">
        <v>686</v>
      </c>
      <c r="M188" t="s">
        <v>59</v>
      </c>
    </row>
    <row r="189" spans="1:13" x14ac:dyDescent="0.25">
      <c r="A189">
        <v>1636</v>
      </c>
      <c r="B189" t="s">
        <v>693</v>
      </c>
      <c r="C189" t="s">
        <v>694</v>
      </c>
      <c r="D189" t="str">
        <f>VLOOKUP(B189,'[1]Sheet 1'!$A$1:$AP$414,2,0)</f>
        <v>Sirena Abissalácia</v>
      </c>
      <c r="E189" t="s">
        <v>2</v>
      </c>
      <c r="F189" t="s">
        <v>695</v>
      </c>
      <c r="G189" t="s">
        <v>135</v>
      </c>
      <c r="H189" t="s">
        <v>696</v>
      </c>
      <c r="I189" t="s">
        <v>95</v>
      </c>
      <c r="J189" t="str">
        <f t="shared" si="2"/>
        <v>..\\..\\assets\\img\\monsters\\Link\\23545031.jpg</v>
      </c>
      <c r="K189" t="str">
        <f>VLOOKUP(B189,'[1]Sheet 1'!$A$1:$AP$414,4,0)</f>
        <v xml:space="preserve">2 monstros Peixe, Serpente Marinha e/ou Aqua / Monstros para o qual este card apontar ganham 500 de ATK/DEF. Você só pode usar cada um dos seguintes efeitos de "Sirena Abissalácia" uma vez por turno.
● Durante o turno do seu oponente (Efeito Rápido): você pode enviar 1 card da sua mão para o Cemitério; adicione 1 monstro "Sirena" do seu Deck à sua mão.
● Se este card em posse do seu dono for destruído por um ataque ou efeito de card do oponente: você pode enviar 1 monstro de ÁGUA do seu Deck para o Cemitério e, depois, escolher 1 monstro de ÁGUA no seu Cemitério; Invoque-o por Invocação-Especial em Posição de Defesa.
</v>
      </c>
      <c r="L189" t="s">
        <v>697</v>
      </c>
      <c r="M189" t="s">
        <v>28</v>
      </c>
    </row>
    <row r="190" spans="1:13" x14ac:dyDescent="0.25">
      <c r="A190">
        <v>1637</v>
      </c>
      <c r="B190" t="s">
        <v>698</v>
      </c>
      <c r="C190" t="s">
        <v>699</v>
      </c>
      <c r="D190" t="str">
        <f>VLOOKUP(B190,'[1]Sheet 1'!$A$1:$AP$414,2,0)</f>
        <v>Dragão Minicallibre</v>
      </c>
      <c r="E190" t="s">
        <v>2</v>
      </c>
      <c r="F190" t="s">
        <v>700</v>
      </c>
      <c r="G190" t="s">
        <v>4</v>
      </c>
      <c r="H190" t="s">
        <v>63</v>
      </c>
      <c r="I190" t="s">
        <v>6</v>
      </c>
      <c r="J190" t="str">
        <f t="shared" si="2"/>
        <v>..\\..\\assets\\img\\monsters\\Link\\73341839.jpg</v>
      </c>
      <c r="K190" t="str">
        <f>VLOOKUP(B190,'[1]Sheet 1'!$A$1:$AP$414,4,0)</f>
        <v xml:space="preserve">2 monstros "Foguette"
Se você controlar um Monstro Link "Callibre" enquanto este card estiver no seu Cemitério: você pode oferecer como Tributo 1 monstro de Link-3 ou menos; Invoque este card por Invocação-Especial, mas ele não pode ser usado como matéria para a Invocação-Link de um monstro com o mesmo Valor Link que o monstro oferecido como Tributo. Você só pode usar este efeito de "Dragão Minicallibre" uma vez por turno.
</v>
      </c>
      <c r="L190" t="s">
        <v>188</v>
      </c>
      <c r="M190" t="s">
        <v>28</v>
      </c>
    </row>
    <row r="191" spans="1:13" x14ac:dyDescent="0.25">
      <c r="A191">
        <v>1638</v>
      </c>
      <c r="B191" t="s">
        <v>701</v>
      </c>
      <c r="C191" t="s">
        <v>702</v>
      </c>
      <c r="D191" t="str">
        <f>VLOOKUP(B191,'[1]Sheet 1'!$A$1:$AP$414,2,0)</f>
        <v>Missis Radiante</v>
      </c>
      <c r="E191" t="s">
        <v>2</v>
      </c>
      <c r="F191" t="s">
        <v>703</v>
      </c>
      <c r="G191" t="s">
        <v>109</v>
      </c>
      <c r="H191" t="s">
        <v>258</v>
      </c>
      <c r="I191" t="s">
        <v>22</v>
      </c>
      <c r="J191" t="str">
        <f t="shared" si="2"/>
        <v>..\\..\\assets\\img\\monsters\\Link\\3987233.jpg</v>
      </c>
      <c r="K191" t="str">
        <f>VLOOKUP(B191,'[1]Sheet 1'!$A$1:$AP$414,4,0)</f>
        <v xml:space="preserve">2 monstros de TERRA
Todos os monstros de TERRA no campo ganham 500 de ATK e DEF e, além disso, todos os monstros de VENTO no campo perdem 400 de ATK e DEF. Se este card for destruído em batalha ou por um efeito de card: você pode escolher 1 monstro de TERRA no seu Cemitério; adicione-o a sua mão. Você só pode usar este efeito de "Missis Radiante" uma vez por turno.
</v>
      </c>
      <c r="L191" t="s">
        <v>9</v>
      </c>
      <c r="M191" t="s">
        <v>28</v>
      </c>
    </row>
    <row r="192" spans="1:13" x14ac:dyDescent="0.25">
      <c r="A192">
        <v>1639</v>
      </c>
      <c r="B192" t="s">
        <v>704</v>
      </c>
      <c r="C192" t="s">
        <v>705</v>
      </c>
      <c r="D192" t="str">
        <f>VLOOKUP(B192,'[1]Sheet 1'!$A$1:$AP$414,2,0)</f>
        <v>Mistar Menino Estrela</v>
      </c>
      <c r="E192" t="s">
        <v>2</v>
      </c>
      <c r="F192" t="s">
        <v>706</v>
      </c>
      <c r="G192" t="s">
        <v>109</v>
      </c>
      <c r="H192" t="s">
        <v>707</v>
      </c>
      <c r="I192" t="s">
        <v>95</v>
      </c>
      <c r="J192" t="str">
        <f t="shared" si="2"/>
        <v>..\\..\\assets\\img\\monsters\\Link\\65170459.jpg</v>
      </c>
      <c r="K192" t="str">
        <f>VLOOKUP(B192,'[1]Sheet 1'!$A$1:$AP$414,4,0)</f>
        <v xml:space="preserve">2 monstros de ÁGUA
Todos os monstros de ÁGUA no campo ganham 500 de ATK e DEF e, além disso, todos os monstros de FOGO no campo perdem 400 de ATK e DEF. Se este card for destruído em batalha ou por um efeito de card: você pode escolher 1 monstro de ÁGUA no seu Cemitério; adicione-o à sua mão. Você só pode usar este efeito de "Mistar Menino Estrela" uma vez por turno.
</v>
      </c>
      <c r="L192" t="s">
        <v>9</v>
      </c>
      <c r="M192" t="s">
        <v>28</v>
      </c>
    </row>
    <row r="193" spans="1:13" x14ac:dyDescent="0.25">
      <c r="A193">
        <v>1640</v>
      </c>
      <c r="B193" t="s">
        <v>708</v>
      </c>
      <c r="C193" t="s">
        <v>709</v>
      </c>
      <c r="D193" t="str">
        <f>VLOOKUP(B193,'[1]Sheet 1'!$A$1:$AP$414,2,0)</f>
        <v>Monge dos Tenyi</v>
      </c>
      <c r="E193" t="s">
        <v>2</v>
      </c>
      <c r="F193" t="s">
        <v>710</v>
      </c>
      <c r="G193" t="s">
        <v>50</v>
      </c>
      <c r="H193" t="s">
        <v>21</v>
      </c>
      <c r="I193" t="s">
        <v>22</v>
      </c>
      <c r="J193" t="str">
        <f t="shared" si="2"/>
        <v>..\\..\\assets\\img\\monsters\\Link\\32519092.jpg</v>
      </c>
      <c r="K193" t="str">
        <f>VLOOKUP(B193,'[1]Sheet 1'!$A$1:$AP$414,4,0)</f>
        <v xml:space="preserve">1 monstro "Tenyi" que não seja Link
</v>
      </c>
      <c r="L193" t="s">
        <v>166</v>
      </c>
      <c r="M193" t="s">
        <v>8</v>
      </c>
    </row>
    <row r="194" spans="1:13" x14ac:dyDescent="0.25">
      <c r="A194">
        <v>1641</v>
      </c>
      <c r="B194" t="s">
        <v>711</v>
      </c>
      <c r="C194" t="s">
        <v>712</v>
      </c>
      <c r="D194" t="str">
        <f>VLOOKUP(B194,'[1]Sheet 1'!$A$1:$AP$414,2,0)</f>
        <v>Neo Rei Mech Super Quantal Destruidor Magna</v>
      </c>
      <c r="E194" t="s">
        <v>2</v>
      </c>
      <c r="F194" t="s">
        <v>713</v>
      </c>
      <c r="G194" t="s">
        <v>162</v>
      </c>
      <c r="H194" t="s">
        <v>68</v>
      </c>
      <c r="I194" t="s">
        <v>39</v>
      </c>
      <c r="J194" t="str">
        <f t="shared" si="2"/>
        <v>..\\..\\assets\\img\\monsters\\Link\\95493471.jpg</v>
      </c>
      <c r="K194" t="str">
        <f>VLOOKUP(B194,'[1]Sheet 1'!$A$1:$AP$414,4,0)</f>
        <v xml:space="preserve">2+ Monstros de Efeito incluindo um monstro "Super Quant"
Este card Invocado por Invocação-Link não pode ser destruído pelos efeitos de card do seu oponente. Sempre que um ou mais Monstros Xyz "Super Quant" com um nome diferente dos cards que você controla forem Invocados por Invocação-Especial do Deck Adicional para uma ou mais zonas para as quais este card apontar: compre 1 card. Se um ou mais Monstros Xyz com a face para cima para os quais este card apontar forem destruídos em batalha ou por um efeito de card do oponente: você pode Invocar por Invocação-Especial 1 monstro "Super Quant" do seu Deck com o mesmo Atributo original que 1 desses Monstros Xyz destruídos. Você só pode usar este efeito de "Neo Rei Mech Super Quantal Destruidor Magna" uma vez por turno.
</v>
      </c>
      <c r="L194" t="s">
        <v>714</v>
      </c>
      <c r="M194" t="s">
        <v>59</v>
      </c>
    </row>
    <row r="195" spans="1:13" x14ac:dyDescent="0.25">
      <c r="A195">
        <v>1642</v>
      </c>
      <c r="B195" t="s">
        <v>715</v>
      </c>
      <c r="C195" t="s">
        <v>716</v>
      </c>
      <c r="D195" t="str">
        <f>VLOOKUP(B195,'[1]Sheet 1'!$A$1:$AP$414,2,0)</f>
        <v>Nephthys, a Chama Sagrada</v>
      </c>
      <c r="E195" t="s">
        <v>2</v>
      </c>
      <c r="F195" t="s">
        <v>717</v>
      </c>
      <c r="G195" t="s">
        <v>221</v>
      </c>
      <c r="H195" t="s">
        <v>452</v>
      </c>
      <c r="I195" t="s">
        <v>45</v>
      </c>
      <c r="J195" t="str">
        <f t="shared" ref="J195:J258" si="3">CONCATENATE("..\\..\\assets\\img\\monsters\\Link\\",B195,".jpg")</f>
        <v>..\\..\\assets\\img\\monsters\\Link\\87054946.jpg</v>
      </c>
      <c r="K195" t="str">
        <f>VLOOKUP(B195,'[1]Sheet 1'!$A$1:$AP$414,4,0)</f>
        <v xml:space="preserve">2+ monstros, incluindo um Monstro de Ritual
Enquanto este card estiver na Zona de Monstros Adicional, os monstros que seu oponente controla não podem escolher monstros "Nephthys" nas Zonas de Monstros Principais como alvos de ataques. Este card ganha efeitos de acordo com o número de Monstros de Ritual usados para sua Invocação-Link.
● 1+: Não pode ser destruído em batalha.
● 2+: Não pode ser destruído por efeitos de card e, além disso, ele ganha 1200 de ATK.
● 3: Nenhum duelista pode escolher este card como alvo de efeitos de card e, além disso, ele ganha mais 1200 de ATK.
</v>
      </c>
      <c r="L195" t="s">
        <v>718</v>
      </c>
      <c r="M195" t="s">
        <v>59</v>
      </c>
    </row>
    <row r="196" spans="1:13" x14ac:dyDescent="0.25">
      <c r="A196">
        <v>1643</v>
      </c>
      <c r="B196" t="s">
        <v>719</v>
      </c>
      <c r="C196" t="s">
        <v>720</v>
      </c>
      <c r="D196" t="str">
        <f>VLOOKUP(B196,'[1]Sheet 1'!$A$1:$AP$414,2,0)</f>
        <v>Nephthys, a Preservadora Sagrada</v>
      </c>
      <c r="E196" t="s">
        <v>2</v>
      </c>
      <c r="F196" t="s">
        <v>721</v>
      </c>
      <c r="G196" t="s">
        <v>145</v>
      </c>
      <c r="H196" t="s">
        <v>452</v>
      </c>
      <c r="I196" t="s">
        <v>45</v>
      </c>
      <c r="J196" t="str">
        <f t="shared" si="3"/>
        <v>..\\..\\assets\\img\\monsters\\Link\\50669347.jpg</v>
      </c>
      <c r="K196" t="str">
        <f>VLOOKUP(B196,'[1]Sheet 1'!$A$1:$AP$414,4,0)</f>
        <v xml:space="preserve">2 monstros "Nephthys"
Você só pode usar o seguinte efeito de "Nephthys, a Preservadora Sagrada" uma vez por turno. Durante sua Fase Principal, se este card foi Invocado por Invocação-Link: você pode ativar 1 desses efeitos;
● Adicione 1 monstro Besta Alada de Nível 8 do seu Deck à sua mão e, depois, você pode adicionar 1 Magia de Ritual do seu Cemitério à sua mão.
● Destrua 1 monstro "Nephthys" para o qual este card apontar e Invoque por Invocação-Especial 1 monstro "Nephthys" com um nome original diferente do seu Cemitério, mas negue seus efeitos.
</v>
      </c>
      <c r="L196" t="s">
        <v>718</v>
      </c>
      <c r="M196" t="s">
        <v>28</v>
      </c>
    </row>
    <row r="197" spans="1:13" x14ac:dyDescent="0.25">
      <c r="A197">
        <v>1644</v>
      </c>
      <c r="B197" t="s">
        <v>722</v>
      </c>
      <c r="C197" t="s">
        <v>723</v>
      </c>
      <c r="D197" t="str">
        <f>VLOOKUP(B197,'[1]Sheet 1'!$A$1:$AP$414,2,0)</f>
        <v>Ningirsu, o Guerreiro do Cálice Mundial</v>
      </c>
      <c r="E197" t="s">
        <v>2</v>
      </c>
      <c r="F197" t="s">
        <v>724</v>
      </c>
      <c r="G197" t="s">
        <v>162</v>
      </c>
      <c r="H197" t="s">
        <v>105</v>
      </c>
      <c r="I197" t="s">
        <v>22</v>
      </c>
      <c r="J197" t="str">
        <f t="shared" si="3"/>
        <v>..\\..\\assets\\img\\monsters\\Link\\30194529.jpg</v>
      </c>
      <c r="K197" t="str">
        <f>VLOOKUP(B197,'[1]Sheet 1'!$A$1:$AP$414,4,0)</f>
        <v xml:space="preserve">2+ Monstros Link
Se este card for Invocado por Invocação-Link: compre cards igual ao número de monstros "Cálice Mundial" para os quais este card apontar. Você só pode usar este efeito de "Ningirsu, o Guerreiro do Cálice Mundial" uma vez por turno. Uma vez por turno: você pode enviar 1 card do campo de cada duelista para os Cemitérios. Se este card for enviado do campo para o Cemitério: você pode Invocar por Invocação-Especial 1 monstro "Cálice Mundial" da sua mão.
</v>
      </c>
      <c r="L197" t="s">
        <v>127</v>
      </c>
      <c r="M197" t="s">
        <v>59</v>
      </c>
    </row>
    <row r="198" spans="1:13" x14ac:dyDescent="0.25">
      <c r="A198">
        <v>1645</v>
      </c>
      <c r="B198" t="s">
        <v>725</v>
      </c>
      <c r="C198" t="s">
        <v>726</v>
      </c>
      <c r="D198" t="str">
        <f>VLOOKUP(B198,'[1]Sheet 1'!$A$1:$AP$414,2,0)</f>
        <v>Mestre Ninja Saizo</v>
      </c>
      <c r="E198" t="s">
        <v>2</v>
      </c>
      <c r="F198" t="s">
        <v>727</v>
      </c>
      <c r="G198" t="s">
        <v>126</v>
      </c>
      <c r="H198" t="s">
        <v>105</v>
      </c>
      <c r="I198" t="s">
        <v>39</v>
      </c>
      <c r="J198" t="str">
        <f t="shared" si="3"/>
        <v>..\\..\\assets\\img\\monsters\\Link\\37354507.jpg</v>
      </c>
      <c r="K198" t="str">
        <f>VLOOKUP(B198,'[1]Sheet 1'!$A$1:$AP$414,4,0)</f>
        <v xml:space="preserve">2 monstros "Ninja"
Durante sua Fase Principal: você pode Baixar 1 Magia/Armadilha "Ninjitsu" diretamente do seu Deck. Você só pode usar este efeito de "Mestre Ninja Saizo" uma vez por turno. Enquanto este card apontar para um ou mais monstros, este card não pode ser escolhido como alvo de um ataque e, além disso, seu oponente não pode escolhê-lo como alvo de efeitos de card.
</v>
      </c>
      <c r="L198" t="s">
        <v>728</v>
      </c>
      <c r="M198" t="s">
        <v>28</v>
      </c>
    </row>
    <row r="199" spans="1:13" x14ac:dyDescent="0.25">
      <c r="A199">
        <v>1646</v>
      </c>
      <c r="B199" t="s">
        <v>729</v>
      </c>
      <c r="C199" t="s">
        <v>730</v>
      </c>
      <c r="E199" t="s">
        <v>2</v>
      </c>
      <c r="F199" t="s">
        <v>731</v>
      </c>
      <c r="G199" t="s">
        <v>162</v>
      </c>
      <c r="H199" t="s">
        <v>27</v>
      </c>
      <c r="I199" t="s">
        <v>6</v>
      </c>
      <c r="J199" t="str">
        <f t="shared" si="3"/>
        <v>..\\..\\assets\\img\\monsters\\Link\\662854.jpg</v>
      </c>
      <c r="L199" t="s">
        <v>9</v>
      </c>
      <c r="M199" t="s">
        <v>194</v>
      </c>
    </row>
    <row r="200" spans="1:13" x14ac:dyDescent="0.25">
      <c r="A200">
        <v>1647</v>
      </c>
      <c r="B200" t="s">
        <v>732</v>
      </c>
      <c r="C200" t="s">
        <v>733</v>
      </c>
      <c r="D200" t="str">
        <f>VLOOKUP(B200,'[1]Sheet 1'!$A$1:$AP$414,2,0)</f>
        <v>Imperador Ojama</v>
      </c>
      <c r="E200" t="s">
        <v>2</v>
      </c>
      <c r="F200" t="s">
        <v>734</v>
      </c>
      <c r="G200" t="s">
        <v>83</v>
      </c>
      <c r="H200" t="s">
        <v>258</v>
      </c>
      <c r="I200" t="s">
        <v>39</v>
      </c>
      <c r="J200" t="str">
        <f t="shared" si="3"/>
        <v>..\\..\\assets\\img\\monsters\\Link\\34031284.jpg</v>
      </c>
      <c r="K200" t="str">
        <f>VLOOKUP(B200,'[1]Sheet 1'!$A$1:$AP$414,4,0)</f>
        <v xml:space="preserve">3 monstros Besta, incluindo um monstro "Ojama"
Enquanto "Nação Ojama" estiver na Zona do Campo, este card ganha 3000 de ATK e, além disso, ele não pode ser destruído por efeitos de card. Seu oponente, em vez de você, sofre qualquer dano de batalha que você teria sofrido dos ataques contra este card. Você pode escolher 1 monstro "Ojama" que não seja Link no seu Cemitério; Invoque-o por Invocação-Especial e, além disso, pelo resto deste turno, você não pode Invocar monstros por Invocação-Especial do Deck Adicional, exceto Monstros de Fusão. Você só pode usar este efeito de "Imperador Ojama" uma vez por turno.
</v>
      </c>
      <c r="L200" t="s">
        <v>735</v>
      </c>
      <c r="M200" t="s">
        <v>59</v>
      </c>
    </row>
    <row r="201" spans="1:13" x14ac:dyDescent="0.25">
      <c r="A201">
        <v>1648</v>
      </c>
      <c r="B201" t="s">
        <v>736</v>
      </c>
      <c r="C201" t="s">
        <v>737</v>
      </c>
      <c r="D201" t="str">
        <f>VLOOKUP(B201,'[1]Sheet 1'!$A$1:$AP$414,2,0)</f>
        <v>Orcustrino</v>
      </c>
      <c r="E201" t="s">
        <v>2</v>
      </c>
      <c r="F201" t="s">
        <v>738</v>
      </c>
      <c r="G201" t="s">
        <v>20</v>
      </c>
      <c r="H201" t="s">
        <v>68</v>
      </c>
      <c r="I201" t="s">
        <v>6</v>
      </c>
      <c r="J201" t="str">
        <f t="shared" si="3"/>
        <v>..\\..\\assets\\img\\monsters\\Link\\3134857.jpg</v>
      </c>
      <c r="K201" t="str">
        <f>VLOOKUP(B201,'[1]Sheet 1'!$A$1:$AP$414,4,0)</f>
        <v xml:space="preserve">2+ Monstros de Efeito, incluindo um monstro "Orcust"
Este card linkado não pode ser destruído em batalha ou por efeitos de card. Você pode escolher 3 dos seus monstros Máquina banidos; embaralhe-os no Deck e, se isso acontecer, o ATK/DEF de quaisquer monstros linkados que seu oponente controla atualmente se torna 0 e, além disso, seus efeitos são negados. Você só pode usar este efeito de "Orcustrino" uma vez por turno.
</v>
      </c>
      <c r="L201" t="s">
        <v>429</v>
      </c>
      <c r="M201" t="s">
        <v>16</v>
      </c>
    </row>
    <row r="202" spans="1:13" x14ac:dyDescent="0.25">
      <c r="A202">
        <v>1649</v>
      </c>
      <c r="B202" t="s">
        <v>739</v>
      </c>
      <c r="C202" t="s">
        <v>740</v>
      </c>
      <c r="D202" t="str">
        <f>VLOOKUP(B202,'[1]Sheet 1'!$A$1:$AP$414,2,0)</f>
        <v>Dragão Superexplosivo</v>
      </c>
      <c r="E202" t="s">
        <v>2</v>
      </c>
      <c r="F202" t="s">
        <v>741</v>
      </c>
      <c r="G202" t="s">
        <v>32</v>
      </c>
      <c r="H202" t="s">
        <v>63</v>
      </c>
      <c r="I202" t="s">
        <v>6</v>
      </c>
      <c r="J202" t="str">
        <f t="shared" si="3"/>
        <v>..\\..\\assets\\img\\monsters\\Link\\15627227.jpg</v>
      </c>
      <c r="K202" t="str">
        <f>VLOOKUP(B202,'[1]Sheet 1'!$A$1:$AP$414,4,0)</f>
        <v xml:space="preserve">2 monstros "Foguette"
Você pode escolher 1 outro Monstro Link que você controla; Invoque por Invocação-Especial 1 monstro "Foguette" da sua mão em uma zona sua para a qual o alvo apontar, mas o monstro Invocado por este efeito não pode ser usado como Matéria Link e, além disso, destrua-o durante a Fase Final. Você só pode usar este efeito de "Dragão Superexplosivo" uma vez por turno. Quando este card for destruído em batalha e enviado para o Cemitério: você pode escolher 1 monstro "Foguette" no seu Cemitério; adicione-o à sua mão.
</v>
      </c>
      <c r="L202" t="s">
        <v>188</v>
      </c>
      <c r="M202" t="s">
        <v>28</v>
      </c>
    </row>
    <row r="203" spans="1:13" x14ac:dyDescent="0.25">
      <c r="A203">
        <v>1650</v>
      </c>
      <c r="B203" t="s">
        <v>742</v>
      </c>
      <c r="C203" t="s">
        <v>743</v>
      </c>
      <c r="E203" t="s">
        <v>2</v>
      </c>
      <c r="F203" t="s">
        <v>744</v>
      </c>
      <c r="G203" t="s">
        <v>145</v>
      </c>
      <c r="H203" t="s">
        <v>707</v>
      </c>
      <c r="I203" t="s">
        <v>95</v>
      </c>
      <c r="J203" t="str">
        <f t="shared" si="3"/>
        <v>..\\..\\assets\\img\\monsters\\Link\\36346532.jpg</v>
      </c>
      <c r="L203" t="s">
        <v>745</v>
      </c>
      <c r="M203" t="s">
        <v>8</v>
      </c>
    </row>
    <row r="204" spans="1:13" x14ac:dyDescent="0.25">
      <c r="A204">
        <v>1651</v>
      </c>
      <c r="B204" t="s">
        <v>746</v>
      </c>
      <c r="C204" t="s">
        <v>747</v>
      </c>
      <c r="D204" t="str">
        <f>VLOOKUP(B204,'[1]Sheet 1'!$A$1:$AP$414,2,0)</f>
        <v>Lucanintrusteste</v>
      </c>
      <c r="E204" t="s">
        <v>2</v>
      </c>
      <c r="F204" t="s">
        <v>748</v>
      </c>
      <c r="G204" t="s">
        <v>135</v>
      </c>
      <c r="H204" t="s">
        <v>14</v>
      </c>
      <c r="I204" t="s">
        <v>6</v>
      </c>
      <c r="J204" t="str">
        <f t="shared" si="3"/>
        <v>..\\..\\assets\\img\\monsters\\Link\\72336818.jpg</v>
      </c>
      <c r="K204" t="str">
        <f>VLOOKUP(B204,'[1]Sheet 1'!$A$1:$AP$414,4,0)</f>
        <v xml:space="preserve">2 Monstros de Efeito
Se um monstro linkado seu atacar um monstro em Posição de Defesa, cause dano de batalha perfurante ao seu oponente.
</v>
      </c>
      <c r="L204" t="s">
        <v>9</v>
      </c>
      <c r="M204" t="s">
        <v>28</v>
      </c>
    </row>
    <row r="205" spans="1:13" x14ac:dyDescent="0.25">
      <c r="A205">
        <v>1652</v>
      </c>
      <c r="B205" t="s">
        <v>749</v>
      </c>
      <c r="C205" t="s">
        <v>750</v>
      </c>
      <c r="D205" t="str">
        <f>VLOOKUP(B205,'[1]Sheet 1'!$A$1:$AP$414,2,0)</f>
        <v>Dispositivo de Platina</v>
      </c>
      <c r="E205" t="s">
        <v>2</v>
      </c>
      <c r="F205" t="s">
        <v>751</v>
      </c>
      <c r="G205" t="s">
        <v>135</v>
      </c>
      <c r="H205" t="s">
        <v>68</v>
      </c>
      <c r="I205" t="s">
        <v>39</v>
      </c>
      <c r="J205" t="str">
        <f t="shared" si="3"/>
        <v>..\\..\\assets\\img\\monsters\\Link\\40216089.jpg</v>
      </c>
      <c r="K205" t="str">
        <f>VLOOKUP(B205,'[1]Sheet 1'!$A$1:$AP$414,4,0)</f>
        <v xml:space="preserve">2 monstros Máquina
Não pode ser usado como Matéria Link no turno em que for Invocado por Invocação-Link. Durante sua Fase Principal: você pode Invocar por Invocação-Especial 1 monstro Máquina de Nível 4 ou menos da sua mão em uma zona sua para a qual este card apontar. Se este card for destruído em batalha ou por um efeito de card: você pode Invocar por Invocação-Especial 1 monstro "Dispositivo" de Nível 4 do seu Deck. Você só pode usar cada efeito de "Dispositivo de Platina" uma vez por turno.
</v>
      </c>
      <c r="L205" t="s">
        <v>752</v>
      </c>
      <c r="M205" t="s">
        <v>28</v>
      </c>
    </row>
    <row r="206" spans="1:13" x14ac:dyDescent="0.25">
      <c r="A206">
        <v>1653</v>
      </c>
      <c r="B206" t="s">
        <v>753</v>
      </c>
      <c r="C206" t="s">
        <v>754</v>
      </c>
      <c r="D206" t="str">
        <f>VLOOKUP(B206,'[1]Sheet 1'!$A$1:$AP$414,2,0)</f>
        <v>Podercodificar Transmissor</v>
      </c>
      <c r="E206" t="s">
        <v>2</v>
      </c>
      <c r="F206" t="s">
        <v>755</v>
      </c>
      <c r="G206" t="s">
        <v>13</v>
      </c>
      <c r="H206" t="s">
        <v>14</v>
      </c>
      <c r="I206" t="s">
        <v>45</v>
      </c>
      <c r="J206" t="str">
        <f t="shared" si="3"/>
        <v>..\\..\\assets\\img\\monsters\\Link\\15844566.jpg</v>
      </c>
      <c r="K206" t="str">
        <f>VLOOKUP(B206,'[1]Sheet 1'!$A$1:$AP$414,4,0)</f>
        <v xml:space="preserve">3 monstros
Uma vez por turno: você pode escolher 1 monstro com a face para cima no campo; até o final deste turno, negue os efeitos do alvo. Uma vez por turno, se este card batalhar um monstro do oponente, durante o cálculo de dano (Efeito Rápido): você pode oferecer como Tributo 1 monstro para o qual este card apontar; o ATK deste card se torna o dobro do seu ATK original apenas durante esse cálculo de dano.
</v>
      </c>
      <c r="L206" t="s">
        <v>15</v>
      </c>
      <c r="M206" t="s">
        <v>59</v>
      </c>
    </row>
    <row r="207" spans="1:13" x14ac:dyDescent="0.25">
      <c r="A207">
        <v>1654</v>
      </c>
      <c r="B207" t="s">
        <v>756</v>
      </c>
      <c r="C207" t="s">
        <v>757</v>
      </c>
      <c r="D207" t="str">
        <f>VLOOKUP(B207,'[1]Sheet 1'!$A$1:$AP$414,2,0)</f>
        <v>Uau-Au dos Travesso-Guris</v>
      </c>
      <c r="E207" t="s">
        <v>2</v>
      </c>
      <c r="F207" t="s">
        <v>758</v>
      </c>
      <c r="G207" t="s">
        <v>126</v>
      </c>
      <c r="H207" t="s">
        <v>759</v>
      </c>
      <c r="I207" t="s">
        <v>45</v>
      </c>
      <c r="J207" t="str">
        <f t="shared" si="3"/>
        <v>..\\..\\assets\\img\\monsters\\Link\\43886072.jpg</v>
      </c>
      <c r="K207" t="str">
        <f>VLOOKUP(B207,'[1]Sheet 1'!$A$1:$AP$414,4,0)</f>
        <v xml:space="preserve">2 monstros "Travesso-Guris"
Um monstro "Travesso-Guris" para o qual este card apontar ganha 1000 de ATK. Durante o turno do seu oponente (Efeito Rápido): você pode oferecer este card como Tributo e, depois, escolher 2 cards "Travesso-Guris" com nomes diferentes no seu Cemitério, exceto Monstros Link; adicione-os à sua mão e, além disso, os monstros "Travesso-Guris" que você controla não podem ser destruídos pelos efeitos de card do seu oponente neste turno. Você só pode usar este efeito de "Uau-Au dos Travesso-Guris" uma vez por turno.
</v>
      </c>
      <c r="L207" t="s">
        <v>760</v>
      </c>
      <c r="M207" t="s">
        <v>28</v>
      </c>
    </row>
    <row r="208" spans="1:13" x14ac:dyDescent="0.25">
      <c r="A208">
        <v>1655</v>
      </c>
      <c r="B208" t="s">
        <v>761</v>
      </c>
      <c r="C208" t="s">
        <v>762</v>
      </c>
      <c r="D208" t="str">
        <f>VLOOKUP(B208,'[1]Sheet 1'!$A$1:$AP$414,2,0)</f>
        <v>Guricoricó dos Travesso-Guris</v>
      </c>
      <c r="E208" t="s">
        <v>2</v>
      </c>
      <c r="F208" t="s">
        <v>763</v>
      </c>
      <c r="G208" t="s">
        <v>126</v>
      </c>
      <c r="H208" t="s">
        <v>764</v>
      </c>
      <c r="I208" t="s">
        <v>78</v>
      </c>
      <c r="J208" t="str">
        <f t="shared" si="3"/>
        <v>..\\..\\assets\\img\\monsters\\Link\\17382973.jpg</v>
      </c>
      <c r="K208" t="str">
        <f>VLOOKUP(B208,'[1]Sheet 1'!$A$1:$AP$414,4,0)</f>
        <v xml:space="preserve">2 monstros "Travesso-Guris"
Se este card for Invocado por Invocação-Link: você pode adicionar 1 Magia/Armadilha "Travesso-Guris" do seu Deck à sua mão. Você pode oferecer este card como Tributo e, depois, escolher 2 cards "Travesso-Guris" com nomes diferentes no seu Cemitério, exceto Monstros Link; adicione-os à sua mão. Você só pode usar cada efeito de "Guricoricó dos Travesso-Guris" uma vez por turno.
</v>
      </c>
      <c r="L208" t="s">
        <v>760</v>
      </c>
      <c r="M208" t="s">
        <v>28</v>
      </c>
    </row>
    <row r="209" spans="1:13" x14ac:dyDescent="0.25">
      <c r="A209">
        <v>1656</v>
      </c>
      <c r="B209" t="s">
        <v>765</v>
      </c>
      <c r="C209" t="s">
        <v>766</v>
      </c>
      <c r="D209" t="str">
        <f>VLOOKUP(B209,'[1]Sheet 1'!$A$1:$AP$414,2,0)</f>
        <v>Miau-Miau-Mu dos Travesso-Guris</v>
      </c>
      <c r="E209" t="s">
        <v>2</v>
      </c>
      <c r="F209" t="s">
        <v>767</v>
      </c>
      <c r="G209" t="s">
        <v>50</v>
      </c>
      <c r="H209" t="s">
        <v>440</v>
      </c>
      <c r="I209" t="s">
        <v>22</v>
      </c>
      <c r="J209" t="str">
        <f t="shared" si="3"/>
        <v>..\\..\\assets\\img\\monsters\\Link\\25725326.jpg</v>
      </c>
      <c r="K209" t="str">
        <f>VLOOKUP(B209,'[1]Sheet 1'!$A$1:$AP$414,4,0)</f>
        <v xml:space="preserve">1 monstro "Travesso-Guris" de Nível 4 ou menos
Você só pode Invocar "Miau-Miau-Mu dos Travesso-Guris" por Invocação-Link uma vez por turno. Se um monstro "Travesso-Guris" que você controla ofereceria a si mesmo como Tributo para ativar seu efeito durante o turno do seu oponente, em vez disso, você pode banir este card que você controla ou do seu Cemitério. Você só pode usar este efeito de "Miau-Miau-Mu dos Travesso-Guris" uma vez por turno.
</v>
      </c>
      <c r="L209" t="s">
        <v>760</v>
      </c>
      <c r="M209" t="s">
        <v>8</v>
      </c>
    </row>
    <row r="210" spans="1:13" x14ac:dyDescent="0.25">
      <c r="A210">
        <v>1657</v>
      </c>
      <c r="B210" t="s">
        <v>768</v>
      </c>
      <c r="C210" t="s">
        <v>769</v>
      </c>
      <c r="D210" t="str">
        <f>VLOOKUP(B210,'[1]Sheet 1'!$A$1:$AP$414,2,0)</f>
        <v>Rasgo-Rugido-Raivoso dos Travesso-Guris</v>
      </c>
      <c r="E210" t="s">
        <v>2</v>
      </c>
      <c r="F210" t="s">
        <v>770</v>
      </c>
      <c r="G210" t="s">
        <v>20</v>
      </c>
      <c r="H210" t="s">
        <v>707</v>
      </c>
      <c r="I210" t="s">
        <v>95</v>
      </c>
      <c r="J210" t="str">
        <f t="shared" si="3"/>
        <v>..\\..\\assets\\img\\monsters\\Link\\70875686.jpg</v>
      </c>
      <c r="K210" t="str">
        <f>VLOOKUP(B210,'[1]Sheet 1'!$A$1:$AP$414,4,0)</f>
        <v xml:space="preserve">2+ monstros "Travesso-Guris"
Deve ser Invocado por Invocação-Link. (Efeito Rápido): você pode oferecer este card como Tributo; destrua todas as Magias e Armadilhas que seu oponente controla. Se este card em sua posse for enviado para o seu Cemitério por um card do seu oponente: você pode escolher 1 card no seu Cemitério, exceto um Monstro Link; adicione-o à sua mão. Você só pode usar este efeito de "Rasgo-Rugido-Raivoso dos Travesso-Guris" uma vez por turno.
</v>
      </c>
      <c r="L210" t="s">
        <v>760</v>
      </c>
      <c r="M210" t="s">
        <v>16</v>
      </c>
    </row>
    <row r="211" spans="1:13" x14ac:dyDescent="0.25">
      <c r="A211">
        <v>1658</v>
      </c>
      <c r="B211" t="s">
        <v>771</v>
      </c>
      <c r="C211" t="s">
        <v>772</v>
      </c>
      <c r="D211" t="str">
        <f>VLOOKUP(B211,'[1]Sheet 1'!$A$1:$AP$414,2,0)</f>
        <v>Predaplanta Anaconda Verte</v>
      </c>
      <c r="E211" t="s">
        <v>2</v>
      </c>
      <c r="F211" t="s">
        <v>773</v>
      </c>
      <c r="G211" t="s">
        <v>226</v>
      </c>
      <c r="H211" t="s">
        <v>113</v>
      </c>
      <c r="I211" t="s">
        <v>6</v>
      </c>
      <c r="J211" t="str">
        <f t="shared" si="3"/>
        <v>..\\..\\assets\\img\\monsters\\Link\\70369116.jpg</v>
      </c>
      <c r="K211" t="str">
        <f>VLOOKUP(B211,'[1]Sheet 1'!$A$1:$AP$414,4,0)</f>
        <v xml:space="preserve">2 Monstros de Efeito
Você pode escolher 1 monstro com a face para cima no campo; ele se torna de TREVAS até o final deste turno. Você pode pagar 2000 PV e enviar 1 Magia Normal ou Rápida "Fusão" ou "Polimerização" do seu Deck para o Cemitério; este efeito se torna o efeito dessa Magia quando esse card for ativado e, além disso, você não pode Invocar monstros por Invocação-Especial pelo resto deste turno. Você só pode usar cada efeito de "Predaplanta Anaconda Verte" uma vez por turno.
</v>
      </c>
      <c r="L211" t="s">
        <v>774</v>
      </c>
      <c r="M211" t="s">
        <v>28</v>
      </c>
    </row>
    <row r="212" spans="1:13" x14ac:dyDescent="0.25">
      <c r="A212">
        <v>1659</v>
      </c>
      <c r="B212" t="s">
        <v>775</v>
      </c>
      <c r="C212" t="s">
        <v>776</v>
      </c>
      <c r="D212" t="str">
        <f>VLOOKUP(B212,'[1]Sheet 1'!$A$1:$AP$414,2,0)</f>
        <v>Progleo</v>
      </c>
      <c r="E212" t="s">
        <v>2</v>
      </c>
      <c r="F212" t="s">
        <v>777</v>
      </c>
      <c r="G212" t="s">
        <v>50</v>
      </c>
      <c r="H212" t="s">
        <v>14</v>
      </c>
      <c r="I212" t="s">
        <v>39</v>
      </c>
      <c r="J212" t="str">
        <f t="shared" si="3"/>
        <v>..\\..\\assets\\img\\monsters\\Link\\52615248.jpg</v>
      </c>
      <c r="K212" t="str">
        <f>VLOOKUP(B212,'[1]Sheet 1'!$A$1:$AP$414,4,0)</f>
        <v xml:space="preserve">2 monstros, exceto Fichas
Durante sua Fase Principal, se você controlar este card Invocado por Invocação-Link: você pode banir este card e 1 dos seus monstros para os quais este card apontar e, depois, escolha 1 Monstro Link em qualquer Cemitério; Invoque-o por Invocação-Especial, mas bana-o quando ele deixar o campo. Você só pode usar este efeito de "Progleo" uma vez por turno.
</v>
      </c>
      <c r="L212" t="s">
        <v>9</v>
      </c>
      <c r="M212" t="s">
        <v>28</v>
      </c>
    </row>
    <row r="213" spans="1:13" x14ac:dyDescent="0.25">
      <c r="A213">
        <v>1660</v>
      </c>
      <c r="B213" t="s">
        <v>778</v>
      </c>
      <c r="C213" t="s">
        <v>779</v>
      </c>
      <c r="D213" t="str">
        <f>VLOOKUP(B213,'[1]Sheet 1'!$A$1:$AP$414,2,0)</f>
        <v>Filhote Protetor do Soldado da Espada da Destruição</v>
      </c>
      <c r="E213" t="s">
        <v>2</v>
      </c>
      <c r="F213" t="s">
        <v>780</v>
      </c>
      <c r="G213" t="s">
        <v>781</v>
      </c>
      <c r="H213" t="s">
        <v>63</v>
      </c>
      <c r="I213" t="s">
        <v>39</v>
      </c>
      <c r="J213" t="str">
        <f t="shared" si="3"/>
        <v>..\\..\\assets\\img\\monsters\\Link\\47158777.jpg</v>
      </c>
      <c r="K213" t="str">
        <f>VLOOKUP(B213,'[1]Sheet 1'!$A$1:$AP$414,4,0)</f>
        <v xml:space="preserve">2 monstros
Se este card for Invocado por Invocação-Link: você pode enviar 1 card "Espada da Destruição" do seu Deck para o Cemitério e, depois, você pode Invocar por Invocação-Especial 1 monstro "Blader Notável" da sua mão. No final da sua Fase de Batalha, se seu oponente não controlar nenhum monstro: você pode escolher 1 monstro "Blader Notável" que você controla que não declarou um ataque neste turno; cause dano ao seu oponente igual ao ATK desse monstro. Você só pode usar cada efeito de "Filhote Protetor do Soldado da Espada da Destruição" uma vez por turno.
</v>
      </c>
      <c r="L213" t="s">
        <v>782</v>
      </c>
      <c r="M213" t="s">
        <v>28</v>
      </c>
    </row>
    <row r="214" spans="1:13" x14ac:dyDescent="0.25">
      <c r="A214">
        <v>1661</v>
      </c>
      <c r="B214" t="s">
        <v>783</v>
      </c>
      <c r="C214" t="s">
        <v>784</v>
      </c>
      <c r="D214" t="str">
        <f>VLOOKUP(B214,'[1]Sheet 1'!$A$1:$AP$414,2,0)</f>
        <v>Gardna Protocolo</v>
      </c>
      <c r="E214" t="s">
        <v>2</v>
      </c>
      <c r="F214" t="s">
        <v>785</v>
      </c>
      <c r="G214" t="s">
        <v>50</v>
      </c>
      <c r="H214" t="s">
        <v>14</v>
      </c>
      <c r="I214" t="s">
        <v>6</v>
      </c>
      <c r="J214" t="str">
        <f t="shared" si="3"/>
        <v>..\\..\\assets\\img\\monsters\\Link\\5329790.jpg</v>
      </c>
      <c r="K214" t="str">
        <f>VLOOKUP(B214,'[1]Sheet 1'!$A$1:$AP$414,4,0)</f>
        <v xml:space="preserve">2 monstros Ciberso
Os monstros do seu oponente não podem escolher monstros para os quais este card apontar como alvo de ataques. Na primeira vez que este card seria destruído em batalha a cada turno, ele não é destruído e você não sofre dano de batalha dessa batalha.
</v>
      </c>
      <c r="L214" t="s">
        <v>9</v>
      </c>
      <c r="M214" t="s">
        <v>28</v>
      </c>
    </row>
    <row r="215" spans="1:13" x14ac:dyDescent="0.25">
      <c r="A215">
        <v>1662</v>
      </c>
      <c r="B215" t="s">
        <v>786</v>
      </c>
      <c r="C215" t="s">
        <v>787</v>
      </c>
      <c r="D215" t="str">
        <f>VLOOKUP(B215,'[1]Sheet 1'!$A$1:$AP$414,2,0)</f>
        <v>Dragão Proxy</v>
      </c>
      <c r="E215" t="s">
        <v>2</v>
      </c>
      <c r="F215" t="s">
        <v>788</v>
      </c>
      <c r="G215" t="s">
        <v>109</v>
      </c>
      <c r="H215" t="s">
        <v>14</v>
      </c>
      <c r="I215" t="s">
        <v>39</v>
      </c>
      <c r="J215" t="str">
        <f t="shared" si="3"/>
        <v>..\\..\\assets\\img\\monsters\\Link\\22862454.jpg</v>
      </c>
      <c r="K215" t="str">
        <f>VLOOKUP(B215,'[1]Sheet 1'!$A$1:$AP$414,4,0)</f>
        <v xml:space="preserve">2 monstros
Se um ou mais cards que você controla seriam destruídos em batalha ou por um efeito de card, em vez disso, você pode destruir 1 dos seus monstros para o qual este card apontar.
</v>
      </c>
      <c r="L215" t="s">
        <v>9</v>
      </c>
      <c r="M215" t="s">
        <v>28</v>
      </c>
    </row>
    <row r="216" spans="1:13" x14ac:dyDescent="0.25">
      <c r="A216">
        <v>1663</v>
      </c>
      <c r="B216" t="s">
        <v>789</v>
      </c>
      <c r="C216" t="s">
        <v>790</v>
      </c>
      <c r="D216" t="str">
        <f>VLOOKUP(B216,'[1]Sheet 1'!$A$1:$AP$414,2,0)</f>
        <v>Mago F Proxy</v>
      </c>
      <c r="E216" t="s">
        <v>2</v>
      </c>
      <c r="F216" t="s">
        <v>791</v>
      </c>
      <c r="G216" t="s">
        <v>109</v>
      </c>
      <c r="H216" t="s">
        <v>14</v>
      </c>
      <c r="I216" t="s">
        <v>45</v>
      </c>
      <c r="J216" t="str">
        <f t="shared" si="3"/>
        <v>..\\..\\assets\\img\\monsters\\Link\\12450071.jpg</v>
      </c>
      <c r="K216" t="str">
        <f>VLOOKUP(B216,'[1]Sheet 1'!$A$1:$AP$414,4,0)</f>
        <v xml:space="preserve">2 Monstros de Efeito
Durante sua Fase Principal: você pode Invocar por Invocação-Fusão 1 Monstro de Fusão do seu Deck Adicional, usando monstros do seu campo como Matéria de Fusão. Se um ou mais Monstros de Fusão forem Invocados por Invocação-Fusão em uma ou mais zonas para as quais este card apontar: você pode Invocar por Invocação-Especial 1 monstro com 1000 ou menos de ATK da sua mão. Você só pode usar cada efeito de "Mago F Proxy" uma vez por turno.
</v>
      </c>
      <c r="L216" t="s">
        <v>9</v>
      </c>
      <c r="M216" t="s">
        <v>28</v>
      </c>
    </row>
    <row r="217" spans="1:13" x14ac:dyDescent="0.25">
      <c r="A217">
        <v>1664</v>
      </c>
      <c r="B217" t="s">
        <v>792</v>
      </c>
      <c r="C217" t="s">
        <v>793</v>
      </c>
      <c r="D217" t="str">
        <f>VLOOKUP(B217,'[1]Sheet 1'!$A$1:$AP$414,2,0)</f>
        <v>PSÍ-Armação Senhor Lambda</v>
      </c>
      <c r="E217" t="s">
        <v>2</v>
      </c>
      <c r="F217" t="s">
        <v>794</v>
      </c>
      <c r="G217" t="s">
        <v>26</v>
      </c>
      <c r="H217" t="s">
        <v>493</v>
      </c>
      <c r="I217" t="s">
        <v>39</v>
      </c>
      <c r="J217" t="str">
        <f t="shared" si="3"/>
        <v>..\\..\\assets\\img\\monsters\\Link\\8802510.jpg</v>
      </c>
      <c r="K217" t="str">
        <f>VLOOKUP(B217,'[1]Sheet 1'!$A$1:$AP$414,4,0)</f>
        <v xml:space="preserve">2 monstros, exceto Fichas
Você pode ativar os efeitos de monstros "PSÍ-Armação Equipamento" na sua mão mesmo enquanto controlar um ou mais monstros. Se um monstro Psíquico com a face para cima que você controla for banido com a face para cima enquanto você controlar este monstro (exceto durante a Etapa de Dano): você pode ativar este efeito; durante a Fase Final deste turno, adicione 1 card "PSÍ-Armação" do seu Deck à sua mão. Você só pode usar este efeito de "PSÍ-Armação Senhor Lambda" uma vez por turno.
</v>
      </c>
      <c r="L217" t="s">
        <v>795</v>
      </c>
      <c r="M217" t="s">
        <v>28</v>
      </c>
    </row>
    <row r="218" spans="1:13" x14ac:dyDescent="0.25">
      <c r="A218">
        <v>1665</v>
      </c>
      <c r="B218" t="s">
        <v>796</v>
      </c>
      <c r="C218" t="s">
        <v>797</v>
      </c>
      <c r="D218" t="str">
        <f>VLOOKUP(B218,'[1]Sheet 1'!$A$1:$AP$414,2,0)</f>
        <v>Quebramino, o Desce-e-Apaga</v>
      </c>
      <c r="E218" t="s">
        <v>2</v>
      </c>
      <c r="F218" t="s">
        <v>798</v>
      </c>
      <c r="G218" t="s">
        <v>239</v>
      </c>
      <c r="H218" t="s">
        <v>27</v>
      </c>
      <c r="I218" t="s">
        <v>39</v>
      </c>
      <c r="J218" t="str">
        <f t="shared" si="3"/>
        <v>..\\..\\assets\\img\\monsters\\Link\\84271823.jpg</v>
      </c>
      <c r="K218" t="str">
        <f>VLOOKUP(B218,'[1]Sheet 1'!$A$1:$AP$414,4,0)</f>
        <v xml:space="preserve">2 monstros com Níveis diferentes
Se um monstro for Invocado por Invocação-Especial com a face para cima em uma zona para a qual este card apontar enquanto você controlar este monstro (exceto durante a Etapa de Dano): você pode declarar um Nível de 1 a 8; esse monstro se torna desse Nível até o final do turno. Você pode escolher 2 monstros com o mesmo Nível (1 de cada campo); destrua-os. Você só pode usar cada efeito de "Quebramino, o Desce-e-Apaga" uma vez por turno.
</v>
      </c>
      <c r="L218" t="s">
        <v>9</v>
      </c>
      <c r="M218" t="s">
        <v>28</v>
      </c>
    </row>
    <row r="219" spans="1:13" x14ac:dyDescent="0.25">
      <c r="A219">
        <v>1666</v>
      </c>
      <c r="B219" t="s">
        <v>799</v>
      </c>
      <c r="C219" t="s">
        <v>800</v>
      </c>
      <c r="D219" t="str">
        <f>VLOOKUP(B219,'[1]Sheet 1'!$A$1:$AP$414,2,0)</f>
        <v>Gênio Qliphort</v>
      </c>
      <c r="E219" t="s">
        <v>2</v>
      </c>
      <c r="F219" t="s">
        <v>801</v>
      </c>
      <c r="G219" t="s">
        <v>32</v>
      </c>
      <c r="H219" t="s">
        <v>68</v>
      </c>
      <c r="I219" t="s">
        <v>22</v>
      </c>
      <c r="J219" t="str">
        <f t="shared" si="3"/>
        <v>..\\..\\assets\\img\\monsters\\Link\\22423493.jpg</v>
      </c>
      <c r="K219" t="str">
        <f>VLOOKUP(B219,'[1]Sheet 1'!$A$1:$AP$414,4,0)</f>
        <v xml:space="preserve">2 monstros Máquina
Este card Invocado por Invocação-Link não é afetado por efeitos de Magia/Armadilha e pelos efeitos ativados de outros Monstros Link. Uma vez por turno: você pode escolher 1 card com a face para cima no campo de cada duelista, exceto este card; os dois cards têm seus efeitos negados até o final deste turno. Quando 2 monstros forem Invocados por Invocação-Especial ao mesmo tempo em zonas para as quais este card apontar: você pode adicionar 1 monstro Máquina de Nível 5 ou mais do seu Deck à sua mão.
</v>
      </c>
      <c r="L219" t="s">
        <v>802</v>
      </c>
      <c r="M219" t="s">
        <v>28</v>
      </c>
    </row>
    <row r="220" spans="1:13" x14ac:dyDescent="0.25">
      <c r="A220">
        <v>1667</v>
      </c>
      <c r="B220" t="s">
        <v>803</v>
      </c>
      <c r="C220" t="s">
        <v>804</v>
      </c>
      <c r="D220" t="str">
        <f>VLOOKUP(B220,'[1]Sheet 1'!$A$1:$AP$414,2,0)</f>
        <v>Dragão Quadricallibre</v>
      </c>
      <c r="E220" t="s">
        <v>2</v>
      </c>
      <c r="F220" t="s">
        <v>805</v>
      </c>
      <c r="G220" t="s">
        <v>50</v>
      </c>
      <c r="H220" t="s">
        <v>63</v>
      </c>
      <c r="I220" t="s">
        <v>6</v>
      </c>
      <c r="J220" t="str">
        <f t="shared" si="3"/>
        <v>..\\..\\assets\\img\\monsters\\Link\\29296344.jpg</v>
      </c>
      <c r="K220" t="str">
        <f>VLOOKUP(B220,'[1]Sheet 1'!$A$1:$AP$414,4,0)</f>
        <v xml:space="preserve">2 monstros Dragão, incluindo um monstro "Foguette"
Você pode descartar 1 card e, depois, escolha 1 monstro com a face para cima no campo; você não pode Invocar por Invocação-Especial monstros de Link-2 ou menos do Deck Adicional pelo resto do turno e, além disso, destrua o monstro alvo e, depois, se ele era um Monstro Link, você pode Invocar por Invocação-Especial qualquer número de monstros "Foguette" com nomes diferentes, da sua mão ou do Cemitério, até seu Valor Link. Você só pode usar este efeito de "Dragão Quadricallibre" uma vez por turno.
</v>
      </c>
      <c r="L220" t="s">
        <v>193</v>
      </c>
      <c r="M220" t="s">
        <v>28</v>
      </c>
    </row>
    <row r="221" spans="1:13" x14ac:dyDescent="0.25">
      <c r="A221">
        <v>1668</v>
      </c>
      <c r="B221" t="s">
        <v>806</v>
      </c>
      <c r="C221" t="s">
        <v>807</v>
      </c>
      <c r="D221" t="str">
        <f>VLOOKUP(B221,'[1]Sheet 1'!$A$1:$AP$414,2,0)</f>
        <v>Ataqueraptor - Sábio Strix</v>
      </c>
      <c r="E221" t="s">
        <v>2</v>
      </c>
      <c r="F221" t="s">
        <v>808</v>
      </c>
      <c r="G221" t="s">
        <v>109</v>
      </c>
      <c r="H221" t="s">
        <v>452</v>
      </c>
      <c r="I221" t="s">
        <v>6</v>
      </c>
      <c r="J221" t="str">
        <f t="shared" si="3"/>
        <v>..\\..\\assets\\img\\monsters\\Link\\36429703.jpg</v>
      </c>
      <c r="K221" t="str">
        <f>VLOOKUP(B221,'[1]Sheet 1'!$A$1:$AP$414,4,0)</f>
        <v xml:space="preserve">2 monstros Besta Alada de TREVAS
Se este card for Invocado por Invocação-Link: você pode Invocar por Invocação-Especial 1 monstro Besta Alada de TREVAS de Nível 4 do seu Deck em Posição de Defesa, mas negue seus efeitos e, além disso, ele não pode ser usado como Matéria Link. Se um efeito de um Monstro Xyz "Ataqueraptor" seu for ativado: Baixe 1 Magia "Magia de Aumento de Classe" diretamente do seu Deck e, se for uma Magia Rápida, ela não pode ser ativada neste turno. Você só pode usar cada efeito de "Ataqueraptor - Sábio Strix" uma vez por turno.
</v>
      </c>
      <c r="L221" t="s">
        <v>809</v>
      </c>
      <c r="M221" t="s">
        <v>28</v>
      </c>
    </row>
    <row r="222" spans="1:13" x14ac:dyDescent="0.25">
      <c r="A222">
        <v>1669</v>
      </c>
      <c r="B222" t="s">
        <v>810</v>
      </c>
      <c r="C222" t="s">
        <v>811</v>
      </c>
      <c r="D222" t="str">
        <f>VLOOKUP(B222,'[1]Sheet 1'!$A$1:$AP$414,2,0)</f>
        <v>Rasterligre</v>
      </c>
      <c r="E222" t="s">
        <v>2</v>
      </c>
      <c r="F222" t="s">
        <v>812</v>
      </c>
      <c r="G222" t="s">
        <v>126</v>
      </c>
      <c r="H222" t="s">
        <v>14</v>
      </c>
      <c r="I222" t="s">
        <v>39</v>
      </c>
      <c r="J222" t="str">
        <f t="shared" si="3"/>
        <v>..\\..\\assets\\img\\monsters\\Link\\88000953.jpg</v>
      </c>
      <c r="K222" t="str">
        <f>VLOOKUP(B222,'[1]Sheet 1'!$A$1:$AP$414,4,0)</f>
        <v xml:space="preserve">2+ monstros, exceto Fichas
Você pode escolher 1 Monstro Link em qualquer Cemitério; este card ganha ATK igual ao ATK desse alvo até o final deste turno. Você pode oferecer como Tributo qualquer número de monstros seus para os quais este card apontar; destrua o mesmo número de cards no campo. Você só pode usar cada efeito de "Rasterligre" uma vez por turno.
</v>
      </c>
      <c r="L222" t="s">
        <v>9</v>
      </c>
      <c r="M222" t="s">
        <v>16</v>
      </c>
    </row>
    <row r="223" spans="1:13" x14ac:dyDescent="0.25">
      <c r="A223">
        <v>1670</v>
      </c>
      <c r="B223" t="s">
        <v>813</v>
      </c>
      <c r="C223" t="s">
        <v>814</v>
      </c>
      <c r="D223" t="str">
        <f>VLOOKUP(B223,'[1]Sheet 1'!$A$1:$AP$414,2,0)</f>
        <v>Feiticeiro de Recuperação</v>
      </c>
      <c r="E223" t="s">
        <v>2</v>
      </c>
      <c r="F223" t="s">
        <v>815</v>
      </c>
      <c r="G223" t="s">
        <v>44</v>
      </c>
      <c r="H223" t="s">
        <v>14</v>
      </c>
      <c r="I223" t="s">
        <v>39</v>
      </c>
      <c r="J223" t="str">
        <f t="shared" si="3"/>
        <v>..\\..\\assets\\img\\monsters\\Link\\76232522.jpg</v>
      </c>
      <c r="K223" t="str">
        <f>VLOOKUP(B223,'[1]Sheet 1'!$A$1:$AP$414,4,0)</f>
        <v xml:space="preserve">2 monstros Ciberso
(Efeito Rápido): você pode escolher 1 Monstro Link Ciberso no seu Cemitério que foi destruído neste turno; Invoque-o por Invocação-Especial, mas ele tem seus efeitos negados e, além disso, destrua-o durante a Fase Final. Você só pode usar este efeito de "Feiticeiro de Recuperação" uma vez por turno.
</v>
      </c>
      <c r="L223" t="s">
        <v>9</v>
      </c>
      <c r="M223" t="s">
        <v>28</v>
      </c>
    </row>
    <row r="224" spans="1:13" x14ac:dyDescent="0.25">
      <c r="A224">
        <v>1671</v>
      </c>
      <c r="B224" t="s">
        <v>816</v>
      </c>
      <c r="C224" t="s">
        <v>817</v>
      </c>
      <c r="D224" t="str">
        <f>VLOOKUP(B224,'[1]Sheet 1'!$A$1:$AP$414,2,0)</f>
        <v>Anima Renunciado</v>
      </c>
      <c r="E224" t="s">
        <v>2</v>
      </c>
      <c r="F224" t="s">
        <v>818</v>
      </c>
      <c r="G224" t="s">
        <v>83</v>
      </c>
      <c r="H224" t="s">
        <v>27</v>
      </c>
      <c r="I224" t="s">
        <v>6</v>
      </c>
      <c r="J224" t="str">
        <f t="shared" si="3"/>
        <v>..\\..\\assets\\img\\monsters\\Link\\94259633.jpg</v>
      </c>
      <c r="K224" t="str">
        <f>VLOOKUP(B224,'[1]Sheet 1'!$A$1:$AP$414,4,0)</f>
        <v xml:space="preserve">1 monstro de Nível 1, exceto uma Ficha
Você pode escolher 1 monstro com a face para cima para o qual este card apontar; equipe esse monstro com a face para cima a este card (máx. 1). Você só pode usar este efeito de "Anima Renunciado" uma vez por turno. Este card ganha ATK igual ao do monstro equipado.
</v>
      </c>
      <c r="L224" t="s">
        <v>819</v>
      </c>
      <c r="M224" t="s">
        <v>8</v>
      </c>
    </row>
    <row r="225" spans="1:13" x14ac:dyDescent="0.25">
      <c r="A225">
        <v>1672</v>
      </c>
      <c r="B225" t="s">
        <v>820</v>
      </c>
      <c r="C225" t="s">
        <v>821</v>
      </c>
      <c r="D225" t="str">
        <f>VLOOKUP(B225,'[1]Sheet 1'!$A$1:$AP$414,2,0)</f>
        <v>Reprodoco</v>
      </c>
      <c r="E225" t="s">
        <v>2</v>
      </c>
      <c r="F225" t="s">
        <v>822</v>
      </c>
      <c r="G225" t="s">
        <v>4</v>
      </c>
      <c r="H225" t="s">
        <v>344</v>
      </c>
      <c r="I225" t="s">
        <v>22</v>
      </c>
      <c r="J225" t="str">
        <f t="shared" si="3"/>
        <v>..\\..\\assets\\img\\monsters\\Link\\34989413.jpg</v>
      </c>
      <c r="K225" t="str">
        <f>VLOOKUP(B225,'[1]Sheet 1'!$A$1:$AP$414,4,0)</f>
        <v xml:space="preserve">2 monstros
Você pode ativar 1 desses efeitos.
● Declare 1 Tipo de Monstro; até o final deste turno, todos os monstros com a face para cima para os quais este card apontar se tornam desse Tipo.
● Declare 1 Atributo; até o final deste turno, todos os monstros com a face para cima para os quais este card apontar se tornam desse Atributo.
Você só pode usar este efeito de "Reprodoco" uma vez por turno.
</v>
      </c>
      <c r="L225" t="s">
        <v>9</v>
      </c>
      <c r="M225" t="s">
        <v>28</v>
      </c>
    </row>
    <row r="226" spans="1:13" x14ac:dyDescent="0.25">
      <c r="A226">
        <v>1673</v>
      </c>
      <c r="B226" t="s">
        <v>823</v>
      </c>
      <c r="C226" t="s">
        <v>824</v>
      </c>
      <c r="D226" t="str">
        <f>VLOOKUP(B226,'[1]Sheet 1'!$A$1:$AP$414,2,0)</f>
        <v>Equidna Reptiliana</v>
      </c>
      <c r="E226" t="s">
        <v>2</v>
      </c>
      <c r="F226" t="s">
        <v>825</v>
      </c>
      <c r="G226" t="s">
        <v>141</v>
      </c>
      <c r="H226" t="s">
        <v>38</v>
      </c>
      <c r="I226" t="s">
        <v>6</v>
      </c>
      <c r="J226" t="str">
        <f t="shared" si="3"/>
        <v>..\\..\\assets\\img\\monsters\\Link\\8602351.jpg</v>
      </c>
      <c r="K226" t="str">
        <f>VLOOKUP(B226,'[1]Sheet 1'!$A$1:$AP$414,4,0)</f>
        <v xml:space="preserve">2 monstros, incluindo um monstro Réptil
Se este card for Invocado por Invocação-Link: você pode escolher 1 monstro com a face para cima que seu oponente controla; mude o ATK dele para 0. Durante sua Fase Principal, se seu oponente controlar um ou mais monstros com ATK 0: você pode adicionar monstros Réptil com nomes diferentes do seu Deck à sua mão, até o número de monstros que seu oponente controla com ATK 0 e, além disso, você não pode Invocar monstros por Invocação-Especial do Deck Adicional pelo resto deste turno, exceto monstros Réptil. Você só pode usar cada efeito de "Equidna Reptiliana" uma vez por turno.
</v>
      </c>
      <c r="L226" t="s">
        <v>826</v>
      </c>
      <c r="M226" t="s">
        <v>28</v>
      </c>
    </row>
    <row r="227" spans="1:13" x14ac:dyDescent="0.25">
      <c r="A227">
        <v>1674</v>
      </c>
      <c r="B227" t="s">
        <v>827</v>
      </c>
      <c r="C227" t="s">
        <v>828</v>
      </c>
      <c r="D227" t="str">
        <f>VLOOKUP(B227,'[1]Sheet 1'!$A$1:$AP$414,2,0)</f>
        <v>Guarda do Ponto de Restauração</v>
      </c>
      <c r="E227" t="s">
        <v>2</v>
      </c>
      <c r="F227" t="s">
        <v>829</v>
      </c>
      <c r="G227" t="s">
        <v>50</v>
      </c>
      <c r="H227" t="s">
        <v>14</v>
      </c>
      <c r="I227" t="s">
        <v>6</v>
      </c>
      <c r="J227" t="str">
        <f t="shared" si="3"/>
        <v>..\\..\\assets\\img\\monsters\\Link\\74163487.jpg</v>
      </c>
      <c r="K227" t="str">
        <f>VLOOKUP(B227,'[1]Sheet 1'!$A$1:$AP$414,4,0)</f>
        <v xml:space="preserve">2 monstros Ciberso
Uma vez por turno, se outro Monstro Link for Invocado por Invocação-Link: pelo resto deste turno, este card não pode ser destruído em batalha ou por efeitos de card. Se um Monstro Link, que foi Invocado por Invocação-Link usando este card como matéria, for destruído por um efeito de card do oponente, enquanto este card estiver no Cemitério (exceto durante a Etapa de Dano): você pode Invocar este card por Invocação-Especial. Você só pode usar este efeito de "Guarda do Ponto de Restauração" uma vez por turno.
</v>
      </c>
      <c r="L227" t="s">
        <v>9</v>
      </c>
      <c r="M227" t="s">
        <v>28</v>
      </c>
    </row>
    <row r="228" spans="1:13" x14ac:dyDescent="0.25">
      <c r="A228">
        <v>1675</v>
      </c>
      <c r="B228" t="s">
        <v>830</v>
      </c>
      <c r="C228" t="s">
        <v>831</v>
      </c>
      <c r="D228" t="str">
        <f>VLOOKUP(B228,'[1]Sheet 1'!$A$1:$AP$414,2,0)</f>
        <v>Besta Espiritual Ulti-Kimunfalcos</v>
      </c>
      <c r="E228" t="s">
        <v>2</v>
      </c>
      <c r="F228" t="s">
        <v>832</v>
      </c>
      <c r="G228" t="s">
        <v>32</v>
      </c>
      <c r="H228" t="s">
        <v>493</v>
      </c>
      <c r="I228" t="s">
        <v>78</v>
      </c>
      <c r="J228" t="str">
        <f t="shared" si="3"/>
        <v>..\\..\\assets\\img\\monsters\\Link\\58811192.jpg</v>
      </c>
      <c r="K228" t="str">
        <f>VLOOKUP(B228,'[1]Sheet 1'!$A$1:$AP$414,4,0)</f>
        <v xml:space="preserve">2 monstros "Besta Espiritual"
Monstros "Besta Espiritual" para os quais este card apontar ganham 600 de ATK/DEF. Você pode banir 1 card "Besta Espiritual" do seu Cemitério; imediatamente depois que este efeito resolver, Invoque por Invocação-Normal 1 monstro "Besta Espiritual" da sua mão. Você só pode usar este efeito de "Besta Espiritual Ulti-Kimunfalcos" uma vez por turno. (Efeito Rápido): você pode devolver este card que você controla para o Deck Adicional e, depois, escolher 2 dos seus monstros banidos (1 monstro "Domador da Besta Espiritual" e 1 monstro "Avatar da Besta Espiritual"); Invoque-os por Invocação-Especial em Posição de Defesa.
</v>
      </c>
      <c r="L228" t="s">
        <v>833</v>
      </c>
      <c r="M228" t="s">
        <v>28</v>
      </c>
    </row>
    <row r="229" spans="1:13" x14ac:dyDescent="0.25">
      <c r="A229">
        <v>1676</v>
      </c>
      <c r="B229" t="s">
        <v>834</v>
      </c>
      <c r="C229" t="s">
        <v>835</v>
      </c>
      <c r="D229" t="str">
        <f>VLOOKUP(B229,'[1]Sheet 1'!$A$1:$AP$414,2,0)</f>
        <v>Força-S Justify</v>
      </c>
      <c r="E229" t="s">
        <v>2</v>
      </c>
      <c r="F229" t="s">
        <v>836</v>
      </c>
      <c r="G229" t="s">
        <v>67</v>
      </c>
      <c r="H229" t="s">
        <v>14</v>
      </c>
      <c r="I229" t="s">
        <v>39</v>
      </c>
      <c r="J229" t="str">
        <f t="shared" si="3"/>
        <v>..\\..\\assets\\img\\monsters\\Link\\35334193.jpg</v>
      </c>
      <c r="K229" t="str">
        <f>VLOOKUP(B229,'[1]Sheet 1'!$A$1:$AP$414,4,0)</f>
        <v xml:space="preserve">3 Monstros de Efeito, incluindo um monstro "Força-S"
Você não pode Invocar/Baixar monstros em uma ou mais zonas para as quais este card apontar. (Efeito Rápido): você pode escolher 1 Monstro de Efeito com a face para cima que seu oponente controla; negue os efeitos dele até o final deste turno e, depois, você pode mover esse monstro do oponente a uma Zona de Monstros dele para a qual este card apontar. Você só pode usar este efeito de "Força-S Justify" uma vez por turno. No começo da Etapa de Dano, se este card atacar: você pode banir todos os monstros para os quais este card apontar.
</v>
      </c>
      <c r="L229" t="s">
        <v>837</v>
      </c>
      <c r="M229" t="s">
        <v>8</v>
      </c>
    </row>
    <row r="230" spans="1:13" x14ac:dyDescent="0.25">
      <c r="A230">
        <v>1677</v>
      </c>
      <c r="B230" t="s">
        <v>838</v>
      </c>
      <c r="C230" t="s">
        <v>839</v>
      </c>
      <c r="D230" t="str">
        <f>VLOOKUP(B230,'[1]Sheet 1'!$A$1:$AP$414,2,0)</f>
        <v>Salamagrande Almiraj</v>
      </c>
      <c r="E230" t="s">
        <v>2</v>
      </c>
      <c r="F230" t="s">
        <v>840</v>
      </c>
      <c r="G230" t="s">
        <v>83</v>
      </c>
      <c r="H230" t="s">
        <v>14</v>
      </c>
      <c r="I230" t="s">
        <v>45</v>
      </c>
      <c r="J230" t="str">
        <f t="shared" si="3"/>
        <v>..\\..\\assets\\img\\monsters\\Link\\60303245.jpg</v>
      </c>
      <c r="K230" t="str">
        <f>VLOOKUP(B230,'[1]Sheet 1'!$A$1:$AP$414,4,0)</f>
        <v xml:space="preserve">1 monstro Invocado por Invocação-Normal com 1000 ou menos de ATK
(Efeito Rápido): você pode oferecer este card como Tributo e, depois, escolha 1 monstro que você controla; ele não pode ser destruído pelos efeitos de card do seu oponente neste turno. Quando um monstro Invocado por Invocação-Normal que você controla for destruído em batalha, enquanto este card estiver no seu Cemitério: você pode Invocar este card por Invocação-Especial. Você só pode usar este efeito de "Salamagrande Almiraj" uma vez por turno.
</v>
      </c>
      <c r="L230" t="s">
        <v>841</v>
      </c>
      <c r="M230" t="s">
        <v>8</v>
      </c>
    </row>
    <row r="231" spans="1:13" x14ac:dyDescent="0.25">
      <c r="A231">
        <v>1678</v>
      </c>
      <c r="B231" t="s">
        <v>842</v>
      </c>
      <c r="C231" t="s">
        <v>843</v>
      </c>
      <c r="D231" t="str">
        <f>VLOOKUP(B231,'[1]Sheet 1'!$A$1:$AP$414,2,0)</f>
        <v>Salamagrande Lincegueira</v>
      </c>
      <c r="E231" t="s">
        <v>2</v>
      </c>
      <c r="F231" t="s">
        <v>844</v>
      </c>
      <c r="G231" t="s">
        <v>226</v>
      </c>
      <c r="H231" t="s">
        <v>14</v>
      </c>
      <c r="I231" t="s">
        <v>45</v>
      </c>
      <c r="J231" t="str">
        <f t="shared" si="3"/>
        <v>..\\..\\assets\\img\\monsters\\Link\\14812471.jpg</v>
      </c>
      <c r="K231" t="str">
        <f>VLOOKUP(B231,'[1]Sheet 1'!$A$1:$AP$414,4,0)</f>
        <v xml:space="preserve">1 monstro Ciberso de Nível 4 ou menos
Se este card for Invocado por Invocação-Link: você pode adicionar 1 "Salamagrande Santuário" do seu Deck à sua mão. Se um ou mais cards "Salamagrande" que você controla seriam destruídos em batalha ou por um efeito de card, em vez disso, você pode banir este card do seu Cemitério. Você só pode usar cada efeito de "Salamagrande Lincegueira" uma vez por turno.
</v>
      </c>
      <c r="L231" t="s">
        <v>841</v>
      </c>
      <c r="M231" t="s">
        <v>8</v>
      </c>
    </row>
    <row r="232" spans="1:13" x14ac:dyDescent="0.25">
      <c r="A232">
        <v>1679</v>
      </c>
      <c r="B232" t="s">
        <v>845</v>
      </c>
      <c r="C232" t="s">
        <v>846</v>
      </c>
      <c r="D232" t="str">
        <f>VLOOKUP(B232,'[1]Sheet 1'!$A$1:$AP$414,2,0)</f>
        <v>Salamagrande Leardor</v>
      </c>
      <c r="E232" t="s">
        <v>2</v>
      </c>
      <c r="F232" t="s">
        <v>847</v>
      </c>
      <c r="G232" t="s">
        <v>13</v>
      </c>
      <c r="H232" t="s">
        <v>14</v>
      </c>
      <c r="I232" t="s">
        <v>45</v>
      </c>
      <c r="J232" t="str">
        <f t="shared" si="3"/>
        <v>..\\..\\assets\\img\\monsters\\Link\\41463181.jpg</v>
      </c>
      <c r="K232" t="str">
        <f>VLOOKUP(B232,'[1]Sheet 1'!$A$1:$AP$414,4,0)</f>
        <v xml:space="preserve">2+ Monstros de Efeito de FOGO
Se este card for Invocado por Invocação-Link: você pode escolher 1 card na Zona de Magias &amp; Armadilhas do seu oponente; embaralhe-o no Deck. Uma vez por turno, durante sua Fase Principal, se este card foi Invocado por Invocação-Link usando "Salamagrande Leardor" como matéria: você pode escolher 1 monstro com a face para cima no campo e 1 monstro no seu Cemitério; até o final deste turno, o ATK do primeiro alvo se torna igual ao do outro alvo.
</v>
      </c>
      <c r="L232" t="s">
        <v>841</v>
      </c>
      <c r="M232" t="s">
        <v>59</v>
      </c>
    </row>
    <row r="233" spans="1:13" x14ac:dyDescent="0.25">
      <c r="A233">
        <v>1680</v>
      </c>
      <c r="B233" t="s">
        <v>848</v>
      </c>
      <c r="C233" t="s">
        <v>849</v>
      </c>
      <c r="D233" t="str">
        <f>VLOOKUP(B233,'[1]Sheet 1'!$A$1:$AP$414,2,0)</f>
        <v>Salamagrande Piro Fênix</v>
      </c>
      <c r="E233" t="s">
        <v>2</v>
      </c>
      <c r="F233" t="s">
        <v>850</v>
      </c>
      <c r="G233" t="s">
        <v>54</v>
      </c>
      <c r="H233" t="s">
        <v>14</v>
      </c>
      <c r="I233" t="s">
        <v>45</v>
      </c>
      <c r="J233" t="str">
        <f t="shared" si="3"/>
        <v>..\\..\\assets\\img\\monsters\\Link\\31313405.jpg</v>
      </c>
      <c r="K233" t="str">
        <f>VLOOKUP(B233,'[1]Sheet 1'!$A$1:$AP$414,4,0)</f>
        <v xml:space="preserve">2+ Monstros de Efeito de FOGO
Se este card for Invocado por Invocação-Link usando "Salamagrande Piro Fênix" como matéria: você pode destruir todos os cards que seu oponente controla. Você só pode usar cada um dos seguintes efeitos de "Salamagrande Piro Fênix" uma vez por turno.
● Você pode escolher 1 Monstro Link no Cemitério do seu oponente; Invoque-o por Invocação-Especial no campo do seu oponente.
● Se um ou mais Monstros Link forem Invocados por Invocação-Especial no campo do seu oponente (exceto durante a Etapa de Dano): você pode escolher 1 desses monstros; cause dano ao seu oponente igual ao ATK original desse monstro.
</v>
      </c>
      <c r="L233" t="s">
        <v>841</v>
      </c>
      <c r="M233" t="s">
        <v>16</v>
      </c>
    </row>
    <row r="234" spans="1:13" x14ac:dyDescent="0.25">
      <c r="A234">
        <v>1681</v>
      </c>
      <c r="B234" t="s">
        <v>851</v>
      </c>
      <c r="C234" t="s">
        <v>852</v>
      </c>
      <c r="D234" t="str">
        <f>VLOOKUP(B234,'[1]Sheet 1'!$A$1:$AP$414,2,0)</f>
        <v>Salamagrande Lobo da Luz do Sol</v>
      </c>
      <c r="E234" t="s">
        <v>2</v>
      </c>
      <c r="F234" t="s">
        <v>853</v>
      </c>
      <c r="G234" t="s">
        <v>32</v>
      </c>
      <c r="H234" t="s">
        <v>14</v>
      </c>
      <c r="I234" t="s">
        <v>45</v>
      </c>
      <c r="J234" t="str">
        <f t="shared" si="3"/>
        <v>..\\..\\assets\\img\\monsters\\Link\\87871125.jpg</v>
      </c>
      <c r="K234" t="str">
        <f>VLOOKUP(B234,'[1]Sheet 1'!$A$1:$AP$414,4,0)</f>
        <v xml:space="preserve">2 Monstros de Efeito de FOGO
Se um ou mais monstros forem Invocados por Invocação-Normal ou Especial em uma ou mais zonas para as quais este card apontar (exceto durante a Etapa de Dano): você pode adicionar 1 monstro de FOGO do seu Cemitério à sua mão, mas pelo resto deste turno, você não pode Invocar por Invocação-Normal/Baixar ou por Invocação-Especial monstros com o nome do monstro adicionado. Durante sua Fase Principal, se você controlar este card que foi Invocado por Invocação-Link usando "Salamagrande Lobo da Luz do Sol" como matéria: você pode adicionar 1 Magia/Armadilha "Salamagrande" do seu Cemitério à sua mão. Você só pode usar cada efeito de "Salamagrande Lobo da Luz do Sol" uma vez por turno.
</v>
      </c>
      <c r="L234" t="s">
        <v>841</v>
      </c>
      <c r="M234" t="s">
        <v>28</v>
      </c>
    </row>
    <row r="235" spans="1:13" x14ac:dyDescent="0.25">
      <c r="A235">
        <v>1682</v>
      </c>
      <c r="B235" t="s">
        <v>854</v>
      </c>
      <c r="C235" t="s">
        <v>855</v>
      </c>
      <c r="D235" t="str">
        <f>VLOOKUP(B235,'[1]Sheet 1'!$A$1:$AP$414,2,0)</f>
        <v>Santidade do Dragão</v>
      </c>
      <c r="E235" t="s">
        <v>2</v>
      </c>
      <c r="F235" t="s">
        <v>856</v>
      </c>
      <c r="G235" t="s">
        <v>20</v>
      </c>
      <c r="H235" t="s">
        <v>63</v>
      </c>
      <c r="I235" t="s">
        <v>39</v>
      </c>
      <c r="J235" t="str">
        <f t="shared" si="3"/>
        <v>..\\..\\assets\\img\\monsters\\Link\\662853.jpg</v>
      </c>
      <c r="K235" t="str">
        <f>VLOOKUP(B235,'[1]Sheet 1'!$A$1:$AP$414,4,0)</f>
        <v xml:space="preserve">3+ Monstros de Efeito Dragão
Debe ser Invocado por Invocação-Link. Si este card Extra Linkado atacar diretamente seu oponente e reduzir os PV dele a 0, você vence a Partida.
</v>
      </c>
      <c r="L235" t="s">
        <v>9</v>
      </c>
      <c r="M235" t="s">
        <v>194</v>
      </c>
    </row>
    <row r="236" spans="1:13" x14ac:dyDescent="0.25">
      <c r="A236">
        <v>1683</v>
      </c>
      <c r="B236" t="s">
        <v>857</v>
      </c>
      <c r="C236" t="s">
        <v>858</v>
      </c>
      <c r="D236" t="str">
        <f>VLOOKUP(B236,'[1]Sheet 1'!$A$1:$AP$414,2,0)</f>
        <v>Caveira Ameaçadora Saryuja</v>
      </c>
      <c r="E236" t="s">
        <v>2</v>
      </c>
      <c r="F236" t="s">
        <v>859</v>
      </c>
      <c r="G236" t="s">
        <v>54</v>
      </c>
      <c r="H236" t="s">
        <v>63</v>
      </c>
      <c r="I236" t="s">
        <v>22</v>
      </c>
      <c r="J236" t="str">
        <f t="shared" si="3"/>
        <v>..\\..\\assets\\img\\monsters\\Link\\74997493.jpg</v>
      </c>
      <c r="K236" t="str">
        <f>VLOOKUP(B236,'[1]Sheet 1'!$A$1:$AP$414,4,0)</f>
        <v xml:space="preserve">2+ monstros com nomes diferentes
Este card ganha efeitos de acordo com o número de matérias usadas para sua Invocação-Link.
● 2+: Se um ou mais monstros forem Invocados por Invocação-Normal ou Especial em uma zona para a qual este card apontar: esse(s) monstro(s) ganha(m) 300 de ATK/DEF.
● 3+: Uma vez por turno, durante sua Fase Principal: você pode Invocar por Invocação-Especial 1 monstro da sua mão.
● 4: Quando este card for Invocado por Invocação-Link: você pode comprar 4 cards e, depois, coloque 3 cards da sua mão no fundo do seu Deck em qualquer ordem.
</v>
      </c>
      <c r="L236" t="s">
        <v>9</v>
      </c>
      <c r="M236" t="s">
        <v>16</v>
      </c>
    </row>
    <row r="237" spans="1:13" x14ac:dyDescent="0.25">
      <c r="A237">
        <v>1684</v>
      </c>
      <c r="B237" t="s">
        <v>860</v>
      </c>
      <c r="C237" t="s">
        <v>861</v>
      </c>
      <c r="D237" t="str">
        <f>VLOOKUP(B237,'[1]Sheet 1'!$A$1:$AP$414,2,0)</f>
        <v>Wivern de Restolhos</v>
      </c>
      <c r="E237" t="s">
        <v>2</v>
      </c>
      <c r="F237" t="s">
        <v>862</v>
      </c>
      <c r="G237" t="s">
        <v>26</v>
      </c>
      <c r="H237" t="s">
        <v>63</v>
      </c>
      <c r="I237" t="s">
        <v>22</v>
      </c>
      <c r="J237" t="str">
        <f t="shared" si="3"/>
        <v>..\\..\\assets\\img\\monsters\\Link\\47363932.jpg</v>
      </c>
      <c r="K237" t="str">
        <f>VLOOKUP(B237,'[1]Sheet 1'!$A$1:$AP$414,4,0)</f>
        <v xml:space="preserve">2 monstros, incluindo um monstro "Restolhos"
Você pode escolher 1 monstro "Restolhos" no seu Cemitério; Invoque-o por Invocação-Especial e, depois, destrua 1 card que você controla. Se outro monstro "Restolhos" com a face para cima for destruído por um efeito de card, enquanto você controlar este monstro (exceto durante a Etapa de Dano): você pode Invocar por Invocação-Especial 1 monstro "Restolhos" do seu Deck e, depois, destrua 1 card no campo. Você só pode usar cada efeito de "Wivern de Restolhos" uma vez por turno.
</v>
      </c>
      <c r="L237" t="s">
        <v>863</v>
      </c>
      <c r="M237" t="s">
        <v>28</v>
      </c>
    </row>
    <row r="238" spans="1:13" x14ac:dyDescent="0.25">
      <c r="A238">
        <v>1685</v>
      </c>
      <c r="B238" t="s">
        <v>864</v>
      </c>
      <c r="C238" t="s">
        <v>865</v>
      </c>
      <c r="D238" t="str">
        <f>VLOOKUP(B238,'[1]Sheet 1'!$A$1:$AP$414,2,0)</f>
        <v>Gardna Seguro</v>
      </c>
      <c r="E238" t="s">
        <v>2</v>
      </c>
      <c r="F238" t="s">
        <v>866</v>
      </c>
      <c r="G238" t="s">
        <v>50</v>
      </c>
      <c r="H238" t="s">
        <v>14</v>
      </c>
      <c r="I238" t="s">
        <v>39</v>
      </c>
      <c r="J238" t="str">
        <f t="shared" si="3"/>
        <v>..\\..\\assets\\img\\monsters\\Link\\2220237.jpg</v>
      </c>
      <c r="K238" t="str">
        <f>VLOOKUP(B238,'[1]Sheet 1'!$A$1:$AP$414,4,0)</f>
        <v xml:space="preserve">1 Monstro Link Ciberso
Depois que este card for Invocado por Invocação-Especial, você não sofre dano de efeito pelo resto deste turno. Uma vez por turno, se você sofreria dano de batalha ou de efeito, você não sofre dano. Não pode ser usado como Matéria Link. Você só pode controlar 1 "Gardna Seguro".
</v>
      </c>
      <c r="L238" t="s">
        <v>9</v>
      </c>
      <c r="M238" t="s">
        <v>8</v>
      </c>
    </row>
    <row r="239" spans="1:13" x14ac:dyDescent="0.25">
      <c r="A239">
        <v>1686</v>
      </c>
      <c r="B239" t="s">
        <v>867</v>
      </c>
      <c r="C239" t="s">
        <v>868</v>
      </c>
      <c r="D239" t="str">
        <f>VLOOKUP(B239,'[1]Sheet 1'!$A$1:$AP$414,2,0)</f>
        <v>Dragão de Segurança</v>
      </c>
      <c r="E239" t="s">
        <v>2</v>
      </c>
      <c r="F239" t="s">
        <v>869</v>
      </c>
      <c r="G239" t="s">
        <v>76</v>
      </c>
      <c r="H239" t="s">
        <v>14</v>
      </c>
      <c r="I239" t="s">
        <v>39</v>
      </c>
      <c r="J239" t="str">
        <f t="shared" si="3"/>
        <v>..\\..\\assets\\img\\monsters\\Link\\99111753.jpg</v>
      </c>
      <c r="K239" t="str">
        <f>VLOOKUP(B239,'[1]Sheet 1'!$A$1:$AP$414,4,0)</f>
        <v xml:space="preserve">2 monstros
Uma vez enquanto estiver com a face para cima no campo, se este card estiver co-linkado: você pode escolher 1 monstro que seu oponente controla; devolva-o para a mão. Você só pode usar este efeito de "Dragão de Segurança" uma vez por turno.
</v>
      </c>
      <c r="L239" t="s">
        <v>9</v>
      </c>
      <c r="M239" t="s">
        <v>28</v>
      </c>
    </row>
    <row r="240" spans="1:13" x14ac:dyDescent="0.25">
      <c r="A240">
        <v>1687</v>
      </c>
      <c r="B240" t="s">
        <v>870</v>
      </c>
      <c r="C240" t="s">
        <v>871</v>
      </c>
      <c r="D240" t="str">
        <f>VLOOKUP(B240,'[1]Sheet 1'!$A$1:$AP$414,2,0)</f>
        <v>Selene, a Rainha dos Magos Mestre</v>
      </c>
      <c r="E240" t="s">
        <v>2</v>
      </c>
      <c r="F240" t="s">
        <v>872</v>
      </c>
      <c r="G240" t="s">
        <v>131</v>
      </c>
      <c r="H240" t="s">
        <v>27</v>
      </c>
      <c r="I240" t="s">
        <v>39</v>
      </c>
      <c r="J240" t="str">
        <f t="shared" si="3"/>
        <v>..\\..\\assets\\img\\monsters\\Link\\45819647.jpg</v>
      </c>
      <c r="K240" t="str">
        <f>VLOOKUP(B240,'[1]Sheet 1'!$A$1:$AP$414,4,0)</f>
        <v xml:space="preserve">2+ monstros, incluindo um monstro Mago
Se este card for Invocado por Invocação-Link: coloque Marcadores de Magia neste card, igual ao número de Magias no campo e nos Cemitérios. Enquanto um ou mais cards "Endymion" estiverem no campo, os monstros do seu oponente não podem escolher este card como alvo de ataques. Uma vez por turno, durante a Fase Principal (Efeito Rápido): você pode remover 3 Marcadores de Magia do seu campo; Invoque por Invocação-Especial 1 monstro Mago da sua mão ou do Cemitério em Posição de Defesa, em uma zona sua para a qual este card apontar.
</v>
      </c>
      <c r="L240" t="s">
        <v>873</v>
      </c>
      <c r="M240" t="s">
        <v>59</v>
      </c>
    </row>
    <row r="241" spans="1:13" x14ac:dyDescent="0.25">
      <c r="A241">
        <v>1688</v>
      </c>
      <c r="B241" t="s">
        <v>874</v>
      </c>
      <c r="C241" t="s">
        <v>875</v>
      </c>
      <c r="E241" t="s">
        <v>2</v>
      </c>
      <c r="F241" t="s">
        <v>876</v>
      </c>
      <c r="G241" t="s">
        <v>58</v>
      </c>
      <c r="H241" t="s">
        <v>497</v>
      </c>
      <c r="I241" t="s">
        <v>78</v>
      </c>
      <c r="J241" t="str">
        <f t="shared" si="3"/>
        <v>..\\..\\assets\\img\\monsters\\Link\\91140491.jpg</v>
      </c>
      <c r="L241" t="s">
        <v>9</v>
      </c>
      <c r="M241" t="s">
        <v>59</v>
      </c>
    </row>
    <row r="242" spans="1:13" x14ac:dyDescent="0.25">
      <c r="A242">
        <v>1689</v>
      </c>
      <c r="B242" t="s">
        <v>877</v>
      </c>
      <c r="C242" t="s">
        <v>878</v>
      </c>
      <c r="D242" t="str">
        <f>VLOOKUP(B242,'[1]Sheet 1'!$A$1:$AP$414,2,0)</f>
        <v>Sombraneco Construtor</v>
      </c>
      <c r="E242" t="s">
        <v>2</v>
      </c>
      <c r="F242" t="s">
        <v>879</v>
      </c>
      <c r="G242" t="s">
        <v>145</v>
      </c>
      <c r="H242" t="s">
        <v>84</v>
      </c>
      <c r="I242" t="s">
        <v>39</v>
      </c>
      <c r="J242" t="str">
        <f t="shared" si="3"/>
        <v>..\\..\\assets\\img\\monsters\\Link\\86938484.jpg</v>
      </c>
      <c r="K242" t="str">
        <f>VLOOKUP(B242,'[1]Sheet 1'!$A$1:$AP$414,4,0)</f>
        <v xml:space="preserve">2 monstros de Virar
Durante sua Fase Principal: você pode Invocar por Invocação-Fusão 1 Monstro de Fusão "Sombraneco" do seu Deck Adicional, usando monstros da sua mão ou do campo como Matérias de Fusão. Se este card estiver no seu Cemitério: você pode enviar 1 card "Sombraneco" da sua mão ou com a face para cima no campo para o Cemitério e, se isso acontecer, Invoque este card por Invocação-Especial. Você só pode usar cada efeito de "Sombraneco Construtor" uma vez por turno.
</v>
      </c>
      <c r="L242" t="s">
        <v>880</v>
      </c>
      <c r="M242" t="s">
        <v>28</v>
      </c>
    </row>
    <row r="243" spans="1:13" x14ac:dyDescent="0.25">
      <c r="A243">
        <v>1690</v>
      </c>
      <c r="B243" t="s">
        <v>881</v>
      </c>
      <c r="C243" t="s">
        <v>882</v>
      </c>
      <c r="D243" t="str">
        <f>VLOOKUP(B243,'[1]Sheet 1'!$A$1:$AP$414,2,0)</f>
        <v>Xamã dos Tenyi</v>
      </c>
      <c r="E243" t="s">
        <v>2</v>
      </c>
      <c r="F243" t="s">
        <v>883</v>
      </c>
      <c r="G243" t="s">
        <v>135</v>
      </c>
      <c r="H243" t="s">
        <v>21</v>
      </c>
      <c r="I243" t="s">
        <v>45</v>
      </c>
      <c r="J243" t="str">
        <f t="shared" si="3"/>
        <v>..\\..\\assets\\img\\monsters\\Link\\78917791.jpg</v>
      </c>
      <c r="K243" t="str">
        <f>VLOOKUP(B243,'[1]Sheet 1'!$A$1:$AP$414,4,0)</f>
        <v xml:space="preserve">2 monstros Wyrm
Você pode descartar 1 card e, depois, escolher 1 monstro Wyrm no seu Cemitério; Invoque-o por Invocação-Especial e, além disso, pelo resto deste turno, você não pode ativar os efeitos de monstros Invocados por Invocação-Especial do Deck Adicional, exceto monstros "Tenyi". Quando um ataque for declarado envolvendo um Monstro seu que não seja de Efeito com a face para cima: você pode escolher 1 card que seu oponente controla; destrua-o. Você só pode usar cada efeito de "Xamã dos Tenyi" uma vez por turno.
</v>
      </c>
      <c r="L243" t="s">
        <v>166</v>
      </c>
      <c r="M243" t="s">
        <v>28</v>
      </c>
    </row>
    <row r="244" spans="1:13" x14ac:dyDescent="0.25">
      <c r="A244">
        <v>1691</v>
      </c>
      <c r="B244" t="s">
        <v>884</v>
      </c>
      <c r="C244" t="s">
        <v>885</v>
      </c>
      <c r="D244" t="str">
        <f>VLOOKUP(B244,'[1]Sheet 1'!$A$1:$AP$414,2,0)</f>
        <v>Supremacia Shiranui Destrezasaga</v>
      </c>
      <c r="E244" t="s">
        <v>2</v>
      </c>
      <c r="F244" t="s">
        <v>886</v>
      </c>
      <c r="G244" t="s">
        <v>13</v>
      </c>
      <c r="H244" t="s">
        <v>136</v>
      </c>
      <c r="I244" t="s">
        <v>45</v>
      </c>
      <c r="J244" t="str">
        <f t="shared" si="3"/>
        <v>..\\..\\assets\\img\\monsters\\Link\\86926989.jpg</v>
      </c>
      <c r="K244" t="str">
        <f>VLOOKUP(B244,'[1]Sheet 1'!$A$1:$AP$414,4,0)</f>
        <v xml:space="preserve">2+ monstros Zumbi
Monstros Sincro que você controla não podem ser destruídos por efeitos de card. Monstros de FOGO que você controla não podem ser destruídos em batalha. Durante o turno do seu oponente (Efeito Rápido): você pode escolher 1 dos seus Monstros Sincro Zumbi banidos; Invoque-o por Invocação-Especial em uma zona sua para a qual este card apontar. Você só pode usar este efeito de "Supremacia Shiranui Destrezasaga" uma vez por turno.
</v>
      </c>
      <c r="L244" t="s">
        <v>887</v>
      </c>
      <c r="M244" t="s">
        <v>59</v>
      </c>
    </row>
    <row r="245" spans="1:13" x14ac:dyDescent="0.25">
      <c r="A245">
        <v>1692</v>
      </c>
      <c r="B245" t="s">
        <v>888</v>
      </c>
      <c r="C245" t="s">
        <v>889</v>
      </c>
      <c r="D245" t="str">
        <f>VLOOKUP(B245,'[1]Sheet 1'!$A$1:$AP$414,2,0)</f>
        <v>Disparocodificar Transmissor</v>
      </c>
      <c r="E245" t="s">
        <v>2</v>
      </c>
      <c r="F245" t="s">
        <v>890</v>
      </c>
      <c r="G245" t="s">
        <v>13</v>
      </c>
      <c r="H245" t="s">
        <v>14</v>
      </c>
      <c r="I245" t="s">
        <v>95</v>
      </c>
      <c r="J245" t="str">
        <f t="shared" si="3"/>
        <v>..\\..\\assets\\img\\monsters\\Link\\33897356.jpg</v>
      </c>
      <c r="K245" t="str">
        <f>VLOOKUP(B245,'[1]Sheet 1'!$A$1:$AP$414,4,0)</f>
        <v xml:space="preserve">2+ monstros Ciberso
No começo da sua Fase de Batalha: você pode ativar este efeito; nesta Fase de Batalha, este card pode realizar ataques contra os monstros do seu oponente, até o número de monstros para os quais este card apontar atualmente +1, mas neste turno, quando ele atacar o último monstro do seu oponente, este card perde 400 de ATK apenas durante esse cálculo de dano. No final de cada Fase de Batalha: você pode comprar cards igual ao número de monstros que este card destruiu em batalha neste turno.
</v>
      </c>
      <c r="L245" t="s">
        <v>15</v>
      </c>
      <c r="M245" t="s">
        <v>59</v>
      </c>
    </row>
    <row r="246" spans="1:13" x14ac:dyDescent="0.25">
      <c r="A246">
        <v>1693</v>
      </c>
      <c r="B246" t="s">
        <v>891</v>
      </c>
      <c r="C246" t="s">
        <v>892</v>
      </c>
      <c r="D246" t="str">
        <f>VLOOKUP(B246,'[1]Sheet 1'!$A$1:$AP$414,2,0)</f>
        <v>Simorgh, Pássaro da Soberania</v>
      </c>
      <c r="E246" t="s">
        <v>2</v>
      </c>
      <c r="F246" t="s">
        <v>893</v>
      </c>
      <c r="G246" t="s">
        <v>221</v>
      </c>
      <c r="H246" t="s">
        <v>452</v>
      </c>
      <c r="I246" t="s">
        <v>78</v>
      </c>
      <c r="J246" t="str">
        <f t="shared" si="3"/>
        <v>..\\..\\assets\\img\\monsters\\Link\\72330894.jpg</v>
      </c>
      <c r="K246" t="str">
        <f>VLOOKUP(B246,'[1]Sheet 1'!$A$1:$AP$414,4,0)</f>
        <v xml:space="preserve">2+ monstros, incluindo um monstro Besta Alada
Não pode ser usado como Matéria Link. Seu oponente não pode escolher este card, ou um ou mais monstros Besta Alada para os quais este card apontar, como alvo de efeitos de card. Se este card seria destruído em batalha, em vez disso, você pode destruir 1 outro card "Simorgh" que você controla. Durante a Fase Final: você pode Invocar por Invocação-Especial 1 monstro Besta Alada da sua mão ou do Deck, com um Nível igual ou menor que o número total de Zonas de Magias &amp; Armadilhas não utilizadas no campo. Você só pode usar este efeito de "Simorgh, Pássaro da Soberania" uma vez por turno.
</v>
      </c>
      <c r="L246" t="s">
        <v>894</v>
      </c>
      <c r="M246" t="s">
        <v>59</v>
      </c>
    </row>
    <row r="247" spans="1:13" x14ac:dyDescent="0.25">
      <c r="A247">
        <v>1694</v>
      </c>
      <c r="B247" t="s">
        <v>895</v>
      </c>
      <c r="C247" t="s">
        <v>896</v>
      </c>
      <c r="D247" t="str">
        <f>VLOOKUP(B247,'[1]Sheet 1'!$A$1:$AP$414,2,0)</f>
        <v>Força Celeste - Ás - Hayate</v>
      </c>
      <c r="E247" t="s">
        <v>2</v>
      </c>
      <c r="F247" t="s">
        <v>897</v>
      </c>
      <c r="G247" t="s">
        <v>44</v>
      </c>
      <c r="H247" t="s">
        <v>68</v>
      </c>
      <c r="I247" t="s">
        <v>78</v>
      </c>
      <c r="J247" t="str">
        <f t="shared" si="3"/>
        <v>..\\..\\assets\\img\\monsters\\Link\\8491308.jpg</v>
      </c>
      <c r="K247" t="str">
        <f>VLOOKUP(B247,'[1]Sheet 1'!$A$1:$AP$414,4,0)</f>
        <v xml:space="preserve">1 monstro "Força Celeste - Ás" que não seja de VENTO
Você só pode Invocar um ou mais "Força Celeste - Ás - Hayate" por Invocação-Especial uma vez por turno. Este card pode atacar diretamente. Depois do cálculo de dano, se este card batalhou: você pode enviar 1 card "Força Celeste" do seu Deck para o Cemitério.
</v>
      </c>
      <c r="L247" t="s">
        <v>898</v>
      </c>
      <c r="M247" t="s">
        <v>8</v>
      </c>
    </row>
    <row r="248" spans="1:13" x14ac:dyDescent="0.25">
      <c r="A248">
        <v>1695</v>
      </c>
      <c r="B248" t="s">
        <v>899</v>
      </c>
      <c r="C248" t="s">
        <v>900</v>
      </c>
      <c r="D248" t="str">
        <f>VLOOKUP(B248,'[1]Sheet 1'!$A$1:$AP$414,2,0)</f>
        <v>Força Celeste - Ás - Kagari</v>
      </c>
      <c r="E248" t="s">
        <v>2</v>
      </c>
      <c r="F248" t="s">
        <v>901</v>
      </c>
      <c r="G248" t="s">
        <v>44</v>
      </c>
      <c r="H248" t="s">
        <v>68</v>
      </c>
      <c r="I248" t="s">
        <v>45</v>
      </c>
      <c r="J248" t="str">
        <f t="shared" si="3"/>
        <v>..\\..\\assets\\img\\monsters\\Link\\63288573.jpg</v>
      </c>
      <c r="K248" t="str">
        <f>VLOOKUP(B248,'[1]Sheet 1'!$A$1:$AP$414,4,0)</f>
        <v xml:space="preserve">1 monstro "Força Celeste - Ás" que não seja de FOGO
Se este card for Invocado por Invocação-Especial: você pode escolher 1 Magia "Força Celeste" no seu Cemitério; adicione-a à sua mão. Ganhe 100 de ATK para cada Magia no seu Cemitério. Você só pode Invocar um ou mais "Força Celeste - Ás - Kagari" por Invocação-Especial uma vez por turno.
</v>
      </c>
      <c r="L248" t="s">
        <v>898</v>
      </c>
      <c r="M248" t="s">
        <v>8</v>
      </c>
    </row>
    <row r="249" spans="1:13" x14ac:dyDescent="0.25">
      <c r="A249">
        <v>1696</v>
      </c>
      <c r="B249" t="s">
        <v>902</v>
      </c>
      <c r="C249" t="s">
        <v>903</v>
      </c>
      <c r="D249" t="str">
        <f>VLOOKUP(B249,'[1]Sheet 1'!$A$1:$AP$414,2,0)</f>
        <v>Força Celeste - Ás - Kaina</v>
      </c>
      <c r="E249" t="s">
        <v>2</v>
      </c>
      <c r="F249" t="s">
        <v>904</v>
      </c>
      <c r="G249" t="s">
        <v>44</v>
      </c>
      <c r="H249" t="s">
        <v>68</v>
      </c>
      <c r="I249" t="s">
        <v>22</v>
      </c>
      <c r="J249" t="str">
        <f t="shared" si="3"/>
        <v>..\\..\\assets\\img\\monsters\\Link\\12421694.jpg</v>
      </c>
      <c r="K249" t="str">
        <f>VLOOKUP(B249,'[1]Sheet 1'!$A$1:$AP$414,4,0)</f>
        <v xml:space="preserve">1 monstro "Força Celeste - Ás" que não seja de TERRA
Se este card for Invocado por Invocação-Especial: você pode escolher 1 monstro com a face para cima que seu oponente controla; ele não pode atacar até o final do turno do seu oponente. Sempre que você ativar um Card de Magia "Força Celeste", ou seu efeito, ganhe 100 PV imediatamente depois que o card ou efeito resolver. Você só pode Invocar um ou mais "Força Celeste - Ás - Kaina" por Invocação-Especial uma vez por turno.
</v>
      </c>
      <c r="L249" t="s">
        <v>898</v>
      </c>
      <c r="M249" t="s">
        <v>8</v>
      </c>
    </row>
    <row r="250" spans="1:13" x14ac:dyDescent="0.25">
      <c r="A250">
        <v>1697</v>
      </c>
      <c r="B250" t="s">
        <v>905</v>
      </c>
      <c r="C250" t="s">
        <v>906</v>
      </c>
      <c r="D250" t="str">
        <f>VLOOKUP(B250,'[1]Sheet 1'!$A$1:$AP$414,2,0)</f>
        <v>Força Celeste - Ás - Shizuku</v>
      </c>
      <c r="E250" t="s">
        <v>2</v>
      </c>
      <c r="F250" t="s">
        <v>907</v>
      </c>
      <c r="G250" t="s">
        <v>44</v>
      </c>
      <c r="H250" t="s">
        <v>68</v>
      </c>
      <c r="I250" t="s">
        <v>95</v>
      </c>
      <c r="J250" t="str">
        <f t="shared" si="3"/>
        <v>..\\..\\assets\\img\\monsters\\Link\\90673288.jpg</v>
      </c>
      <c r="K250" t="str">
        <f>VLOOKUP(B250,'[1]Sheet 1'!$A$1:$AP$414,4,0)</f>
        <v xml:space="preserve">1 monstro "Força Celeste - Ás" que não seja de ÁGUA
Monstros que seu oponente controla perdem 100 de ATK/DEF para cada Magia no seu Cemitério. Uma vez por turno, durante a Fase Final, se este card foi Invocado por Invocação-Especial neste turno: você pode adicionar 1 Magia "Força Celeste" com um nome diferente que os cards no seu Cemitério, do seu Deck à sua mão. Você só pode Invocar um ou mais "Força Celeste - Ás - Shizuku" por Invocação-Especial uma vez por turno.
</v>
      </c>
      <c r="L250" t="s">
        <v>898</v>
      </c>
      <c r="M250" t="s">
        <v>8</v>
      </c>
    </row>
    <row r="251" spans="1:13" x14ac:dyDescent="0.25">
      <c r="A251">
        <v>1698</v>
      </c>
      <c r="B251" t="s">
        <v>908</v>
      </c>
      <c r="C251" t="s">
        <v>909</v>
      </c>
      <c r="D251" t="str">
        <f>VLOOKUP(B251,'[1]Sheet 1'!$A$1:$AP$414,2,0)</f>
        <v>Força Celeste - Ás - Zeke</v>
      </c>
      <c r="E251" t="s">
        <v>2</v>
      </c>
      <c r="F251" t="s">
        <v>910</v>
      </c>
      <c r="G251" t="s">
        <v>44</v>
      </c>
      <c r="H251" t="s">
        <v>68</v>
      </c>
      <c r="I251" t="s">
        <v>6</v>
      </c>
      <c r="J251" t="str">
        <f t="shared" si="3"/>
        <v>..\\..\\assets\\img\\monsters\\Link\\75147529.jpg</v>
      </c>
      <c r="K251" t="str">
        <f>VLOOKUP(B251,'[1]Sheet 1'!$A$1:$AP$414,4,0)</f>
        <v xml:space="preserve">2 monstros, incluindo um monstro "Força Celeste - Ás"
Deve ser Invocado por Invocação-Link. Você só pode Invocar um ou mais "Força Celeste - Ás - Zeke" por Invocação-Especial uma vez por turno. Se este card for Invocado por Invocação-Link: você pode escolher 1 monstro com a face para cima no campo; bana-o até a próxima Fase Final do seu oponente. Uma vez por turno: você pode escolher 1 outro card que você controla; este card ganha 1000 de ATK e, depois, envie o card alvo para o Cemitério.
</v>
      </c>
      <c r="L251" t="s">
        <v>898</v>
      </c>
      <c r="M251" t="s">
        <v>28</v>
      </c>
    </row>
    <row r="252" spans="1:13" x14ac:dyDescent="0.25">
      <c r="A252">
        <v>1699</v>
      </c>
      <c r="B252" t="s">
        <v>911</v>
      </c>
      <c r="C252" t="s">
        <v>912</v>
      </c>
      <c r="D252" t="str">
        <f>VLOOKUP(B252,'[1]Sheet 1'!$A$1:$AP$414,2,0)</f>
        <v>Incerto Invocador Irradiado</v>
      </c>
      <c r="E252" t="s">
        <v>2</v>
      </c>
      <c r="F252" t="s">
        <v>913</v>
      </c>
      <c r="G252" t="s">
        <v>135</v>
      </c>
      <c r="H252" t="s">
        <v>764</v>
      </c>
      <c r="I252" t="s">
        <v>39</v>
      </c>
      <c r="J252" t="str">
        <f t="shared" si="3"/>
        <v>..\\..\\assets\\img\\monsters\\Link\\38406364.jpg</v>
      </c>
      <c r="K252" t="str">
        <f>VLOOKUP(B252,'[1]Sheet 1'!$A$1:$AP$414,4,0)</f>
        <v xml:space="preserve">2 monstros Trovão
Uma vez por turno do oponente (Efeito Rápido): você pode descartar 1 card e, depois, escolher 1 monstro Trovão no seu Cemitério, exceto um Monstro Link; Invoque-o por Invocação-Especial em uma zona sua para a qual este card apontar.
</v>
      </c>
      <c r="L252" t="s">
        <v>9</v>
      </c>
      <c r="M252" t="s">
        <v>28</v>
      </c>
    </row>
    <row r="253" spans="1:13" x14ac:dyDescent="0.25">
      <c r="A253">
        <v>1700</v>
      </c>
      <c r="B253" t="s">
        <v>914</v>
      </c>
      <c r="C253" t="s">
        <v>915</v>
      </c>
      <c r="D253" t="str">
        <f>VLOOKUP(B253,'[1]Sheet 1'!$A$1:$AP$414,2,0)</f>
        <v>Isolador Espacial</v>
      </c>
      <c r="E253" t="s">
        <v>2</v>
      </c>
      <c r="F253" t="s">
        <v>916</v>
      </c>
      <c r="G253" t="s">
        <v>145</v>
      </c>
      <c r="H253" t="s">
        <v>14</v>
      </c>
      <c r="I253" t="s">
        <v>6</v>
      </c>
      <c r="J253" t="str">
        <f t="shared" si="3"/>
        <v>..\\..\\assets\\img\\monsters\\Link\\4914353.jpg</v>
      </c>
      <c r="K253" t="str">
        <f>VLOOKUP(B253,'[1]Sheet 1'!$A$1:$AP$414,4,0)</f>
        <v xml:space="preserve">2 monstros
Monstros para os quais este card apontar perdem 800 de ATK/DEF. Quando um Monstro Link Ciberso for Invocado por Invocação-Link no seu campo, enquanto este card estiver no Cemitério, exceto no turno em que este card foi enviado para o Cemitério: você pode Invocar este card por Invocação-Especial em uma zona sua para a qual esse monstro apontar, mas ele não pode ser usado como Matéria Link e, além disso, bana-o quando ele deixar o campo.
</v>
      </c>
      <c r="L253" t="s">
        <v>9</v>
      </c>
      <c r="M253" t="s">
        <v>28</v>
      </c>
    </row>
    <row r="254" spans="1:13" x14ac:dyDescent="0.25">
      <c r="A254">
        <v>1701</v>
      </c>
      <c r="B254" t="s">
        <v>917</v>
      </c>
      <c r="C254" t="s">
        <v>918</v>
      </c>
      <c r="D254" t="str">
        <f>VLOOKUP(B254,'[1]Sheet 1'!$A$1:$AP$414,2,0)</f>
        <v>Mago do Esguicho</v>
      </c>
      <c r="E254" t="s">
        <v>2</v>
      </c>
      <c r="F254" t="s">
        <v>919</v>
      </c>
      <c r="G254" t="s">
        <v>76</v>
      </c>
      <c r="H254" t="s">
        <v>14</v>
      </c>
      <c r="I254" t="s">
        <v>95</v>
      </c>
      <c r="J254" t="str">
        <f t="shared" si="3"/>
        <v>..\\..\\assets\\img\\monsters\\Link\\59859086.jpg</v>
      </c>
      <c r="K254" t="str">
        <f>VLOOKUP(B254,'[1]Sheet 1'!$A$1:$AP$414,4,0)</f>
        <v xml:space="preserve">2 monstros Ciberso
Você pode escolher 1 monstro Ciberso no seu Cemitério; Invoque-o por Invocação-Especial em Posição de Defesa, mas negue seus efeitos e, além disso, você não pode Invocar monstros por Invocação-Especial pelo resto deste turno, exceto monstros Ciberso. Você só pode usar este efeito de "Mago do Esguicho" uma vez por turno.
</v>
      </c>
      <c r="L254" t="s">
        <v>9</v>
      </c>
      <c r="M254" t="s">
        <v>28</v>
      </c>
    </row>
    <row r="255" spans="1:13" x14ac:dyDescent="0.25">
      <c r="A255">
        <v>1702</v>
      </c>
      <c r="B255" t="s">
        <v>920</v>
      </c>
      <c r="C255" t="s">
        <v>921</v>
      </c>
      <c r="D255" t="str">
        <f>VLOOKUP(B255,'[1]Sheet 1'!$A$1:$AP$414,2,0)</f>
        <v>Hélice Dupla ESPIRÃO</v>
      </c>
      <c r="E255" t="s">
        <v>2</v>
      </c>
      <c r="F255" t="s">
        <v>922</v>
      </c>
      <c r="G255" t="s">
        <v>37</v>
      </c>
      <c r="H255" t="s">
        <v>105</v>
      </c>
      <c r="I255" t="s">
        <v>22</v>
      </c>
      <c r="J255" t="str">
        <f t="shared" si="3"/>
        <v>..\\..\\assets\\img\\monsters\\Link\\1322368.jpg</v>
      </c>
      <c r="K255" t="str">
        <f>VLOOKUP(B255,'[1]Sheet 1'!$A$1:$AP$414,4,0)</f>
        <v xml:space="preserve">2 monstros "ESPIRÃO"
O nome deste card se torna "Super Agente ESPIRÃO" enquanto ele estiver no campo ou no Cemitério. Você pode declarar 1 tipo de card (Monstro, Magia ou Armadilha); revele o card do topo do Deck do seu oponente e, se isso acontecer e o tipo dele corresponder ao tipo declarado, pegue 1 monstro "ESPIRÃO" do seu Deck ou do Cemitério e adicione-o à sua mão ou Invoque-o por Invocação-Especial em uma zona sua para a qual este card apontar. Você só pode usar este efeito de "Hélice Dupla ESPIRÃO" uma vez por turno.
</v>
      </c>
      <c r="L255" t="s">
        <v>923</v>
      </c>
      <c r="M255" t="s">
        <v>28</v>
      </c>
    </row>
    <row r="256" spans="1:13" x14ac:dyDescent="0.25">
      <c r="A256">
        <v>1703</v>
      </c>
      <c r="B256" t="s">
        <v>924</v>
      </c>
      <c r="C256" t="s">
        <v>925</v>
      </c>
      <c r="D256" t="str">
        <f>VLOOKUP(B256,'[1]Sheet 1'!$A$1:$AP$414,2,0)</f>
        <v>Estrela de Aço Reguladora</v>
      </c>
      <c r="E256" t="s">
        <v>2</v>
      </c>
      <c r="F256" t="s">
        <v>926</v>
      </c>
      <c r="G256" t="s">
        <v>50</v>
      </c>
      <c r="H256" t="s">
        <v>68</v>
      </c>
      <c r="I256" t="s">
        <v>39</v>
      </c>
      <c r="J256" t="str">
        <f t="shared" si="3"/>
        <v>..\\..\\assets\\img\\monsters\\Link\\32986898.jpg</v>
      </c>
      <c r="K256" t="str">
        <f>VLOOKUP(B256,'[1]Sheet 1'!$A$1:$AP$414,4,0)</f>
        <v xml:space="preserve">3 Monstros que não sejam Link
Ganha ATK igual aos Níveis/Classes originais combinados dos monstros usados para a sua Invocação-Link x 100. Você pode escolher 1 Monstro que não seja Link que seu oponente controla com ATK igual ou menor que o deste card; destrua-o e, depois, se este card foi Invocado por Invocação-Link usando um Monstro Xyz como matéria, cause dano ao seu oponente igual à metade do ATK original do monstro destruído. Você só pode usar este efeito de "Estrela de Aço Reguladora" uma vez por turno.
</v>
      </c>
      <c r="L256" t="s">
        <v>9</v>
      </c>
      <c r="M256" t="s">
        <v>8</v>
      </c>
    </row>
    <row r="257" spans="1:13" x14ac:dyDescent="0.25">
      <c r="A257">
        <v>1704</v>
      </c>
      <c r="B257" t="s">
        <v>927</v>
      </c>
      <c r="C257" t="s">
        <v>928</v>
      </c>
      <c r="D257" t="str">
        <f>VLOOKUP(B257,'[1]Sheet 1'!$A$1:$AP$414,2,0)</f>
        <v>Origem da Hordeum Ferro</v>
      </c>
      <c r="E257" t="s">
        <v>2</v>
      </c>
      <c r="F257" t="s">
        <v>929</v>
      </c>
      <c r="G257" t="s">
        <v>126</v>
      </c>
      <c r="H257" t="s">
        <v>5</v>
      </c>
      <c r="I257" t="s">
        <v>39</v>
      </c>
      <c r="J257" t="str">
        <f t="shared" si="3"/>
        <v>..\\..\\assets\\img\\monsters\\Link\\61888819.jpg</v>
      </c>
      <c r="K257" t="str">
        <f>VLOOKUP(B257,'[1]Sheet 1'!$A$1:$AP$414,4,0)</f>
        <v xml:space="preserve">2 monstros "Hordeum"
Enquanto este card estiver na Zona de Monstros Adicional, se um monstro seria Invocado por Invocação-Especial do Deck Adicional na Zona de Monstros Principal, ele deve ser Invocado em uma zona para a qual este card apontar. Enquanto este card apontar para um monstro, nenhum duelista pode escolhê-lo como alvo de efeitos de card e, além disso, ele não pode ser destruído em batalha ou por efeitos de card. Uma vez por turno, quando um ou mais monstros no campo forem destruídos em batalha ou por um efeito de card: você pode Invocar por Invocação-Especial monstros "Hordeum" de Nível 4 ou menos do seu Deck em Posição de Defesa, até o número de monstros destruídos.
</v>
      </c>
      <c r="L257" t="s">
        <v>930</v>
      </c>
      <c r="M257" t="s">
        <v>28</v>
      </c>
    </row>
    <row r="258" spans="1:13" x14ac:dyDescent="0.25">
      <c r="A258">
        <v>1705</v>
      </c>
      <c r="B258" t="s">
        <v>931</v>
      </c>
      <c r="C258" t="s">
        <v>932</v>
      </c>
      <c r="D258" t="str">
        <f>VLOOKUP(B258,'[1]Sheet 1'!$A$1:$AP$414,2,0)</f>
        <v>Dragão Golpeador</v>
      </c>
      <c r="E258" t="s">
        <v>2</v>
      </c>
      <c r="F258" t="s">
        <v>933</v>
      </c>
      <c r="G258" t="s">
        <v>50</v>
      </c>
      <c r="H258" t="s">
        <v>63</v>
      </c>
      <c r="I258" t="s">
        <v>6</v>
      </c>
      <c r="J258" t="str">
        <f t="shared" si="3"/>
        <v>..\\..\\assets\\img\\monsters\\Link\\73539069.jpg</v>
      </c>
      <c r="K258" t="str">
        <f>VLOOKUP(B258,'[1]Sheet 1'!$A$1:$AP$414,4,0)</f>
        <v xml:space="preserve">1 monstro Dragão de Nível 4 ou menos
Se este card for Invocado por Invocação-Link: você pode adicionar 1 "Lançar Registro de Inicialização" do seu Deck à sua mão. Você pode escolher 1 monstro com a face para cima que você controla e 1 monstro "Foguette" no seu Cemitério; destrua esse monstro no campo e, se isso acontecer, adicione o outro monstro do Cemitério à sua mão. Você só pode usar cada efeito de "Dragão Golpeador" uma vez por turno.
</v>
      </c>
      <c r="L258" t="s">
        <v>9</v>
      </c>
      <c r="M258" t="s">
        <v>8</v>
      </c>
    </row>
    <row r="259" spans="1:13" x14ac:dyDescent="0.25">
      <c r="A259">
        <v>1706</v>
      </c>
      <c r="B259" t="s">
        <v>934</v>
      </c>
      <c r="C259" t="s">
        <v>935</v>
      </c>
      <c r="D259" t="str">
        <f>VLOOKUP(B259,'[1]Sheet 1'!$A$1:$AP$414,2,0)</f>
        <v>Behemoth Subterror Demônia</v>
      </c>
      <c r="E259" t="s">
        <v>2</v>
      </c>
      <c r="F259" t="s">
        <v>936</v>
      </c>
      <c r="G259" t="s">
        <v>126</v>
      </c>
      <c r="H259" t="s">
        <v>21</v>
      </c>
      <c r="I259" t="s">
        <v>22</v>
      </c>
      <c r="J259" t="str">
        <f t="shared" ref="J259:J322" si="4">CONCATENATE("..\\..\\assets\\img\\monsters\\Link\\",B259,".jpg")</f>
        <v>..\\..\\assets\\img\\monsters\\Link\\74937659.jpg</v>
      </c>
      <c r="K259" t="str">
        <f>VLOOKUP(B259,'[1]Sheet 1'!$A$1:$AP$414,4,0)</f>
        <v xml:space="preserve">2 monstros Virar
Ganha ATK igual aos Níveis originais combinados dos monstros "Subterror" usados para sua Invocação-Link x 100. Durante sua Fase Principal: você pode enviar 1 monstro Virar do seu Deck para o Cemitério e, se isso acontecer, Invoque por Invocação-Especial 1 monstro da sua mão, com a face para baixo em Posição de Defesa, em uma zona sua para a qual este card apontar. Você só pode usar este efeito de "Behemoth Subterror Demônia" uma vez por turno. Uma vez por turno, se um monstro para o qual este card apontar for virado com a face para cima: adicione 1 monstro Virar do seu Deck ou do Cemitério à sua mão.
</v>
      </c>
      <c r="L259" t="s">
        <v>937</v>
      </c>
      <c r="M259" t="s">
        <v>28</v>
      </c>
    </row>
    <row r="260" spans="1:13" x14ac:dyDescent="0.25">
      <c r="A260">
        <v>1707</v>
      </c>
      <c r="B260" t="s">
        <v>938</v>
      </c>
      <c r="C260" t="s">
        <v>939</v>
      </c>
      <c r="D260" t="str">
        <f>VLOOKUP(B260,'[1]Sheet 1'!$A$1:$AP$414,2,0)</f>
        <v>Feiticeira Invocadora</v>
      </c>
      <c r="E260" t="s">
        <v>2</v>
      </c>
      <c r="F260" t="s">
        <v>940</v>
      </c>
      <c r="G260" t="s">
        <v>221</v>
      </c>
      <c r="H260" t="s">
        <v>27</v>
      </c>
      <c r="I260" t="s">
        <v>6</v>
      </c>
      <c r="J260" t="str">
        <f t="shared" si="4"/>
        <v>..\\..\\assets\\img\\monsters\\Link\\61665245.jpg</v>
      </c>
      <c r="K260" t="str">
        <f>VLOOKUP(B260,'[1]Sheet 1'!$A$1:$AP$414,4,0)</f>
        <v xml:space="preserve">2+ monstros com o mesmo Tipo, exceto Fichas
Se este card for Invocado por Invocação-Link: você pode Invocar por Invocação-Especial 1 monstro da sua mão em Posição de Defesa, em uma zona do seu oponente para a qual este card apontar. Você pode escolher 1 monstro com a face para cima para o qual este card apontar; Invoque por Invocação-Especial 1 monstro do seu Deck em Posição de Defesa, com o mesmo Tipo que esse monstro, em uma zona para a qual este card apontar, mas negue seus efeitos. Você só pode usar este efeito de "Feiticeira Invocadora" uma vez por turno.
</v>
      </c>
      <c r="L260" t="s">
        <v>9</v>
      </c>
      <c r="M260" t="s">
        <v>59</v>
      </c>
    </row>
    <row r="261" spans="1:13" x14ac:dyDescent="0.25">
      <c r="A261">
        <v>1708</v>
      </c>
      <c r="B261" t="s">
        <v>941</v>
      </c>
      <c r="C261" t="s">
        <v>942</v>
      </c>
      <c r="E261" t="s">
        <v>2</v>
      </c>
      <c r="F261" t="s">
        <v>943</v>
      </c>
      <c r="G261" t="s">
        <v>83</v>
      </c>
      <c r="H261" t="s">
        <v>113</v>
      </c>
      <c r="I261" t="s">
        <v>22</v>
      </c>
      <c r="J261" t="str">
        <f t="shared" si="4"/>
        <v>..\\..\\assets\\img\\monsters\\Link\\7984540.jpg</v>
      </c>
      <c r="L261" t="s">
        <v>944</v>
      </c>
      <c r="M261" t="s">
        <v>8</v>
      </c>
    </row>
    <row r="262" spans="1:13" x14ac:dyDescent="0.25">
      <c r="A262">
        <v>1709</v>
      </c>
      <c r="B262" t="s">
        <v>945</v>
      </c>
      <c r="C262" t="s">
        <v>946</v>
      </c>
      <c r="E262" t="s">
        <v>2</v>
      </c>
      <c r="F262" t="s">
        <v>947</v>
      </c>
      <c r="G262" t="s">
        <v>83</v>
      </c>
      <c r="H262" t="s">
        <v>113</v>
      </c>
      <c r="I262" t="s">
        <v>22</v>
      </c>
      <c r="J262" t="str">
        <f t="shared" si="4"/>
        <v>..\\..\\assets\\img\\monsters\\Link\\39880350.jpg</v>
      </c>
      <c r="L262" t="s">
        <v>944</v>
      </c>
      <c r="M262" t="s">
        <v>28</v>
      </c>
    </row>
    <row r="263" spans="1:13" x14ac:dyDescent="0.25">
      <c r="A263">
        <v>1710</v>
      </c>
      <c r="B263" t="s">
        <v>948</v>
      </c>
      <c r="C263" t="s">
        <v>949</v>
      </c>
      <c r="E263" t="s">
        <v>2</v>
      </c>
      <c r="F263" t="s">
        <v>950</v>
      </c>
      <c r="G263" t="s">
        <v>83</v>
      </c>
      <c r="H263" t="s">
        <v>113</v>
      </c>
      <c r="I263" t="s">
        <v>22</v>
      </c>
      <c r="J263" t="str">
        <f t="shared" si="4"/>
        <v>..\\..\\assets\\img\\monsters\\Link\\65285459.jpg</v>
      </c>
      <c r="L263" t="s">
        <v>944</v>
      </c>
      <c r="M263" t="s">
        <v>8</v>
      </c>
    </row>
    <row r="264" spans="1:13" x14ac:dyDescent="0.25">
      <c r="A264">
        <v>1711</v>
      </c>
      <c r="B264" t="s">
        <v>951</v>
      </c>
      <c r="C264" t="s">
        <v>952</v>
      </c>
      <c r="E264" t="s">
        <v>2</v>
      </c>
      <c r="F264" t="s">
        <v>953</v>
      </c>
      <c r="G264" t="s">
        <v>83</v>
      </c>
      <c r="H264" t="s">
        <v>113</v>
      </c>
      <c r="I264" t="s">
        <v>22</v>
      </c>
      <c r="J264" t="str">
        <f t="shared" si="4"/>
        <v>..\\..\\assets\\img\\monsters\\Link\\93896655.jpg</v>
      </c>
      <c r="L264" t="s">
        <v>944</v>
      </c>
      <c r="M264" t="s">
        <v>8</v>
      </c>
    </row>
    <row r="265" spans="1:13" x14ac:dyDescent="0.25">
      <c r="A265">
        <v>1712</v>
      </c>
      <c r="B265" t="s">
        <v>954</v>
      </c>
      <c r="C265" t="s">
        <v>955</v>
      </c>
      <c r="E265" t="s">
        <v>2</v>
      </c>
      <c r="F265" t="s">
        <v>956</v>
      </c>
      <c r="G265" t="s">
        <v>83</v>
      </c>
      <c r="H265" t="s">
        <v>113</v>
      </c>
      <c r="I265" t="s">
        <v>22</v>
      </c>
      <c r="J265" t="str">
        <f t="shared" si="4"/>
        <v>..\\..\\assets\\img\\monsters\\Link\\92770064.jpg</v>
      </c>
      <c r="L265" t="s">
        <v>944</v>
      </c>
      <c r="M265" t="s">
        <v>16</v>
      </c>
    </row>
    <row r="266" spans="1:13" x14ac:dyDescent="0.25">
      <c r="A266">
        <v>1713</v>
      </c>
      <c r="B266" t="s">
        <v>957</v>
      </c>
      <c r="C266" t="s">
        <v>958</v>
      </c>
      <c r="E266" t="s">
        <v>2</v>
      </c>
      <c r="F266" t="s">
        <v>959</v>
      </c>
      <c r="G266" t="s">
        <v>83</v>
      </c>
      <c r="H266" t="s">
        <v>113</v>
      </c>
      <c r="I266" t="s">
        <v>22</v>
      </c>
      <c r="J266" t="str">
        <f t="shared" si="4"/>
        <v>..\\..\\assets\\img\\monsters\\Link\\44478599.jpg</v>
      </c>
      <c r="L266" t="s">
        <v>944</v>
      </c>
      <c r="M266" t="s">
        <v>8</v>
      </c>
    </row>
    <row r="267" spans="1:13" x14ac:dyDescent="0.25">
      <c r="A267">
        <v>1714</v>
      </c>
      <c r="B267" t="s">
        <v>960</v>
      </c>
      <c r="C267" t="s">
        <v>961</v>
      </c>
      <c r="E267" t="s">
        <v>2</v>
      </c>
      <c r="F267" t="s">
        <v>962</v>
      </c>
      <c r="G267" t="s">
        <v>526</v>
      </c>
      <c r="H267" t="s">
        <v>113</v>
      </c>
      <c r="I267" t="s">
        <v>22</v>
      </c>
      <c r="J267" t="str">
        <f t="shared" si="4"/>
        <v>..\\..\\assets\\img\\monsters\\Link\\28168762.jpg</v>
      </c>
      <c r="L267" t="s">
        <v>963</v>
      </c>
      <c r="M267" t="s">
        <v>8</v>
      </c>
    </row>
    <row r="268" spans="1:13" x14ac:dyDescent="0.25">
      <c r="A268">
        <v>1715</v>
      </c>
      <c r="B268" t="s">
        <v>964</v>
      </c>
      <c r="C268" t="s">
        <v>965</v>
      </c>
      <c r="E268" t="s">
        <v>2</v>
      </c>
      <c r="F268" t="s">
        <v>966</v>
      </c>
      <c r="G268" t="s">
        <v>526</v>
      </c>
      <c r="H268" t="s">
        <v>113</v>
      </c>
      <c r="I268" t="s">
        <v>22</v>
      </c>
      <c r="J268" t="str">
        <f t="shared" si="4"/>
        <v>..\\..\\assets\\img\\monsters\\Link\\65563871.jpg</v>
      </c>
      <c r="L268" t="s">
        <v>963</v>
      </c>
      <c r="M268" t="s">
        <v>8</v>
      </c>
    </row>
    <row r="269" spans="1:13" x14ac:dyDescent="0.25">
      <c r="A269">
        <v>1716</v>
      </c>
      <c r="B269" t="s">
        <v>967</v>
      </c>
      <c r="C269" t="s">
        <v>968</v>
      </c>
      <c r="E269" t="s">
        <v>2</v>
      </c>
      <c r="F269" t="s">
        <v>969</v>
      </c>
      <c r="G269" t="s">
        <v>4</v>
      </c>
      <c r="H269" t="s">
        <v>113</v>
      </c>
      <c r="I269" t="s">
        <v>22</v>
      </c>
      <c r="J269" t="str">
        <f t="shared" si="4"/>
        <v>..\\..\\assets\\img\\monsters\\Link\\91557476.jpg</v>
      </c>
      <c r="L269" t="s">
        <v>963</v>
      </c>
      <c r="M269" t="s">
        <v>8</v>
      </c>
    </row>
    <row r="270" spans="1:13" x14ac:dyDescent="0.25">
      <c r="A270">
        <v>1717</v>
      </c>
      <c r="B270" t="s">
        <v>970</v>
      </c>
      <c r="C270" t="s">
        <v>971</v>
      </c>
      <c r="D270" t="str">
        <f>VLOOKUP(B270,'[1]Sheet 1'!$A$1:$AP$414,2,0)</f>
        <v>Samurai Superpesado Espantalho</v>
      </c>
      <c r="E270" t="s">
        <v>2</v>
      </c>
      <c r="F270" t="s">
        <v>972</v>
      </c>
      <c r="G270" t="s">
        <v>83</v>
      </c>
      <c r="H270" t="s">
        <v>68</v>
      </c>
      <c r="I270" t="s">
        <v>22</v>
      </c>
      <c r="J270" t="str">
        <f t="shared" si="4"/>
        <v>..\\..\\assets\\img\\monsters\\Link\\33918636.jpg</v>
      </c>
      <c r="K270" t="str">
        <f>VLOOKUP(B270,'[1]Sheet 1'!$A$1:$AP$414,4,0)</f>
        <v xml:space="preserve">1 monstro "Samurai Superpesado"
Não pode ser usado como Matéria Link. Enquanto você não tiver Magias/Armadilhas no seu Cemitério, você não sofre dano de batalha dos ataques que envolvem este card. Se você não tiver Magias/Armadilhas no seu Cemitério: você pode descartar 1 monstro e, depois, escolha 1 monstro "Samurai Superpesado" no seu Cemitério; Invoque-o por Invocação-Especial em uma zona sua para a qual este card apontar, em Posição de Defesa. Você só pode usar este efeito de "Samurai Superpesado Espantalho" uma vez por turno.
</v>
      </c>
      <c r="L270" t="s">
        <v>973</v>
      </c>
      <c r="M270" t="s">
        <v>8</v>
      </c>
    </row>
    <row r="271" spans="1:13" x14ac:dyDescent="0.25">
      <c r="A271">
        <v>1718</v>
      </c>
      <c r="B271" t="s">
        <v>974</v>
      </c>
      <c r="C271" t="s">
        <v>975</v>
      </c>
      <c r="E271" t="s">
        <v>2</v>
      </c>
      <c r="F271" t="s">
        <v>976</v>
      </c>
      <c r="G271" t="s">
        <v>489</v>
      </c>
      <c r="H271" t="s">
        <v>68</v>
      </c>
      <c r="I271" t="s">
        <v>22</v>
      </c>
      <c r="J271" t="str">
        <f t="shared" si="4"/>
        <v>..\\..\\assets\\img\\monsters\\Link\\50750868.jpg</v>
      </c>
      <c r="L271" t="s">
        <v>977</v>
      </c>
      <c r="M271" t="s">
        <v>59</v>
      </c>
    </row>
    <row r="272" spans="1:13" x14ac:dyDescent="0.25">
      <c r="A272">
        <v>1719</v>
      </c>
      <c r="B272" t="s">
        <v>978</v>
      </c>
      <c r="C272" t="s">
        <v>979</v>
      </c>
      <c r="D272" t="str">
        <f>VLOOKUP(B272,'[1]Sheet 1'!$A$1:$AP$414,2,0)</f>
        <v>Retrucador Lanceiro</v>
      </c>
      <c r="E272" t="s">
        <v>2</v>
      </c>
      <c r="F272" t="s">
        <v>980</v>
      </c>
      <c r="G272" t="s">
        <v>145</v>
      </c>
      <c r="H272" t="s">
        <v>14</v>
      </c>
      <c r="I272" t="s">
        <v>6</v>
      </c>
      <c r="J272" t="str">
        <f t="shared" si="4"/>
        <v>..\\..\\assets\\img\\monsters\\Link\\96380700.jpg</v>
      </c>
      <c r="K272" t="str">
        <f>VLOOKUP(B272,'[1]Sheet 1'!$A$1:$AP$414,4,0)</f>
        <v xml:space="preserve">1 monstro Ciberso de Nível 2 ou menos
Você pode oferecer como Tributo 1 outro monstro Ciberso e, depois, escolha 1 monstro "Codificar Transmissor" no seu Cemitério com um nome original diferente que o desse monstro; Invoque-o por Invocação-Especial em uma zona sua para a qual este card apontar. Você só pode usar este efeito de "Retrucador Lanceiro" uma vez por turno.
</v>
      </c>
      <c r="L272" t="s">
        <v>15</v>
      </c>
      <c r="M272" t="s">
        <v>8</v>
      </c>
    </row>
    <row r="273" spans="1:13" x14ac:dyDescent="0.25">
      <c r="A273">
        <v>1720</v>
      </c>
      <c r="B273" t="s">
        <v>981</v>
      </c>
      <c r="C273" t="s">
        <v>982</v>
      </c>
      <c r="D273" t="str">
        <f>VLOOKUP(B273,'[1]Sheet 1'!$A$1:$AP$414,2,0)</f>
        <v>Dragão Taotie</v>
      </c>
      <c r="E273" t="s">
        <v>2</v>
      </c>
      <c r="F273" t="s">
        <v>983</v>
      </c>
      <c r="G273" t="s">
        <v>162</v>
      </c>
      <c r="H273" t="s">
        <v>21</v>
      </c>
      <c r="I273" t="s">
        <v>6</v>
      </c>
      <c r="J273" t="str">
        <f t="shared" si="4"/>
        <v>..\\..\\assets\\img\\monsters\\Link\\82566662.jpg</v>
      </c>
      <c r="K273" t="str">
        <f>VLOOKUP(B273,'[1]Sheet 1'!$A$1:$AP$414,4,0)</f>
        <v xml:space="preserve">2+ monstros Invocados por Invocação-Especial do Deck Adicional
Este card ganha efeitos de acordo com o tipo de card (Fusão/Sincro/Xyz) das matérias usadas para sua Invocação-Link.
● Fusão: Seu oponente não pode ativar efeitos de monstro durante a Fase de Batalha.
● Sincro: Seu oponente não pode ativar Cards e efeitos de Magia/Armadilha durante sua Fase Principal.
● Xyz: Seu oponente não pode ativar os efeitos de cards no Cemitério durante sua Fase Principal ou Fase de Batalha.
</v>
      </c>
      <c r="L273" t="s">
        <v>9</v>
      </c>
      <c r="M273" t="s">
        <v>8</v>
      </c>
    </row>
    <row r="274" spans="1:13" x14ac:dyDescent="0.25">
      <c r="A274">
        <v>1721</v>
      </c>
      <c r="B274" t="s">
        <v>984</v>
      </c>
      <c r="C274" t="s">
        <v>985</v>
      </c>
      <c r="D274" t="str">
        <f>VLOOKUP(B274,'[1]Sheet 1'!$A$1:$AP$414,2,0)</f>
        <v>Espírito Tenyi - Sahasrara</v>
      </c>
      <c r="E274" t="s">
        <v>2</v>
      </c>
      <c r="F274" t="s">
        <v>986</v>
      </c>
      <c r="G274" t="s">
        <v>20</v>
      </c>
      <c r="H274" t="s">
        <v>21</v>
      </c>
      <c r="I274" t="s">
        <v>39</v>
      </c>
      <c r="J274" t="str">
        <f t="shared" si="4"/>
        <v>..\\..\\assets\\img\\monsters\\Link\\38030232.jpg</v>
      </c>
      <c r="K274" t="str">
        <f>VLOOKUP(B274,'[1]Sheet 1'!$A$1:$AP$414,4,0)</f>
        <v xml:space="preserve">2+ monstros Wyrm
Enquanto você controlar um Monstro que não seja de Efeito com a face para cima, os monstros que seu oponente controla não podem escolher Monstros de Efeito como alvo de ataques e, além disso, seu oponente não pode escolher Monstros de Efeito no campo como alvo de efeitos de card. (Efeito Rápido): você pode escolher 1 Monstro de Efeito que seu oponente controla; Invoque por Invocação-Especial 1 "Ficha de Espírito Tenyi" (Wyrm/LUZ/Nível 4/ATK ?/DEF 0). O ATK dessa Ficha se torna o ATK original desse monstro alvo. Você só pode usar este efeito de "Espírito Tenyi - Sahasrara" uma vez por turno.
</v>
      </c>
      <c r="L274" t="s">
        <v>166</v>
      </c>
      <c r="M274" t="s">
        <v>16</v>
      </c>
    </row>
    <row r="275" spans="1:13" x14ac:dyDescent="0.25">
      <c r="A275">
        <v>1722</v>
      </c>
      <c r="B275" t="s">
        <v>987</v>
      </c>
      <c r="C275" t="s">
        <v>988</v>
      </c>
      <c r="D275" t="str">
        <f>VLOOKUP(B275,'[1]Sheet 1'!$A$1:$AP$414,2,0)</f>
        <v>Pantera de Laboratório</v>
      </c>
      <c r="E275" t="s">
        <v>2</v>
      </c>
      <c r="F275" t="s">
        <v>989</v>
      </c>
      <c r="G275" t="s">
        <v>4</v>
      </c>
      <c r="H275" t="s">
        <v>258</v>
      </c>
      <c r="I275" t="s">
        <v>22</v>
      </c>
      <c r="J275" t="str">
        <f t="shared" si="4"/>
        <v>..\\..\\assets\\img\\monsters\\Link\\66863374.jpg</v>
      </c>
      <c r="K275" t="str">
        <f>VLOOKUP(B275,'[1]Sheet 1'!$A$1:$AP$414,4,0)</f>
        <v xml:space="preserve">2 monstros, incluindo um monstro "Besta Gladiadora"
Se este card for Invocado por Invocação-Link: você pode adicionar 1 card "Besta Gladiadora" do seu Deck à sua mão. Você pode escolher 1 monstro "Besta Gladiadora" que você controla; embaralhe esse monstro "Besta Gladiadora" no Deck e, se isso acontecer, Invoque por Invocação-Especial do seu Deck 1 monstro "Besta Gladiadora" com um nome original diferente. (Isso é considerado uma Invocação-Especial pelo efeito de um monstro "Besta Gladiadora".) Você só pode usar cada efeito de "Pantera de Laboratório" uma vez por turno.
</v>
      </c>
      <c r="L275" t="s">
        <v>453</v>
      </c>
      <c r="M275" t="s">
        <v>28</v>
      </c>
    </row>
    <row r="276" spans="1:13" x14ac:dyDescent="0.25">
      <c r="A276">
        <v>1723</v>
      </c>
      <c r="B276" t="s">
        <v>990</v>
      </c>
      <c r="C276" t="s">
        <v>991</v>
      </c>
      <c r="D276" t="str">
        <f>VLOOKUP(B276,'[1]Sheet 1'!$A$1:$AP$414,2,0)</f>
        <v>A Chegada Ciberso @Ignister</v>
      </c>
      <c r="E276" t="s">
        <v>2</v>
      </c>
      <c r="F276" t="s">
        <v>992</v>
      </c>
      <c r="G276" t="s">
        <v>83</v>
      </c>
      <c r="H276" t="s">
        <v>14</v>
      </c>
      <c r="I276" t="s">
        <v>6</v>
      </c>
      <c r="J276" t="str">
        <f t="shared" si="4"/>
        <v>..\\..\\assets\\img\\monsters\\Link\\11738489.jpg</v>
      </c>
      <c r="K276" t="str">
        <f>VLOOKUP(B276,'[1]Sheet 1'!$A$1:$AP$414,4,0)</f>
        <v xml:space="preserve">3+ monstros com Atributos diferentes
Você só pode controlar 1 "A Chegada Ciberso @Ignister". O ATK original deste card se torna 1000 x o número de Matérias Link usadas para sua Invocação-Link. Não é afetado por outros efeitos de cards. Uma vez por turno: você pode escolher 1 outro monstro no campo; destrua-o e, se isso acontecer, Invoque por Invocação-Especial 1 "Ficha @Ignister" (Ciberso/TREVAS/Nível 1/ATK 0/DEF 0) em uma zona sua para a qual este card apontar.
</v>
      </c>
      <c r="L276" t="s">
        <v>312</v>
      </c>
      <c r="M276" t="s">
        <v>993</v>
      </c>
    </row>
    <row r="277" spans="1:13" x14ac:dyDescent="0.25">
      <c r="A277">
        <v>1724</v>
      </c>
      <c r="B277" t="s">
        <v>994</v>
      </c>
      <c r="C277" t="s">
        <v>995</v>
      </c>
      <c r="D277" t="str">
        <f>VLOOKUP(B277,'[1]Sheet 1'!$A$1:$AP$414,2,0)</f>
        <v>Os Cavaleiros Fantasmas do Bardiche Enferrujado</v>
      </c>
      <c r="E277" t="s">
        <v>2</v>
      </c>
      <c r="F277" t="s">
        <v>996</v>
      </c>
      <c r="G277" t="s">
        <v>58</v>
      </c>
      <c r="H277" t="s">
        <v>105</v>
      </c>
      <c r="I277" t="s">
        <v>6</v>
      </c>
      <c r="J277" t="str">
        <f t="shared" si="4"/>
        <v>..\\..\\assets\\img\\monsters\\Link\\26692769.jpg</v>
      </c>
      <c r="K277" t="str">
        <f>VLOOKUP(B277,'[1]Sheet 1'!$A$1:$AP$414,4,0)</f>
        <v xml:space="preserve">2+ monstros de TREVAS
Durante sua Fase Principal: você pode enviar 1 monstro "Os Cavaleiros Fantasmas" do seu Deck para o Cemitério e, depois, Baixar 1 Magia/Armadilha "Cavaleiros Fantasmas" diretamente do seu Deck em uma Zona de Magias &amp; Armadilhas sua. Se um ou mais Monstros Xyz de TREVAS forem Invocados por Invocação-Especial em uma ou mais zonas para as quais este card apontar, enquanto este monstro estiver no campo (exceto durante a Etapa de Dano): você pode escolher 1 card no campo; destrua-o. Você só pode usar cada efeito de "Os Cavaleiros Fantasmas do Bardiche Enferrujado" uma vez por turno. Não pode ser usado como Matéria Link.
</v>
      </c>
      <c r="L277" t="s">
        <v>997</v>
      </c>
      <c r="M277" t="s">
        <v>59</v>
      </c>
    </row>
    <row r="278" spans="1:13" x14ac:dyDescent="0.25">
      <c r="A278">
        <v>1725</v>
      </c>
      <c r="B278" t="s">
        <v>998</v>
      </c>
      <c r="C278" t="s">
        <v>999</v>
      </c>
      <c r="D278" t="str">
        <f>VLOOKUP(B278,'[1]Sheet 1'!$A$1:$AP$414,2,0)</f>
        <v>Pintora do Clima Arco-Íris</v>
      </c>
      <c r="E278" t="s">
        <v>2</v>
      </c>
      <c r="F278" t="s">
        <v>1000</v>
      </c>
      <c r="G278" t="s">
        <v>221</v>
      </c>
      <c r="H278" t="s">
        <v>84</v>
      </c>
      <c r="I278" t="s">
        <v>39</v>
      </c>
      <c r="J278" t="str">
        <f t="shared" si="4"/>
        <v>..\\..\\assets\\img\\monsters\\Link\\54178659.jpg</v>
      </c>
      <c r="K278" t="str">
        <f>VLOOKUP(B278,'[1]Sheet 1'!$A$1:$AP$414,4,0)</f>
        <v xml:space="preserve">3 monstros "do Clima"
Quando seu oponente Invocaria um ou mais monstros por Invocação-Especial (Efeito Rápido): você pode enviar este card Invocado por Invocação-Link para o Cemitério; negue a Invocação e, se isso acontecer, destrua esses monstros. Uma vez por turno, durante a Fase de Apoio do turno seguinte ao qual este card foi banido do campo para ativar um efeito de card "do Clima": você pode Invocar este card banido por Invocação-Especial. Os Monstros de Efeito "do Clima" para os quais este card apontar ganham o seguinte efeito.
●Quando um card ou efeito for ativado (Efeito Rápido): você pode banir este card; negue a ativação e, se isso acontecer, destrua esse card.
</v>
      </c>
      <c r="L278" t="s">
        <v>1001</v>
      </c>
      <c r="M278" t="s">
        <v>59</v>
      </c>
    </row>
    <row r="279" spans="1:13" x14ac:dyDescent="0.25">
      <c r="A279">
        <v>1726</v>
      </c>
      <c r="B279" t="s">
        <v>1002</v>
      </c>
      <c r="C279" t="s">
        <v>1003</v>
      </c>
      <c r="D279" t="str">
        <f>VLOOKUP(B279,'[1]Sheet 1'!$A$1:$AP$414,2,0)</f>
        <v>Dragão do Trovão Mechtempestade Trovão</v>
      </c>
      <c r="E279" t="s">
        <v>2</v>
      </c>
      <c r="F279" t="s">
        <v>1004</v>
      </c>
      <c r="G279" t="s">
        <v>54</v>
      </c>
      <c r="H279" t="s">
        <v>764</v>
      </c>
      <c r="I279" t="s">
        <v>39</v>
      </c>
      <c r="J279" t="str">
        <f t="shared" si="4"/>
        <v>..\\..\\assets\\img\\monsters\\Link\\12081875.jpg</v>
      </c>
      <c r="K279" t="str">
        <f>VLOOKUP(B279,'[1]Sheet 1'!$A$1:$AP$414,4,0)</f>
        <v xml:space="preserve">2+ monstros Trovão
Durante sua Fase Principal, se você controlar este card Invocado por Invocação-Link: você pode escolher 1 dos seus monstros "Dragão do Trovão" que estiver banido ou no seu Cemitério; aplique o efeito desse monstro que ativa ao descartar a si mesmo e, depois, coloque esse monstro no topo ou no fundo do seu Deck. Você só pode usar este efeito de "Dragão do Trovão Mechtempestade Trovão" uma vez por turno. Se um ou mais monstros Trovão que você controla seriam destruídos em batalha ou por um efeito de card, em vez disso, você pode banir 3 cards do seu Cemitério.
</v>
      </c>
      <c r="L279" t="s">
        <v>1005</v>
      </c>
      <c r="M279" t="s">
        <v>16</v>
      </c>
    </row>
    <row r="280" spans="1:13" x14ac:dyDescent="0.25">
      <c r="A280">
        <v>1727</v>
      </c>
      <c r="B280" t="s">
        <v>1006</v>
      </c>
      <c r="C280" t="s">
        <v>1007</v>
      </c>
      <c r="D280" t="str">
        <f>VLOOKUP(B280,'[1]Sheet 1'!$A$1:$AP$414,2,0)</f>
        <v>Cérbero Aguçado Tindângulo</v>
      </c>
      <c r="E280" t="s">
        <v>2</v>
      </c>
      <c r="F280" t="s">
        <v>1008</v>
      </c>
      <c r="G280" t="s">
        <v>83</v>
      </c>
      <c r="H280" t="s">
        <v>5</v>
      </c>
      <c r="I280" t="s">
        <v>6</v>
      </c>
      <c r="J280" t="str">
        <f t="shared" si="4"/>
        <v>..\\..\\assets\\img\\monsters\\Link\\75119040.jpg</v>
      </c>
      <c r="K280" t="str">
        <f>VLOOKUP(B280,'[1]Sheet 1'!$A$1:$AP$414,4,0)</f>
        <v xml:space="preserve">3 monstros "Tindângulo"
Ganha 3000 de ATK se você tiver 3 ou mais monstros "Tindângulo" com nomes diferentes no seu Cemitério, incluindo "Base Gardna Tindângulo". Ganha 500 de ATK para cada monstro "Tindângulo" para o qual ele apontar. No final da Fase de Batalha, se este card declarar um ataque: você pode Invocar por Invocação-Especial 1 "Ficha Tindângulo" (Demônio/TREVAS/Nível 1/ATK 0/DEF 0).
</v>
      </c>
      <c r="L280" t="s">
        <v>1009</v>
      </c>
      <c r="M280" t="s">
        <v>59</v>
      </c>
    </row>
    <row r="281" spans="1:13" x14ac:dyDescent="0.25">
      <c r="A281">
        <v>1728</v>
      </c>
      <c r="B281" t="s">
        <v>1010</v>
      </c>
      <c r="C281" t="s">
        <v>1011</v>
      </c>
      <c r="D281" t="str">
        <f>VLOOKUP(B281,'[1]Sheet 1'!$A$1:$AP$414,2,0)</f>
        <v>Dragão Bomba Topológica</v>
      </c>
      <c r="E281" t="s">
        <v>2</v>
      </c>
      <c r="F281" t="s">
        <v>1012</v>
      </c>
      <c r="G281" t="s">
        <v>20</v>
      </c>
      <c r="H281" t="s">
        <v>14</v>
      </c>
      <c r="I281" t="s">
        <v>6</v>
      </c>
      <c r="J281" t="str">
        <f t="shared" si="4"/>
        <v>..\\..\\assets\\img\\monsters\\Link\\5821478.jpg</v>
      </c>
      <c r="K281" t="str">
        <f>VLOOKUP(B281,'[1]Sheet 1'!$A$1:$AP$414,4,0)</f>
        <v xml:space="preserve">2+ Monstros de Efeito
Se outro monstro for Invocado por Invocação-Especial em uma zona para a qual um Monstro Link apontar enquanto este monstro estiver no campo: destrua todos os monstros nas Zonas de Monstros Principais e, além disso, seus outros monstros não podem atacar pelo resto deste turno. Depois do cálculo de dano, se este card atacou um monstro do oponente: cause dano ao seu oponente igual ao ATK original desse monstro.
</v>
      </c>
      <c r="L281" t="s">
        <v>9</v>
      </c>
      <c r="M281" t="s">
        <v>16</v>
      </c>
    </row>
    <row r="282" spans="1:13" x14ac:dyDescent="0.25">
      <c r="A282">
        <v>1729</v>
      </c>
      <c r="B282" t="s">
        <v>1013</v>
      </c>
      <c r="C282" t="s">
        <v>1014</v>
      </c>
      <c r="D282" t="str">
        <f>VLOOKUP(B282,'[1]Sheet 1'!$A$1:$AP$414,2,0)</f>
        <v>Dragão Gumblar Topológico</v>
      </c>
      <c r="E282" t="s">
        <v>2</v>
      </c>
      <c r="F282" t="s">
        <v>1015</v>
      </c>
      <c r="G282" t="s">
        <v>20</v>
      </c>
      <c r="H282" t="s">
        <v>14</v>
      </c>
      <c r="I282" t="s">
        <v>6</v>
      </c>
      <c r="J282" t="str">
        <f t="shared" si="4"/>
        <v>..\\..\\assets\\img\\monsters\\Link\\22593417.jpg</v>
      </c>
      <c r="K282" t="str">
        <f>VLOOKUP(B282,'[1]Sheet 1'!$A$1:$AP$414,4,0)</f>
        <v xml:space="preserve">2+ Monstros de Efeito
Se outro monstro for Invocado por Invocação-Especial em uma zona para a qual um Monstro Link apontar, enquanto este monstro estiver no campo: descarte 1 ou 2 cards aleatórios e, depois, seu oponente descarta o mesmo número. Durante sua Fase Principal, se este card estiver Extra Linkado e seu oponente tiver pelo menos 1 card na mão dele: você pode fazer com que seu oponente descarte 1 ou 2 cards (o que for maior) e, depois, se ele não tiver mais cards na mão dele, cause 3000 de dano a ele. Você só pode usar 1 efeito de "Dragão Gumblar Topológico" por turno e apenas uma vez por turno.
</v>
      </c>
      <c r="L282" t="s">
        <v>9</v>
      </c>
      <c r="M282" t="s">
        <v>16</v>
      </c>
    </row>
    <row r="283" spans="1:13" x14ac:dyDescent="0.25">
      <c r="A283">
        <v>1730</v>
      </c>
      <c r="B283" t="s">
        <v>1016</v>
      </c>
      <c r="C283" t="s">
        <v>1017</v>
      </c>
      <c r="D283" t="str">
        <f>VLOOKUP(B283,'[1]Sheet 1'!$A$1:$AP$414,2,0)</f>
        <v>Trisbena Topológica</v>
      </c>
      <c r="E283" t="s">
        <v>2</v>
      </c>
      <c r="F283" t="s">
        <v>1018</v>
      </c>
      <c r="G283" t="s">
        <v>162</v>
      </c>
      <c r="H283" t="s">
        <v>14</v>
      </c>
      <c r="I283" t="s">
        <v>6</v>
      </c>
      <c r="J283" t="str">
        <f t="shared" si="4"/>
        <v>..\\..\\assets\\img\\monsters\\Link\\72529749.jpg</v>
      </c>
      <c r="K283" t="str">
        <f>VLOOKUP(B283,'[1]Sheet 1'!$A$1:$AP$414,4,0)</f>
        <v xml:space="preserve">2+ Monstros de Efeito
Se um ou mais monstros forem Invocados por Invocação-Especial para uma ou mais zonas para as quais este card apontar: bana tantos desses monstros quanto possível e, além disso, tantas Magias/Armadilhas no campo quanto possível e, se isso acontecer, cause 500 de dano ao seu oponente para cada um dos cards dele banidos por este efeito.
</v>
      </c>
      <c r="L283" t="s">
        <v>9</v>
      </c>
      <c r="M283" t="s">
        <v>59</v>
      </c>
    </row>
    <row r="284" spans="1:13" x14ac:dyDescent="0.25">
      <c r="A284">
        <v>1731</v>
      </c>
      <c r="B284" t="s">
        <v>1019</v>
      </c>
      <c r="C284" t="s">
        <v>1020</v>
      </c>
      <c r="D284" t="str">
        <f>VLOOKUP(B284,'[1]Sheet 1'!$A$1:$AP$414,2,0)</f>
        <v>Zeroboros Topológico</v>
      </c>
      <c r="E284" t="s">
        <v>2</v>
      </c>
      <c r="F284" t="s">
        <v>1021</v>
      </c>
      <c r="G284" t="s">
        <v>20</v>
      </c>
      <c r="H284" t="s">
        <v>14</v>
      </c>
      <c r="I284" t="s">
        <v>6</v>
      </c>
      <c r="J284" t="str">
        <f t="shared" si="4"/>
        <v>..\\..\\assets\\img\\monsters\\Link\\66403530.jpg</v>
      </c>
      <c r="K284" t="str">
        <f>VLOOKUP(B284,'[1]Sheet 1'!$A$1:$AP$414,4,0)</f>
        <v xml:space="preserve">2+ Monstros de Efeito
Você não pode Invocar/Baixar monstros em uma Zona de Monstros Adicional para a qual este card apontar. Ganha 200 de ATK para cada card banido. Se outro monstro for Invocado por Invocação-Especial em uma zona para a qual um Monstro Link apontar, enquanto este monstro estiver no campo: bana todos os cards no campo. Uma vez por turno, durante a Fase de Apoio do seu próximo turno depois que este card foi banido por seu próprio efeito: Invoque este card banido por Invocação-Especial.
</v>
      </c>
      <c r="L284" t="s">
        <v>9</v>
      </c>
      <c r="M284" t="s">
        <v>16</v>
      </c>
    </row>
    <row r="285" spans="1:13" x14ac:dyDescent="0.25">
      <c r="A285">
        <v>1732</v>
      </c>
      <c r="B285" t="s">
        <v>1022</v>
      </c>
      <c r="C285" t="s">
        <v>1023</v>
      </c>
      <c r="E285" t="s">
        <v>2</v>
      </c>
      <c r="F285" t="s">
        <v>1024</v>
      </c>
      <c r="G285" t="s">
        <v>145</v>
      </c>
      <c r="H285" t="s">
        <v>14</v>
      </c>
      <c r="I285" t="s">
        <v>39</v>
      </c>
      <c r="J285" t="str">
        <f t="shared" si="4"/>
        <v>..\\..\\assets\\img\\monsters\\Link\\66226132.jpg</v>
      </c>
      <c r="L285" t="s">
        <v>9</v>
      </c>
      <c r="M285" t="s">
        <v>28</v>
      </c>
    </row>
    <row r="286" spans="1:13" x14ac:dyDescent="0.25">
      <c r="A286">
        <v>1733</v>
      </c>
      <c r="B286" t="s">
        <v>1025</v>
      </c>
      <c r="C286" t="s">
        <v>1026</v>
      </c>
      <c r="D286" t="str">
        <f>VLOOKUP(B286,'[1]Sheet 1'!$A$1:$AP$414,2,0)</f>
        <v>Fantasma do Tráfego</v>
      </c>
      <c r="E286" t="s">
        <v>2</v>
      </c>
      <c r="F286" t="s">
        <v>1027</v>
      </c>
      <c r="G286" t="s">
        <v>32</v>
      </c>
      <c r="H286" t="s">
        <v>14</v>
      </c>
      <c r="I286" t="s">
        <v>6</v>
      </c>
      <c r="J286" t="str">
        <f t="shared" si="4"/>
        <v>..\\..\\assets\\img\\monsters\\Link\\41248270.jpg</v>
      </c>
      <c r="K286" t="str">
        <f>VLOOKUP(B286,'[1]Sheet 1'!$A$1:$AP$414,4,0)</f>
        <v xml:space="preserve">3 monstros
</v>
      </c>
      <c r="L286" t="s">
        <v>9</v>
      </c>
      <c r="M286" t="s">
        <v>59</v>
      </c>
    </row>
    <row r="287" spans="1:13" x14ac:dyDescent="0.25">
      <c r="A287">
        <v>1734</v>
      </c>
      <c r="B287" t="s">
        <v>1028</v>
      </c>
      <c r="C287" t="s">
        <v>1029</v>
      </c>
      <c r="D287" t="str">
        <f>VLOOKUP(B287,'[1]Sheet 1'!$A$1:$AP$414,2,0)</f>
        <v>Transcodificar Transmissor</v>
      </c>
      <c r="E287" t="s">
        <v>2</v>
      </c>
      <c r="F287" t="s">
        <v>1030</v>
      </c>
      <c r="G287" t="s">
        <v>13</v>
      </c>
      <c r="H287" t="s">
        <v>14</v>
      </c>
      <c r="I287" t="s">
        <v>22</v>
      </c>
      <c r="J287" t="str">
        <f t="shared" si="4"/>
        <v>..\\..\\assets\\img\\monsters\\Link\\46947713.jpg</v>
      </c>
      <c r="K287" t="str">
        <f>VLOOKUP(B287,'[1]Sheet 1'!$A$1:$AP$414,4,0)</f>
        <v xml:space="preserve">2+ Monstros de Efeito
Enquanto este card estiver co-linkado, ele e seus monstros co-linkados ganham 500 de ATK e, além disso, seu oponente não pode escolher nenhum deles como alvo de efeitos de card. Você pode escolher 1 Monstro Link Ciberso de Link-3 ou menos no seu Cemitério, exceto "Transcodificar Transmissor"; Invoque-o por Invocação-Especial em uma zona sua para a qual este card apontar. Você não pode Invocar monstros por Invocação-Especial no turno em que ativar este efeito, exceto monstros Ciberso. Você só pode usar este efeito de "Transcodificar Transmissor" uma vez por turno.
</v>
      </c>
      <c r="L287" t="s">
        <v>15</v>
      </c>
      <c r="M287" t="s">
        <v>59</v>
      </c>
    </row>
    <row r="288" spans="1:13" x14ac:dyDescent="0.25">
      <c r="A288">
        <v>1735</v>
      </c>
      <c r="B288" t="s">
        <v>1031</v>
      </c>
      <c r="C288" t="s">
        <v>1032</v>
      </c>
      <c r="D288" t="str">
        <f>VLOOKUP(B288,'[1]Sheet 1'!$A$1:$AP$414,2,0)</f>
        <v>Armadilhatrix Sera</v>
      </c>
      <c r="E288" t="s">
        <v>2</v>
      </c>
      <c r="F288" t="s">
        <v>1033</v>
      </c>
      <c r="G288" t="s">
        <v>4</v>
      </c>
      <c r="H288" t="s">
        <v>113</v>
      </c>
      <c r="I288" t="s">
        <v>22</v>
      </c>
      <c r="J288" t="str">
        <f t="shared" si="4"/>
        <v>..\\..\\assets\\img\\monsters\\Link\\73639099.jpg</v>
      </c>
      <c r="K288" t="str">
        <f>VLOOKUP(B288,'[1]Sheet 1'!$A$1:$AP$414,4,0)</f>
        <v xml:space="preserve">1 monstro "Armadilhatrix" que não seja Link
Este card Invocado por Invocação-Link não é afetado por efeitos de Armadilha. Você só pode usar cada um dos seguintes efeitos de "Armadilhatrix Sera" uma vez por turno e não durante a Etapa de Dano.
● Se um Card de Armadilha Normal for ativado: você pode Invocar por Invocação-Especial 1 monstro "Armadilhatrix" do seu Deck com um nome diferente que o dos cards que você controla.
● Se um efeito de monstro de outro "Armadilhatrix" seu for ativado: você pode Baixar 1 Armadilha Normal "Buraco" diretamente do Deck.
</v>
      </c>
      <c r="L288" t="s">
        <v>1034</v>
      </c>
      <c r="M288" t="s">
        <v>8</v>
      </c>
    </row>
    <row r="289" spans="1:13" x14ac:dyDescent="0.25">
      <c r="A289">
        <v>1736</v>
      </c>
      <c r="B289" t="s">
        <v>1035</v>
      </c>
      <c r="C289" t="s">
        <v>1036</v>
      </c>
      <c r="E289" t="s">
        <v>2</v>
      </c>
      <c r="F289" t="s">
        <v>1037</v>
      </c>
      <c r="G289" t="s">
        <v>32</v>
      </c>
      <c r="H289" t="s">
        <v>113</v>
      </c>
      <c r="I289" t="s">
        <v>22</v>
      </c>
      <c r="J289" t="str">
        <f t="shared" si="4"/>
        <v>..\\..\\assets\\img\\monsters\\Link\\952523.jpg</v>
      </c>
      <c r="L289" t="s">
        <v>1034</v>
      </c>
      <c r="M289" t="s">
        <v>8</v>
      </c>
    </row>
    <row r="290" spans="1:13" x14ac:dyDescent="0.25">
      <c r="A290">
        <v>1737</v>
      </c>
      <c r="B290" t="s">
        <v>1038</v>
      </c>
      <c r="C290" t="s">
        <v>1039</v>
      </c>
      <c r="E290" t="s">
        <v>2</v>
      </c>
      <c r="F290" t="s">
        <v>1040</v>
      </c>
      <c r="G290" t="s">
        <v>26</v>
      </c>
      <c r="H290" t="s">
        <v>258</v>
      </c>
      <c r="I290" t="s">
        <v>45</v>
      </c>
      <c r="J290" t="str">
        <f t="shared" si="4"/>
        <v>..\\..\\assets\\img\\monsters\\Link\\47163170.jpg</v>
      </c>
      <c r="L290" t="s">
        <v>1041</v>
      </c>
      <c r="M290" t="s">
        <v>8</v>
      </c>
    </row>
    <row r="291" spans="1:13" x14ac:dyDescent="0.25">
      <c r="A291">
        <v>1738</v>
      </c>
      <c r="B291" t="s">
        <v>1042</v>
      </c>
      <c r="C291" t="s">
        <v>1043</v>
      </c>
      <c r="D291" t="str">
        <f>VLOOKUP(B291,'[1]Sheet 1'!$A$1:$AP$414,2,0)</f>
        <v>Ferrijit, o Florescer Estéril da Tri-Brigada</v>
      </c>
      <c r="E291" t="s">
        <v>2</v>
      </c>
      <c r="F291" t="s">
        <v>1044</v>
      </c>
      <c r="G291" t="s">
        <v>135</v>
      </c>
      <c r="H291" t="s">
        <v>258</v>
      </c>
      <c r="I291" t="s">
        <v>22</v>
      </c>
      <c r="J291" t="str">
        <f t="shared" si="4"/>
        <v>..\\..\\assets\\img\\monsters\\Link\\26847978.jpg</v>
      </c>
      <c r="K291" t="str">
        <f>VLOOKUP(B291,'[1]Sheet 1'!$A$1:$AP$414,4,0)</f>
        <v xml:space="preserve">2 monstros Besta, Besta-Guerreira e/ou Besta Alada
Durante sua Fase Principal: você pode Invocar por Invocação-Especial 1 monstro Besta, Besta-Guerreira ou Besta Alada de Nível 4 ou menos da sua mão e, além disso, você não pode usar monstros como Matéria Link pelo resto deste turno, exceto monstros Besta, Besta-Guerreira ou Besta Alada. Se este card for enviado para o Cemitério: você pode comprar 1 card e, depois, coloque 1 card da sua mão no fundo do Deck. Você só pode usar cada efeito de "Ferrijit, o Florescer Estéril da Tri-Brigada" uma vez por turno.
</v>
      </c>
      <c r="L291" t="s">
        <v>1041</v>
      </c>
      <c r="M291" t="s">
        <v>8</v>
      </c>
    </row>
    <row r="292" spans="1:13" x14ac:dyDescent="0.25">
      <c r="A292">
        <v>1739</v>
      </c>
      <c r="B292" t="s">
        <v>1045</v>
      </c>
      <c r="C292" t="s">
        <v>1046</v>
      </c>
      <c r="D292" t="str">
        <f>VLOOKUP(B292,'[1]Sheet 1'!$A$1:$AP$414,2,0)</f>
        <v>Rugal, o Protetor de Prata da Tri-Brigada</v>
      </c>
      <c r="E292" t="s">
        <v>2</v>
      </c>
      <c r="F292" t="s">
        <v>1047</v>
      </c>
      <c r="G292" t="s">
        <v>13</v>
      </c>
      <c r="H292" t="s">
        <v>77</v>
      </c>
      <c r="I292" t="s">
        <v>22</v>
      </c>
      <c r="J292" t="str">
        <f t="shared" si="4"/>
        <v>..\\..\\assets\\img\\monsters\\Link\\52331012.jpg</v>
      </c>
      <c r="K292" t="str">
        <f>VLOOKUP(B292,'[1]Sheet 1'!$A$1:$AP$414,4,0)</f>
        <v xml:space="preserve">2+ monstros Besta, Besta-Guerreira e/ou Besta Alada
Durante a Fase Principal do seu oponente (Efeito Rápido): você pode Invocar por Invocação-Especial 1 monstro Besta, Besta-Guerreira ou Besta Alada de Nível 4 ou menos da sua mão ou do Cemitério, mas negue seus efeitos e, além disso, devolva-o para a mão durante a Fase Final. Se este card for enviado para o Cemitério: até o final deste turno, você pode fazer com que todos os monstros que seu oponente controla atualmente percam 300 de ATK para cada Tipo de Monstro que você controla. Você só pode usar cada efeito de "Rugal, o Protetor de Prata da Tri-Brigada" uma vez por turno.
</v>
      </c>
      <c r="L292" t="s">
        <v>1041</v>
      </c>
      <c r="M292" t="s">
        <v>8</v>
      </c>
    </row>
    <row r="293" spans="1:13" x14ac:dyDescent="0.25">
      <c r="A293">
        <v>1740</v>
      </c>
      <c r="B293" t="s">
        <v>1048</v>
      </c>
      <c r="C293" t="s">
        <v>1049</v>
      </c>
      <c r="D293" t="str">
        <f>VLOOKUP(B293,'[1]Sheet 1'!$A$1:$AP$414,2,0)</f>
        <v>Shuraig, o Presságio Agourento da Tri-Brigada</v>
      </c>
      <c r="E293" t="s">
        <v>2</v>
      </c>
      <c r="F293" t="s">
        <v>1050</v>
      </c>
      <c r="G293" t="s">
        <v>20</v>
      </c>
      <c r="H293" t="s">
        <v>452</v>
      </c>
      <c r="I293" t="s">
        <v>6</v>
      </c>
      <c r="J293" t="str">
        <f t="shared" si="4"/>
        <v>..\\..\\assets\\img\\monsters\\Link\\99726621.jpg</v>
      </c>
      <c r="K293" t="str">
        <f>VLOOKUP(B293,'[1]Sheet 1'!$A$1:$AP$414,4,0)</f>
        <v xml:space="preserve">2+ monstros Besta, Besta-Guerreira e/ou Besta Alada
Se este card for Invocado por Invocação-Especial ou se um ou mais outros monstros Besta, Besta-Guerreira ou Besta Alada forem Invocados por Invocação-Especial no seu campo: você pode banir 1 card no campo. Se este card for enviado para o Cemitério: você pode adicionar 1 monstro Besta, Besta-Guerreira ou Besta Alada do seu Deck à sua mão, cujo Nível seja igual ou menor que o número dos seus monstros Besta, Besta-Guerreira e Besta Alada banidos. Você só pode usar cada efeito de "Shuraig, o Presságio Agourento da Tri-Brigada" uma vez por turno.
</v>
      </c>
      <c r="L293" t="s">
        <v>1041</v>
      </c>
      <c r="M293" t="s">
        <v>8</v>
      </c>
    </row>
    <row r="294" spans="1:13" x14ac:dyDescent="0.25">
      <c r="A294">
        <v>1741</v>
      </c>
      <c r="B294" t="s">
        <v>1051</v>
      </c>
      <c r="C294" t="s">
        <v>1052</v>
      </c>
      <c r="E294" t="s">
        <v>2</v>
      </c>
      <c r="F294" t="s">
        <v>1053</v>
      </c>
      <c r="G294" t="s">
        <v>489</v>
      </c>
      <c r="H294" t="s">
        <v>14</v>
      </c>
      <c r="I294" t="s">
        <v>22</v>
      </c>
      <c r="J294" t="str">
        <f t="shared" si="4"/>
        <v>..\\..\\assets\\img\\monsters\\Link\\32617464.jpg</v>
      </c>
      <c r="L294" t="s">
        <v>9</v>
      </c>
      <c r="M294" t="s">
        <v>59</v>
      </c>
    </row>
    <row r="295" spans="1:13" x14ac:dyDescent="0.25">
      <c r="A295">
        <v>1742</v>
      </c>
      <c r="B295" t="s">
        <v>1054</v>
      </c>
      <c r="C295" t="s">
        <v>1055</v>
      </c>
      <c r="D295" t="str">
        <f>VLOOKUP(B295,'[1]Sheet 1'!$A$1:$AP$414,2,0)</f>
        <v>Trapestrela Bella Madonna</v>
      </c>
      <c r="E295" t="s">
        <v>2</v>
      </c>
      <c r="F295" t="s">
        <v>1056</v>
      </c>
      <c r="G295" t="s">
        <v>54</v>
      </c>
      <c r="H295" t="s">
        <v>84</v>
      </c>
      <c r="I295" t="s">
        <v>39</v>
      </c>
      <c r="J295" t="str">
        <f t="shared" si="4"/>
        <v>..\\..\\assets\\img\\monsters\\Link\\41302052.jpg</v>
      </c>
      <c r="K295" t="str">
        <f>VLOOKUP(B295,'[1]Sheet 1'!$A$1:$AP$414,4,0)</f>
        <v xml:space="preserve">2+ monstros "Trapestrela"
Enquanto este card Invocado por Invocação-Link não apontar para nenhum monstro, ele não é afetado pelos efeitos ativados de outros cards. Se este card não apontar para nenhum monstro: você pode causar 200 de dano ao seu oponente para cada monstro "Trapestrela" no seu Cemitério com um nome diferente. Você só pode usar este efeito de "Trapestrela Bella Madonna" uma vez por turno.
</v>
      </c>
      <c r="L295" t="s">
        <v>1057</v>
      </c>
      <c r="M295" t="s">
        <v>16</v>
      </c>
    </row>
    <row r="296" spans="1:13" x14ac:dyDescent="0.25">
      <c r="A296">
        <v>1743</v>
      </c>
      <c r="B296" t="s">
        <v>1058</v>
      </c>
      <c r="C296" t="s">
        <v>1059</v>
      </c>
      <c r="D296" t="str">
        <f>VLOOKUP(B296,'[1]Sheet 1'!$A$1:$AP$414,2,0)</f>
        <v>Trapestrela Gata-morcega-negra</v>
      </c>
      <c r="E296" t="s">
        <v>2</v>
      </c>
      <c r="F296" t="s">
        <v>1060</v>
      </c>
      <c r="G296" t="s">
        <v>126</v>
      </c>
      <c r="H296" t="s">
        <v>84</v>
      </c>
      <c r="I296" t="s">
        <v>39</v>
      </c>
      <c r="J296" t="str">
        <f t="shared" si="4"/>
        <v>..\\..\\assets\\img\\monsters\\Link\\94626871.jpg</v>
      </c>
      <c r="K296" t="str">
        <f>VLOOKUP(B296,'[1]Sheet 1'!$A$1:$AP$414,4,0)</f>
        <v xml:space="preserve">2 monstros "Trapestrela"
Sempre que um ou mais monstros para os quais este card apontar forem destruídos em batalha ou por um efeito de card e enviados para o Cemitério, cause 200 de dano ao seu oponente. Sempre que seu oponente sofrer dano de um efeito de monstro "Trapestrela": até o final deste turno, os monstros com a face para cima que ele controla perdem 200 de ATK para cada monstro para o qual este card apontar.
</v>
      </c>
      <c r="L296" t="s">
        <v>1057</v>
      </c>
      <c r="M296" t="s">
        <v>28</v>
      </c>
    </row>
    <row r="297" spans="1:13" x14ac:dyDescent="0.25">
      <c r="A297">
        <v>1744</v>
      </c>
      <c r="B297" t="s">
        <v>1061</v>
      </c>
      <c r="C297" t="s">
        <v>1062</v>
      </c>
      <c r="D297" t="str">
        <f>VLOOKUP(B297,'[1]Sheet 1'!$A$1:$AP$414,2,0)</f>
        <v>Trapestrela Florescente</v>
      </c>
      <c r="E297" t="s">
        <v>2</v>
      </c>
      <c r="F297" t="s">
        <v>1063</v>
      </c>
      <c r="G297" t="s">
        <v>274</v>
      </c>
      <c r="H297" t="s">
        <v>84</v>
      </c>
      <c r="I297" t="s">
        <v>39</v>
      </c>
      <c r="J297" t="str">
        <f t="shared" si="4"/>
        <v>..\\..\\assets\\img\\monsters\\Link\\77307161.jpg</v>
      </c>
      <c r="K297" t="str">
        <f>VLOOKUP(B297,'[1]Sheet 1'!$A$1:$AP$414,4,0)</f>
        <v xml:space="preserve">1 monstro "Trapestrela" de Nível 2 ou menos
Se este card for Invocado por Invocação-Link: você pode fazer com que seu oponente compre 1 card. Se um monstro "Trapestrela" com a face para cima para o qual este card apontar for destruído em batalha ou por um efeito de card: você pode causar 200 de dano ao seu oponente para cada card na mão dele. Você só pode usar este efeito de "Trapestrela Florescente" uma vez por turno.
</v>
      </c>
      <c r="L297" t="s">
        <v>1057</v>
      </c>
      <c r="M297" t="s">
        <v>8</v>
      </c>
    </row>
    <row r="298" spans="1:13" x14ac:dyDescent="0.25">
      <c r="A298">
        <v>1745</v>
      </c>
      <c r="B298" t="s">
        <v>1064</v>
      </c>
      <c r="C298" t="s">
        <v>1065</v>
      </c>
      <c r="D298" t="str">
        <f>VLOOKUP(B298,'[1]Sheet 1'!$A$1:$AP$414,2,0)</f>
        <v>Trapestrela Coração Carmesim</v>
      </c>
      <c r="E298" t="s">
        <v>2</v>
      </c>
      <c r="F298" t="s">
        <v>1066</v>
      </c>
      <c r="G298" t="s">
        <v>126</v>
      </c>
      <c r="H298" t="s">
        <v>84</v>
      </c>
      <c r="I298" t="s">
        <v>39</v>
      </c>
      <c r="J298" t="str">
        <f t="shared" si="4"/>
        <v>..\\..\\assets\\img\\monsters\\Link\\51011872.jpg</v>
      </c>
      <c r="K298" t="str">
        <f>VLOOKUP(B298,'[1]Sheet 1'!$A$1:$AP$414,4,0)</f>
        <v xml:space="preserve">2 monstros "Trapestrela"
Sempre que um ou mais monstros "Trapestrela" forem Invocados por Invocação-Normal ou Especial em uma ou mais zonas para as quais este card apontar, ganhe 200 PV. Você pode descartar 1 card "Trapestrela"; os dois duelistas compram 1 card, mas se os seus PV estiverem pelo menos 2000 acima dos do seu oponente quando este efeito foi ativado, em vez disso, você compra 2 cards. Você só pode usar este efeito de "Trapestrela Coração Carmesim" uma vez por turno.
</v>
      </c>
      <c r="L298" t="s">
        <v>1057</v>
      </c>
      <c r="M298" t="s">
        <v>28</v>
      </c>
    </row>
    <row r="299" spans="1:13" x14ac:dyDescent="0.25">
      <c r="A299">
        <v>1746</v>
      </c>
      <c r="B299" t="s">
        <v>1067</v>
      </c>
      <c r="C299" t="s">
        <v>1068</v>
      </c>
      <c r="D299" t="str">
        <f>VLOOKUP(B299,'[1]Sheet 1'!$A$1:$AP$414,2,0)</f>
        <v>Trapestrela Explofiendium</v>
      </c>
      <c r="E299" t="s">
        <v>2</v>
      </c>
      <c r="F299" t="s">
        <v>1069</v>
      </c>
      <c r="G299" t="s">
        <v>489</v>
      </c>
      <c r="H299" t="s">
        <v>84</v>
      </c>
      <c r="I299" t="s">
        <v>39</v>
      </c>
      <c r="J299" t="str">
        <f t="shared" si="4"/>
        <v>..\\..\\assets\\img\\monsters\\Link\\3792766.jpg</v>
      </c>
      <c r="K299" t="str">
        <f>VLOOKUP(B299,'[1]Sheet 1'!$A$1:$AP$414,4,0)</f>
        <v xml:space="preserve">2+ monstros "Trapestrela"
Quando este card declarar um ataque enquanto estiver apontando para um monstro "Trapestrela": você pode escolher seus cards "Trapestrela" banidos, até o número de Monstros Link que seu oponente controla; adicione-os à sua mão e, se isso acontecer, até o final deste turno, este card ganha 1000 de ATK para cada card adicionado.
</v>
      </c>
      <c r="L299" t="s">
        <v>1057</v>
      </c>
      <c r="M299" t="s">
        <v>59</v>
      </c>
    </row>
    <row r="300" spans="1:13" x14ac:dyDescent="0.25">
      <c r="A300">
        <v>1747</v>
      </c>
      <c r="B300" t="s">
        <v>1070</v>
      </c>
      <c r="C300" t="s">
        <v>1071</v>
      </c>
      <c r="D300" t="str">
        <f>VLOOKUP(B300,'[1]Sheet 1'!$A$1:$AP$414,2,0)</f>
        <v>Trapestrela Divaridis</v>
      </c>
      <c r="E300" t="s">
        <v>2</v>
      </c>
      <c r="F300" t="s">
        <v>1072</v>
      </c>
      <c r="G300" t="s">
        <v>32</v>
      </c>
      <c r="H300" t="s">
        <v>84</v>
      </c>
      <c r="I300" t="s">
        <v>39</v>
      </c>
      <c r="J300" t="str">
        <f t="shared" si="4"/>
        <v>..\\..\\assets\\img\\monsters\\Link\\14365823.jpg</v>
      </c>
      <c r="K300" t="str">
        <f>VLOOKUP(B300,'[1]Sheet 1'!$A$1:$AP$414,4,0)</f>
        <v xml:space="preserve">2 monstros "Trapestrela" de Nível 3 ou menos
Você só pode controlar 1 "Trapestrela Divaridis". Se este card for Invocado por Invocação-Especial: você pode causar 200 de dano ao seu oponente. Se seu oponente Invocar um ou mais monstros por Invocação-Normal ou Especial: cause 200 de dano ao seu oponente.
</v>
      </c>
      <c r="L300" t="s">
        <v>1057</v>
      </c>
      <c r="M300" t="s">
        <v>28</v>
      </c>
    </row>
    <row r="301" spans="1:13" x14ac:dyDescent="0.25">
      <c r="A301">
        <v>1748</v>
      </c>
      <c r="B301" t="s">
        <v>1073</v>
      </c>
      <c r="C301" t="s">
        <v>1074</v>
      </c>
      <c r="D301" t="str">
        <f>VLOOKUP(B301,'[1]Sheet 1'!$A$1:$AP$414,2,0)</f>
        <v>Trapestrela Bruxa Luvaraposa</v>
      </c>
      <c r="E301" t="s">
        <v>2</v>
      </c>
      <c r="F301" t="s">
        <v>1075</v>
      </c>
      <c r="G301" t="s">
        <v>489</v>
      </c>
      <c r="H301" t="s">
        <v>84</v>
      </c>
      <c r="I301" t="s">
        <v>39</v>
      </c>
      <c r="J301" t="str">
        <f t="shared" si="4"/>
        <v>..\\..\\assets\\img\\monsters\\Link\\86750474.jpg</v>
      </c>
      <c r="K301" t="str">
        <f>VLOOKUP(B301,'[1]Sheet 1'!$A$1:$AP$414,4,0)</f>
        <v xml:space="preserve">2+ monstros Fada
Se este card for Invocado por Invocação-Especial: você pode causar 200 de dano ao seu oponente para cada card que ele controla. Se este card Invocado por Invocação-Link for destruído em batalha ou por um efeito: você pode Invocar por Invocação-Especial 1 monstro "Trapestrela" de Link-2 ou menos do seu Deck Adicional e, depois, cause 200 de dano ao seu oponente para cada card que ele controla. Você só pode usar cada efeito de "Trapestrela Bruxa Luvaraposa" uma vez por turno.
</v>
      </c>
      <c r="L301" t="s">
        <v>1057</v>
      </c>
      <c r="M301" t="s">
        <v>59</v>
      </c>
    </row>
    <row r="302" spans="1:13" x14ac:dyDescent="0.25">
      <c r="A302">
        <v>1749</v>
      </c>
      <c r="B302" t="s">
        <v>1076</v>
      </c>
      <c r="C302" t="s">
        <v>1077</v>
      </c>
      <c r="D302" t="str">
        <f>VLOOKUP(B302,'[1]Sheet 1'!$A$1:$AP$414,2,0)</f>
        <v>Trapestrela Anjo Azevinho</v>
      </c>
      <c r="E302" t="s">
        <v>2</v>
      </c>
      <c r="F302" t="s">
        <v>1078</v>
      </c>
      <c r="G302" t="s">
        <v>126</v>
      </c>
      <c r="H302" t="s">
        <v>84</v>
      </c>
      <c r="I302" t="s">
        <v>39</v>
      </c>
      <c r="J302" t="str">
        <f t="shared" si="4"/>
        <v>..\\..\\assets\\img\\monsters\\Link\\32448765.jpg</v>
      </c>
      <c r="K302" t="str">
        <f>VLOOKUP(B302,'[1]Sheet 1'!$A$1:$AP$414,4,0)</f>
        <v xml:space="preserve">2 monstros "Trapestrela"
Sempre que um ou mais monstros "Trapestrela" forem Invocados por Invocação-Normal ou Especial em uma ou mais zonas para as quais este card apontar, cause 200 de dano ao seu oponente. Monstros "Trapestrela" para os quais este card apontar não podem ser destruídos em batalha ou por efeitos de card. Se seu oponente sofrer dano pelo efeito de um monstro "Trapestrela": até o final deste turno, este card ganha ATK igual ao dano que seu oponente sofreu.
</v>
      </c>
      <c r="L302" t="s">
        <v>1057</v>
      </c>
      <c r="M302" t="s">
        <v>28</v>
      </c>
    </row>
    <row r="303" spans="1:13" x14ac:dyDescent="0.25">
      <c r="A303">
        <v>1750</v>
      </c>
      <c r="B303" t="s">
        <v>1079</v>
      </c>
      <c r="C303" t="s">
        <v>1080</v>
      </c>
      <c r="D303" t="str">
        <f>VLOOKUP(B303,'[1]Sheet 1'!$A$1:$AP$414,2,0)</f>
        <v>Dragão das Três Explosões</v>
      </c>
      <c r="E303" t="s">
        <v>2</v>
      </c>
      <c r="F303" t="s">
        <v>1081</v>
      </c>
      <c r="G303" t="s">
        <v>221</v>
      </c>
      <c r="H303" t="s">
        <v>63</v>
      </c>
      <c r="I303" t="s">
        <v>6</v>
      </c>
      <c r="J303" t="str">
        <f t="shared" si="4"/>
        <v>..\\..\\assets\\img\\monsters\\Link\\49725936.jpg</v>
      </c>
      <c r="K303" t="str">
        <f>VLOOKUP(B303,'[1]Sheet 1'!$A$1:$AP$414,4,0)</f>
        <v xml:space="preserve">2+ monstros, exceto Fichas
Uma vez por turno, durante a Etapa de Dano, quando um Card de Magia/Armadilha ou efeito de monstro for ativado (Efeito Rápido): você pode negar a ativação. Se este card atacar um monstro em Posição de Defesa, cause dano de batalha perfurante. Durante sua Fase Principal, exceto no turno em que este card foi Invocado por Invocação-Especial: você pode oferecer este card como Tributo e, depois, escolha 1 monstro de Link-2 ou menos no seu Cemitério; Invoque-o por Invocação-Especial e, depois, você pode Invocar por Invocação-Especial 1 monstro Dragão de Nível 4 ou menos da sua mão.
</v>
      </c>
      <c r="L303" t="s">
        <v>9</v>
      </c>
      <c r="M303" t="s">
        <v>59</v>
      </c>
    </row>
    <row r="304" spans="1:13" x14ac:dyDescent="0.25">
      <c r="A304">
        <v>1751</v>
      </c>
      <c r="B304" t="s">
        <v>1082</v>
      </c>
      <c r="C304" t="s">
        <v>1083</v>
      </c>
      <c r="D304" t="str">
        <f>VLOOKUP(B304,'[1]Sheet 1'!$A$1:$AP$414,2,0)</f>
        <v>Dragão dos Triângulos Gêmeos</v>
      </c>
      <c r="E304" t="s">
        <v>2</v>
      </c>
      <c r="F304" t="s">
        <v>1084</v>
      </c>
      <c r="G304" t="s">
        <v>145</v>
      </c>
      <c r="H304" t="s">
        <v>63</v>
      </c>
      <c r="I304" t="s">
        <v>6</v>
      </c>
      <c r="J304" t="str">
        <f t="shared" si="4"/>
        <v>..\\..\\assets\\img\\monsters\\Link\\66015185.jpg</v>
      </c>
      <c r="K304" t="str">
        <f>VLOOKUP(B304,'[1]Sheet 1'!$A$1:$AP$414,4,0)</f>
        <v xml:space="preserve">2 monstros Dragão de Nível 4 ou menos, exceto Fichas
Quando este card for Invocado por Invocação-Link: você pode pagar 500 PV e, depois, escolher 1 monstro de Nível 5 ou mais no seu Cemitério; Invoque-o por Invocação-Especial em uma zona sua para a qual este card apontar, mas ele não pode atacar neste turno e, além disso, ele tem seus efeitos negados.
</v>
      </c>
      <c r="L304" t="s">
        <v>9</v>
      </c>
      <c r="M304" t="s">
        <v>28</v>
      </c>
    </row>
    <row r="305" spans="1:13" x14ac:dyDescent="0.25">
      <c r="A305">
        <v>1752</v>
      </c>
      <c r="B305" t="s">
        <v>1085</v>
      </c>
      <c r="C305" t="s">
        <v>1086</v>
      </c>
      <c r="D305" t="str">
        <f>VLOOKUP(B305,'[1]Sheet 1'!$A$1:$AP$414,2,0)</f>
        <v>Abominação Desacorrentada</v>
      </c>
      <c r="E305" t="s">
        <v>2</v>
      </c>
      <c r="F305" t="s">
        <v>1087</v>
      </c>
      <c r="G305" t="s">
        <v>20</v>
      </c>
      <c r="H305" t="s">
        <v>5</v>
      </c>
      <c r="I305" t="s">
        <v>6</v>
      </c>
      <c r="J305" t="str">
        <f t="shared" si="4"/>
        <v>..\\..\\assets\\img\\monsters\\Link\\29479265.jpg</v>
      </c>
      <c r="K305" t="str">
        <f>VLOOKUP(B305,'[1]Sheet 1'!$A$1:$AP$414,4,0)</f>
        <v xml:space="preserve">2+ monstros, incluindo um Monstro Link
Se um ou mais cards no campo forem destruídos por um efeito de card, exceto por "Abominação Desacorrentada" (exceto durante a Etapa de Dano): você pode escolher 1 card no campo; destrua-o. Quando outro monstro for destruído em batalha: você pode escolher 1 card no campo; destrua-o. Durante a Fase Final: você pode escolher 1 card no campo; destrua-o. Você só pode usar cada efeito de "Abominação Desacorrentada" uma vez por turno.
</v>
      </c>
      <c r="L305" t="s">
        <v>1088</v>
      </c>
      <c r="M305" t="s">
        <v>16</v>
      </c>
    </row>
    <row r="306" spans="1:13" x14ac:dyDescent="0.25">
      <c r="A306">
        <v>1753</v>
      </c>
      <c r="B306" t="s">
        <v>1089</v>
      </c>
      <c r="C306" t="s">
        <v>1090</v>
      </c>
      <c r="D306" t="str">
        <f>VLOOKUP(B306,'[1]Sheet 1'!$A$1:$AP$414,2,0)</f>
        <v>Alma Desacorrentada da Angústia</v>
      </c>
      <c r="E306" t="s">
        <v>2</v>
      </c>
      <c r="F306" t="s">
        <v>1091</v>
      </c>
      <c r="G306" t="s">
        <v>221</v>
      </c>
      <c r="H306" t="s">
        <v>5</v>
      </c>
      <c r="I306" t="s">
        <v>6</v>
      </c>
      <c r="J306" t="str">
        <f t="shared" si="4"/>
        <v>..\\..\\assets\\img\\monsters\\Link\\93084621.jpg</v>
      </c>
      <c r="K306" t="str">
        <f>VLOOKUP(B306,'[1]Sheet 1'!$A$1:$AP$414,4,0)</f>
        <v xml:space="preserve">2+ monstros, incluindo um monstro "Alma Desacorrentada"
Você pode escolher 1 monstro com a face para cima que seu oponente controla; imediatamente depois que este efeito resolver, Invoque por Invocação-Link 1 Monstro Link de TREVAS, exceto "Alma Desacorrentada da Angústia", usando apenas esse monstro do oponente e este card que você controla como matéria. Se este card no campo for destruído em batalha ou por um efeito de card: você pode escolher 1 monstro Demônio no seu Cemitério, exceto "Alma Desacorrentada da Angústia"; adicione-o à sua mão. Você só pode usar cada efeito de "Alma Desacorrentada da Angústia" uma vez por turno.
</v>
      </c>
      <c r="L306" t="s">
        <v>1088</v>
      </c>
      <c r="M306" t="s">
        <v>59</v>
      </c>
    </row>
    <row r="307" spans="1:13" x14ac:dyDescent="0.25">
      <c r="A307">
        <v>1754</v>
      </c>
      <c r="B307" t="s">
        <v>1092</v>
      </c>
      <c r="C307" t="s">
        <v>1093</v>
      </c>
      <c r="D307" t="str">
        <f>VLOOKUP(B307,'[1]Sheet 1'!$A$1:$AP$414,2,0)</f>
        <v>Alma Desacorrentada da Raiva</v>
      </c>
      <c r="E307" t="s">
        <v>2</v>
      </c>
      <c r="F307" t="s">
        <v>1094</v>
      </c>
      <c r="G307" t="s">
        <v>32</v>
      </c>
      <c r="H307" t="s">
        <v>5</v>
      </c>
      <c r="I307" t="s">
        <v>6</v>
      </c>
      <c r="J307" t="str">
        <f t="shared" si="4"/>
        <v>..\\..\\assets\\img\\monsters\\Link\\67680512.jpg</v>
      </c>
      <c r="K307" t="str">
        <f>VLOOKUP(B307,'[1]Sheet 1'!$A$1:$AP$414,4,0)</f>
        <v xml:space="preserve">2 monstros, incluindo um monstro "Alma Desacorrentada"
Durante a Fase Principal do seu oponente (Efeito Rápido): você pode escolher 1 monstro Invocado por Invocação-Especial com a face para cima que seu oponente controla; imediatamente depois que este efeito resolver, Invoque por Invocação-Link 1 Monstro Link de TREVAS, exceto "Alma Desacorrentada da Raiva", usando apenas esse monstro do oponente e este card que você controla como matéria. Se este card no campo for destruído em batalha ou por um efeito de card: você pode escolher 1 monstro Demônio no seu Cemitério, exceto "Alma Desacorrentada da Raiva"; adicione-o à sua mão. Você só pode usar cada efeito de "Alma Desacorrentada da Raiva" uma vez por turno.
</v>
      </c>
      <c r="L307" t="s">
        <v>1088</v>
      </c>
      <c r="M307" t="s">
        <v>28</v>
      </c>
    </row>
    <row r="308" spans="1:13" x14ac:dyDescent="0.25">
      <c r="A308">
        <v>1755</v>
      </c>
      <c r="B308" t="s">
        <v>1095</v>
      </c>
      <c r="C308" t="s">
        <v>1096</v>
      </c>
      <c r="D308" t="str">
        <f>VLOOKUP(B308,'[1]Sheet 1'!$A$1:$AP$414,2,0)</f>
        <v>Receptor Underclock</v>
      </c>
      <c r="E308" t="s">
        <v>2</v>
      </c>
      <c r="F308" t="s">
        <v>1097</v>
      </c>
      <c r="G308" t="s">
        <v>50</v>
      </c>
      <c r="H308" t="s">
        <v>14</v>
      </c>
      <c r="I308" t="s">
        <v>6</v>
      </c>
      <c r="J308" t="str">
        <f t="shared" si="4"/>
        <v>..\\..\\assets\\img\\monsters\\Link\\77058170.jpg</v>
      </c>
      <c r="K308" t="str">
        <f>VLOOKUP(B308,'[1]Sheet 1'!$A$1:$AP$414,4,0)</f>
        <v xml:space="preserve">2 Monstros de Efeito
Uma vez por turno: você pode escolher 1 monstro com a face para cima para o qual este card apontar e 1 monstro com a face para cima que seu oponente controla; até o final deste turno, o monstro alvo do oponente perde ATK igual ao ATK do alvo para o qual este monstro apontar.
</v>
      </c>
      <c r="L308" t="s">
        <v>9</v>
      </c>
      <c r="M308" t="s">
        <v>28</v>
      </c>
    </row>
    <row r="309" spans="1:13" x14ac:dyDescent="0.25">
      <c r="A309">
        <v>1756</v>
      </c>
      <c r="B309" t="s">
        <v>1098</v>
      </c>
      <c r="C309" t="s">
        <v>1099</v>
      </c>
      <c r="D309" t="str">
        <f>VLOOKUP(B309,'[1]Sheet 1'!$A$1:$AP$414,2,0)</f>
        <v>Deusa do Submundo do Mundo Fechado</v>
      </c>
      <c r="E309" t="s">
        <v>2</v>
      </c>
      <c r="F309" t="s">
        <v>1100</v>
      </c>
      <c r="G309" t="s">
        <v>20</v>
      </c>
      <c r="H309" t="s">
        <v>5</v>
      </c>
      <c r="I309" t="s">
        <v>39</v>
      </c>
      <c r="J309" t="str">
        <f t="shared" si="4"/>
        <v>..\\..\\assets\\img\\monsters\\Link\\98127546.jpg</v>
      </c>
      <c r="K309" t="str">
        <f>VLOOKUP(B309,'[1]Sheet 1'!$A$1:$AP$414,4,0)</f>
        <v xml:space="preserve">4+ Monstros de Efeito
Você também pode usar 1 monstro que seu oponente controla como matéria para Invocar este card por Invocação-Link. Se este card for Invocado por Invocação-Link: você pode negar os efeitos de todos os monstros com a face para cima que seu oponente controla atualmente. Este card Invocado por Invocação-Link não é afetado pelos efeitos ativados do seu oponente, a não ser que eles escolham este card como alvo. Uma vez por turno, quando seu oponente ativar um card ou efeito que Invoque um ou mais monstros por Invocação-Especial do Cemitério (Efeito Rápido): você pode negar a ativação.
</v>
      </c>
      <c r="L309" t="s">
        <v>9</v>
      </c>
      <c r="M309" t="s">
        <v>8</v>
      </c>
    </row>
    <row r="310" spans="1:13" x14ac:dyDescent="0.25">
      <c r="A310">
        <v>1757</v>
      </c>
      <c r="B310" t="s">
        <v>1101</v>
      </c>
      <c r="C310" t="s">
        <v>1102</v>
      </c>
      <c r="D310" t="str">
        <f>VLOOKUP(B310,'[1]Sheet 1'!$A$1:$AP$414,2,0)</f>
        <v>Portador da União</v>
      </c>
      <c r="E310" t="s">
        <v>2</v>
      </c>
      <c r="F310" t="s">
        <v>1103</v>
      </c>
      <c r="G310" t="s">
        <v>50</v>
      </c>
      <c r="H310" t="s">
        <v>68</v>
      </c>
      <c r="I310" t="s">
        <v>39</v>
      </c>
      <c r="J310" t="str">
        <f t="shared" si="4"/>
        <v>..\\..\\assets\\img\\monsters\\Link\\83152482.jpg</v>
      </c>
      <c r="K310" t="str">
        <f>VLOOKUP(B310,'[1]Sheet 1'!$A$1:$AP$414,4,0)</f>
        <v xml:space="preserve">2 monstros com o mesmo Tipo ou Atributo
Não pode ser usado como Matéria Link no turno em que for Invocado por Invocação-Link. Você pode escolher 1 monstro com a face para cima que você controla; equipe 1 monstro da sua mão ou do Deck a ele com seu mesmo Tipo ou Atributo original. O monstro equipado ganha 1000 de ATK. Se você o equipou com um card do Deck, pelo resto deste turno, você não pode Invocar monstros por Invocação-Especial com o nome desse Card de Equipamento. Você só pode usar este efeito de "Portador da União" uma vez por turno.
</v>
      </c>
      <c r="L310" t="s">
        <v>1104</v>
      </c>
      <c r="M310" t="s">
        <v>28</v>
      </c>
    </row>
    <row r="311" spans="1:13" x14ac:dyDescent="0.25">
      <c r="A311">
        <v>1758</v>
      </c>
      <c r="B311" t="s">
        <v>1105</v>
      </c>
      <c r="C311" t="s">
        <v>1106</v>
      </c>
      <c r="D311" t="str">
        <f>VLOOKUP(B311,'[1]Sheet 1'!$A$1:$AP$414,2,0)</f>
        <v>Atualizar Bloqueador</v>
      </c>
      <c r="E311" t="s">
        <v>2</v>
      </c>
      <c r="F311" t="s">
        <v>1107</v>
      </c>
      <c r="G311" t="s">
        <v>126</v>
      </c>
      <c r="H311" t="s">
        <v>14</v>
      </c>
      <c r="I311" t="s">
        <v>78</v>
      </c>
      <c r="J311" t="str">
        <f t="shared" si="4"/>
        <v>..\\..\\assets\\img\\monsters\\Link\\88093706.jpg</v>
      </c>
      <c r="K311" t="str">
        <f>VLOOKUP(B311,'[1]Sheet 1'!$A$1:$AP$414,4,0)</f>
        <v xml:space="preserve">2 monstros Ciberso de Nível 2 ou mais
Uma vez por batalha, durante o cálculo de dano, se um monstro Ciberso seu batalhar (Efeito Rápido): você pode ativar este efeito; até o final da Etapa de Dano, negue todos os outros efeitos de card no campo, o cálculo de dano desta batalha usa o ATK/DEF originais de cada monstro e, além disso, se um monstro do oponente for destruído por esta batalha e enviado para o Cemitério, cause 1000 de dano ao seu oponente. Se este card for enviado para o Cemitério como Matéria Link: esse Monstro Link pode realizar um segundo ataque durante cada Fase de Batalha neste turno.
</v>
      </c>
      <c r="L311" t="s">
        <v>9</v>
      </c>
      <c r="M311" t="s">
        <v>28</v>
      </c>
    </row>
    <row r="312" spans="1:13" x14ac:dyDescent="0.25">
      <c r="A312">
        <v>1759</v>
      </c>
      <c r="B312" t="s">
        <v>1108</v>
      </c>
      <c r="C312" t="s">
        <v>1109</v>
      </c>
      <c r="E312" t="s">
        <v>2</v>
      </c>
      <c r="F312" t="s">
        <v>1110</v>
      </c>
      <c r="G312" t="s">
        <v>37</v>
      </c>
      <c r="H312" t="s">
        <v>14</v>
      </c>
      <c r="I312" t="s">
        <v>39</v>
      </c>
      <c r="J312" t="str">
        <f t="shared" si="4"/>
        <v>..\\..\\assets\\img\\monsters\\Link\\13536606.jpg</v>
      </c>
      <c r="L312" t="s">
        <v>9</v>
      </c>
      <c r="M312" t="s">
        <v>59</v>
      </c>
    </row>
    <row r="313" spans="1:13" x14ac:dyDescent="0.25">
      <c r="A313">
        <v>1760</v>
      </c>
      <c r="B313" t="s">
        <v>1111</v>
      </c>
      <c r="C313" t="s">
        <v>1112</v>
      </c>
      <c r="D313" t="str">
        <f>VLOOKUP(B313,'[1]Sheet 1'!$A$1:$AP$414,2,0)</f>
        <v>Vampira Sugador</v>
      </c>
      <c r="E313" t="s">
        <v>2</v>
      </c>
      <c r="F313" t="s">
        <v>1113</v>
      </c>
      <c r="G313" t="s">
        <v>135</v>
      </c>
      <c r="H313" t="s">
        <v>136</v>
      </c>
      <c r="I313" t="s">
        <v>6</v>
      </c>
      <c r="J313" t="str">
        <f t="shared" si="4"/>
        <v>..\\..\\assets\\img\\monsters\\Link\\37129797.jpg</v>
      </c>
      <c r="K313" t="str">
        <f>VLOOKUP(B313,'[1]Sheet 1'!$A$1:$AP$414,4,0)</f>
        <v xml:space="preserve">2 monstros Zumbi
Se você fosse oferecer como Tributo um ou mais monstros para uma Invocação-Tributo, você pode oferecer como Tributo um ou mais monstros Zumbi que seu oponente controla, mesmo que você não os controle. Você só pode usar cada um dos seguintes efeitos de "Vampira Sugador" uma vez por turno.
● Você pode escolher 1 monstro no Cemitério do seu oponente; Invoque-o por Invocação-Especial em Posição de Defesa no campo do seu oponente, mas ele se torna um monstro Zumbi.
● Se um ou mais monstros Zumbi forem Invocados por Invocação-Especial de qualquer Cemitério: compre 1 card.
</v>
      </c>
      <c r="L313" t="s">
        <v>1114</v>
      </c>
      <c r="M313" t="s">
        <v>28</v>
      </c>
    </row>
    <row r="314" spans="1:13" x14ac:dyDescent="0.25">
      <c r="A314">
        <v>1761</v>
      </c>
      <c r="B314" t="s">
        <v>1115</v>
      </c>
      <c r="C314" t="s">
        <v>1116</v>
      </c>
      <c r="D314" t="str">
        <f>VLOOKUP(B314,'[1]Sheet 1'!$A$1:$AP$414,2,0)</f>
        <v>Arquidemônio Vetor Assustador</v>
      </c>
      <c r="E314" t="s">
        <v>2</v>
      </c>
      <c r="F314" t="s">
        <v>1117</v>
      </c>
      <c r="G314" t="s">
        <v>221</v>
      </c>
      <c r="H314" t="s">
        <v>14</v>
      </c>
      <c r="I314" t="s">
        <v>6</v>
      </c>
      <c r="J314" t="str">
        <f t="shared" si="4"/>
        <v>..\\..\\assets\\img\\monsters\\Link\\13452889.jpg</v>
      </c>
      <c r="K314" t="str">
        <f>VLOOKUP(B314,'[1]Sheet 1'!$A$1:$AP$414,4,0)</f>
        <v xml:space="preserve">2+ monstros Ciberso
Quando este card destruir um monstro do oponente em batalha e enviá-lo para o Cemitério: você pode oferecer como Tributo 1 monstro para o qual este card apontar; Invoque esse monstro destruído por Invocação-Especial em qualquer zona para a qual este card apontar. Se você Invocar por Invocação-Especial no campo do seu oponente devido a este efeito, este card pode realizar um segundo ataque durante esta Fase de Batalha (embora seu oponente ganhe o controle desse monstro Invocado por Invocação-Especial).
</v>
      </c>
      <c r="L314" t="s">
        <v>632</v>
      </c>
      <c r="M314" t="s">
        <v>59</v>
      </c>
    </row>
    <row r="315" spans="1:13" x14ac:dyDescent="0.25">
      <c r="A315">
        <v>1762</v>
      </c>
      <c r="B315" t="s">
        <v>1118</v>
      </c>
      <c r="C315" t="s">
        <v>1119</v>
      </c>
      <c r="D315" t="str">
        <f>VLOOKUP(B315,'[1]Sheet 1'!$A$1:$AP$414,2,0)</f>
        <v>Vorticular Tamborgão</v>
      </c>
      <c r="E315" t="s">
        <v>2</v>
      </c>
      <c r="F315" t="s">
        <v>1120</v>
      </c>
      <c r="G315" t="s">
        <v>50</v>
      </c>
      <c r="H315" t="s">
        <v>63</v>
      </c>
      <c r="I315" t="s">
        <v>6</v>
      </c>
      <c r="J315" t="str">
        <f t="shared" si="4"/>
        <v>..\\..\\assets\\img\\monsters\\Link\\739444.jpg</v>
      </c>
      <c r="K315" t="str">
        <f>VLOOKUP(B315,'[1]Sheet 1'!$A$1:$AP$414,4,0)</f>
        <v xml:space="preserve">3 monstros Dragão de TREVAS
Se este card for Invocado por Invocação-Especial: você pode comprar 1 card. Você só pode usar este efeito de "Vorticular Tamborgão" uma vez por turno. Se este efeito resolver, as Zonas de Monstros não utilizadas para as quais este card apontar não podem ser usadas pelo resto deste turno.
</v>
      </c>
      <c r="L315" t="s">
        <v>9</v>
      </c>
      <c r="M315" t="s">
        <v>59</v>
      </c>
    </row>
    <row r="316" spans="1:13" x14ac:dyDescent="0.25">
      <c r="A316">
        <v>1763</v>
      </c>
      <c r="B316" t="s">
        <v>1121</v>
      </c>
      <c r="C316" t="s">
        <v>1122</v>
      </c>
      <c r="D316" t="str">
        <f>VLOOKUP(B316,'[1]Sheet 1'!$A$1:$AP$414,2,0)</f>
        <v>Pequena Aprendiz de Bruxa</v>
      </c>
      <c r="E316" t="s">
        <v>2</v>
      </c>
      <c r="F316" t="s">
        <v>1123</v>
      </c>
      <c r="G316" t="s">
        <v>109</v>
      </c>
      <c r="H316" t="s">
        <v>27</v>
      </c>
      <c r="I316" t="s">
        <v>6</v>
      </c>
      <c r="J316" t="str">
        <f t="shared" si="4"/>
        <v>..\\..\\assets\\img\\monsters\\Link\\71384012.jpg</v>
      </c>
      <c r="K316" t="str">
        <f>VLOOKUP(B316,'[1]Sheet 1'!$A$1:$AP$414,4,0)</f>
        <v xml:space="preserve">2 monstros de TREVAS
Todos os monstros de TREVAS no campo ganham 500 de ATK/DEF e, além disso, todos os monstros de LUZ no campo perdem 400 de ATK/DEF. Se este card for destruído em batalha ou por um efeito de card: você pode escolher 1 monstro de TREVAS no seu Cemitério; adicione-o à sua mão. Você só pode usar este efeito de "Pequena Aprendiz de Bruxa" uma vez por turno.
</v>
      </c>
      <c r="L316" t="s">
        <v>9</v>
      </c>
      <c r="M316" t="s">
        <v>28</v>
      </c>
    </row>
    <row r="317" spans="1:13" x14ac:dyDescent="0.25">
      <c r="A317">
        <v>1764</v>
      </c>
      <c r="B317" t="s">
        <v>1124</v>
      </c>
      <c r="C317" t="s">
        <v>1125</v>
      </c>
      <c r="D317" t="str">
        <f>VLOOKUP(B317,'[1]Sheet 1'!$A$1:$AP$414,2,0)</f>
        <v>Zenmainutenção de Corda</v>
      </c>
      <c r="E317" t="s">
        <v>2</v>
      </c>
      <c r="F317" t="s">
        <v>1126</v>
      </c>
      <c r="G317" t="s">
        <v>32</v>
      </c>
      <c r="H317" t="s">
        <v>68</v>
      </c>
      <c r="I317" t="s">
        <v>39</v>
      </c>
      <c r="J317" t="str">
        <f t="shared" si="4"/>
        <v>..\\..\\assets\\img\\monsters\\Link\\1735088.jpg</v>
      </c>
      <c r="K317" t="str">
        <f>VLOOKUP(B317,'[1]Sheet 1'!$A$1:$AP$414,4,0)</f>
        <v xml:space="preserve">2 monstros "de Corda"
Se este card for destruído e enviado para o Cemitério: você pode escolher 1 Monstro Xyz "de Corda" que você controla; associe este card a ele como matéria. Você só pode usar cada um dos seguintes efeitos de "Zenmainutenção de Corda" uma vez por turno.
● Se este card for Invocado por Invocação-Link: você pode adicionar 1 card "de Corda" do seu Deck à sua mão.
● Você pode banir, com a face para baixo, 1 monstro "de Corda" com a face para cima que você controla; Invoque por Invocação-Especial 1 monstro do seu Deck com o mesmo nome que esse card tinha no campo.
</v>
      </c>
      <c r="L317" t="s">
        <v>1127</v>
      </c>
      <c r="M317" t="s">
        <v>28</v>
      </c>
    </row>
    <row r="318" spans="1:13" x14ac:dyDescent="0.25">
      <c r="A318">
        <v>1765</v>
      </c>
      <c r="B318" t="s">
        <v>1128</v>
      </c>
      <c r="C318" t="s">
        <v>1129</v>
      </c>
      <c r="D318" t="str">
        <f>VLOOKUP(B318,'[1]Sheet 1'!$A$1:$AP$414,2,0)</f>
        <v>Mecanismo Mundial da Teurlógica Demiúrgica</v>
      </c>
      <c r="E318" t="s">
        <v>2</v>
      </c>
      <c r="F318" t="s">
        <v>1130</v>
      </c>
      <c r="G318" t="s">
        <v>192</v>
      </c>
      <c r="H318" t="s">
        <v>14</v>
      </c>
      <c r="I318" t="s">
        <v>6</v>
      </c>
      <c r="J318" t="str">
        <f t="shared" si="4"/>
        <v>..\\..\\assets\\img\\monsters\\Link\\57282724.jpg</v>
      </c>
      <c r="K318" t="str">
        <f>VLOOKUP(B318,'[1]Sheet 1'!$A$1:$AP$414,4,0)</f>
        <v xml:space="preserve">3 monstros de Nível 5 ou mais
Não pode ser usado como Matéria Link. Este card Invocado por Invocação-Link não é afetado por outros efeitos de monstro. Você só pode usar cada um dos seguintes efeitos de "Mecanismo Mundial da Teurlógica Demiúrgica" uma vez por turno.
● Durante sua Fase Principal, se você controlar este card que foi Invocado por Invocação-Link usando 3 monstros que tinham 3 Tipos e Atributos diferentes no campo: você pode destruir todos os outros cards no campo.
● Se seu oponente Invocar um ou mais monstros por Invocação-Especial do Deck Adicional (exceto durante a Etapa de Dano): você pode Invocar por Invocação-Especial 1 monstro "Legado Mundial" do seu Deck.
</v>
      </c>
      <c r="L318" t="s">
        <v>608</v>
      </c>
      <c r="M318" t="s">
        <v>59</v>
      </c>
    </row>
    <row r="319" spans="1:13" x14ac:dyDescent="0.25">
      <c r="A319">
        <v>1766</v>
      </c>
      <c r="B319" t="s">
        <v>1131</v>
      </c>
      <c r="C319" t="s">
        <v>1132</v>
      </c>
      <c r="D319" t="str">
        <f>VLOOKUP(B319,'[1]Sheet 1'!$A$1:$AP$414,2,0)</f>
        <v>Wynn, o Encantador do Vento, Verdejante</v>
      </c>
      <c r="E319" t="s">
        <v>2</v>
      </c>
      <c r="F319" t="s">
        <v>1133</v>
      </c>
      <c r="G319" t="s">
        <v>131</v>
      </c>
      <c r="H319" t="s">
        <v>27</v>
      </c>
      <c r="I319" t="s">
        <v>78</v>
      </c>
      <c r="J319" t="str">
        <f t="shared" si="4"/>
        <v>..\\..\\assets\\img\\monsters\\Link\\30674956.jpg</v>
      </c>
      <c r="K319" t="str">
        <f>VLOOKUP(B319,'[1]Sheet 1'!$A$1:$AP$414,4,0)</f>
        <v xml:space="preserve">2 monstros, incluindo um monstro de VENTO
(Este card deve ser sempre considerado como um card "Espírito-Possuído".)
Você pode escolher 1 monstro de VENTO no Cemitério do seu oponente; Invoque-o por Invocação-Especial em uma zona sua para a qual este card apontar. Se este card Invocado por Invocação-Link for destruído em batalha, ou for destruído por um efeito de card do oponente, enquanto estiver na Zona de Monstros do seu dono: você pode adicionar 1 monstro de VENTO com 1500 ou menos de DEF do seu Deck à sua mão. Você só pode usar cada efeito de "Wynn, o Encantador do Vento, Verdejante" uma vez por turno.
</v>
      </c>
      <c r="L319" t="s">
        <v>378</v>
      </c>
      <c r="M319" t="s">
        <v>28</v>
      </c>
    </row>
    <row r="320" spans="1:13" x14ac:dyDescent="0.25">
      <c r="A320">
        <v>1767</v>
      </c>
      <c r="B320" t="s">
        <v>1134</v>
      </c>
      <c r="C320" t="s">
        <v>1135</v>
      </c>
      <c r="D320" t="str">
        <f>VLOOKUP(B320,'[1]Sheet 1'!$A$1:$AP$414,2,0)</f>
        <v>Neurogos X-Krawler</v>
      </c>
      <c r="E320" t="s">
        <v>2</v>
      </c>
      <c r="F320" t="s">
        <v>1136</v>
      </c>
      <c r="G320" t="s">
        <v>37</v>
      </c>
      <c r="H320" t="s">
        <v>497</v>
      </c>
      <c r="I320" t="s">
        <v>22</v>
      </c>
      <c r="J320" t="str">
        <f t="shared" si="4"/>
        <v>..\\..\\assets\\img\\monsters\\Link\\66393507.jpg</v>
      </c>
      <c r="K320" t="str">
        <f>VLOOKUP(B320,'[1]Sheet 1'!$A$1:$AP$414,4,0)</f>
        <v xml:space="preserve">2 monstros Inseto
Monstros "Krawler" para os quais este card apontar não podem ser destruídos em batalha, ganham 300 de ATK/DEF e, se eles batalharem um monstro do seu oponente, qualquer dano de batalha que eles causarem ao seu oponente é dobrado. Se este card com a face para cima for destruído em batalha ou deixar o campo devido a um efeito de card do oponente enquanto seu dono o controlar: você pode escolher 2 monstros "Krawler" com nomes diferentes no seu Cemitério; Invoque-os por Invocação-Especial com a face para baixo em Posição de Defesa.
</v>
      </c>
      <c r="L320" t="s">
        <v>1137</v>
      </c>
      <c r="M320" t="s">
        <v>28</v>
      </c>
    </row>
    <row r="321" spans="1:13" x14ac:dyDescent="0.25">
      <c r="A321">
        <v>1768</v>
      </c>
      <c r="B321" t="s">
        <v>1138</v>
      </c>
      <c r="C321" t="s">
        <v>1139</v>
      </c>
      <c r="D321" t="str">
        <f>VLOOKUP(B321,'[1]Sheet 1'!$A$1:$AP$414,2,0)</f>
        <v>Qualiarca X-Krawler</v>
      </c>
      <c r="E321" t="s">
        <v>2</v>
      </c>
      <c r="F321" t="s">
        <v>1140</v>
      </c>
      <c r="G321" t="s">
        <v>126</v>
      </c>
      <c r="H321" t="s">
        <v>497</v>
      </c>
      <c r="I321" t="s">
        <v>22</v>
      </c>
      <c r="J321" t="str">
        <f t="shared" si="4"/>
        <v>..\\..\\assets\\img\\monsters\\Link\\92781606.jpg</v>
      </c>
      <c r="K321" t="str">
        <f>VLOOKUP(B321,'[1]Sheet 1'!$A$1:$AP$414,4,0)</f>
        <v xml:space="preserve">2 monstros "Krawler" / Se este card com a face para cima for destruído em batalha ou deixar o campo devido a um efeito de card do oponente enquanto seu dono o controlar: você pode escolher 2 monstros "Krawler" com nomes diferentes no seu Cemitério; Invoque-os por Invocação-Especial com a face para baixo em Posição de Defesa. Aplique esses efeitos de acordo com o número de monstros "Krawler" que você controla.
● 2+: Todos os monstros que você controla ganham 300 de ATK/DEF.
● 4+: Os cards e efeitos do seu oponente não podem ser ativados durante a Fase de Batalha.
● 6+: Seus monstros podem atacar diretamente.
</v>
      </c>
      <c r="L321" t="s">
        <v>1137</v>
      </c>
      <c r="M321" t="s">
        <v>28</v>
      </c>
    </row>
    <row r="322" spans="1:13" x14ac:dyDescent="0.25">
      <c r="A322">
        <v>1769</v>
      </c>
      <c r="B322" t="s">
        <v>1141</v>
      </c>
      <c r="C322" t="s">
        <v>1142</v>
      </c>
      <c r="D322" t="str">
        <f>VLOOKUP(B322,'[1]Sheet 1'!$A$1:$AP$414,2,0)</f>
        <v>Sinaphysis X-Krawler</v>
      </c>
      <c r="E322" t="s">
        <v>2</v>
      </c>
      <c r="F322" t="s">
        <v>1143</v>
      </c>
      <c r="G322" t="s">
        <v>32</v>
      </c>
      <c r="H322" t="s">
        <v>497</v>
      </c>
      <c r="I322" t="s">
        <v>22</v>
      </c>
      <c r="J322" t="str">
        <f t="shared" si="4"/>
        <v>..\\..\\assets\\img\\monsters\\Link\\39998992.jpg</v>
      </c>
      <c r="K322" t="str">
        <f>VLOOKUP(B322,'[1]Sheet 1'!$A$1:$AP$414,4,0)</f>
        <v xml:space="preserve">2 monstros de TERRA
Monstros "Krawler" para os quais este card apontar não podem ser destruídos em batalha, ganham 300 de ATK/DEF e podem realizar até 2 ataques contra monstros durante cada Fase de Batalha. Se este card com a face para cima for destruído em batalha ou deixar o campo devido a um efeito de card do oponente enquanto seu dono o controlar: você pode escolher 2 monstros "Krawler" com nomes diferentes no seu Cemitério; Invoque-os por Invocação-Especial com a face para baixo em Posição de Defesa.
</v>
      </c>
      <c r="L322" t="s">
        <v>1137</v>
      </c>
      <c r="M322" t="s">
        <v>28</v>
      </c>
    </row>
    <row r="323" spans="1:13" x14ac:dyDescent="0.25">
      <c r="A323">
        <v>1770</v>
      </c>
      <c r="B323" t="s">
        <v>1144</v>
      </c>
      <c r="C323" t="s">
        <v>1145</v>
      </c>
      <c r="D323" t="str">
        <f>VLOOKUP(B323,'[1]Sheet 1'!$A$1:$AP$414,2,0)</f>
        <v>Cruz Cruzado, o HERÓI Xtra</v>
      </c>
      <c r="E323" t="s">
        <v>2</v>
      </c>
      <c r="F323" t="s">
        <v>1146</v>
      </c>
      <c r="G323" t="s">
        <v>135</v>
      </c>
      <c r="H323" t="s">
        <v>105</v>
      </c>
      <c r="I323" t="s">
        <v>6</v>
      </c>
      <c r="J323" t="str">
        <f t="shared" ref="J323:J330" si="5">CONCATENATE("..\\..\\assets\\img\\monsters\\Link\\",B323,".jpg")</f>
        <v>..\\..\\assets\\img\\monsters\\Link\\58004362.jpg</v>
      </c>
      <c r="K323" t="str">
        <f>VLOOKUP(B323,'[1]Sheet 1'!$A$1:$AP$414,4,0)</f>
        <v xml:space="preserve">2 monstros Guerreiro
Se este card for Invocado por Invocação-Link: você pode escolher 1 monstro "HERÓI do Destino" no seu Cemitério; Invoque-o por Invocação-Especial. Você pode oferecer como Tributo 1 monstro "HERÓI do Destino"; adicione 1 monstro "HERÓI" com um nome diferente do seu Deck à sua mão. Você só pode usar cada efeito de "Cruz Cruzado, o HERÓI Xtra" uma vez por turno e, além disso, você não pode Invocar monstros por Invocação-Especial no turno em que ativar qualquer um dos efeitos deste card, exceto monstros "HERÓI".
</v>
      </c>
      <c r="L323" t="s">
        <v>1147</v>
      </c>
      <c r="M323" t="s">
        <v>28</v>
      </c>
    </row>
    <row r="324" spans="1:13" x14ac:dyDescent="0.25">
      <c r="A324">
        <v>1771</v>
      </c>
      <c r="B324" t="s">
        <v>1148</v>
      </c>
      <c r="C324" t="s">
        <v>1149</v>
      </c>
      <c r="D324" t="str">
        <f>VLOOKUP(B324,'[1]Sheet 1'!$A$1:$AP$414,2,0)</f>
        <v>Dizimador Horrífico, o HERÓI Xtra</v>
      </c>
      <c r="E324" t="s">
        <v>2</v>
      </c>
      <c r="F324" t="s">
        <v>1150</v>
      </c>
      <c r="G324" t="s">
        <v>162</v>
      </c>
      <c r="H324" t="s">
        <v>105</v>
      </c>
      <c r="I324" t="s">
        <v>6</v>
      </c>
      <c r="J324" t="str">
        <f t="shared" si="5"/>
        <v>..\\..\\assets\\img\\monsters\\Link\\63813056.jpg</v>
      </c>
      <c r="K324" t="str">
        <f>VLOOKUP(B324,'[1]Sheet 1'!$A$1:$AP$414,4,0)</f>
        <v xml:space="preserve">2+ monstros "HERÓI"
Este card, assim como quaisquer monstros "HERÓI" para os quais ele apontar, ganham 100 de ATK para cada monstro "HERÓI" com um nome diferente no seu Cemitério. Se este card atacar um monstro em Posição de Defesa, cause dano de batalha perfurante.
</v>
      </c>
      <c r="L324" t="s">
        <v>1147</v>
      </c>
      <c r="M324" t="s">
        <v>59</v>
      </c>
    </row>
    <row r="325" spans="1:13" x14ac:dyDescent="0.25">
      <c r="A325">
        <v>1772</v>
      </c>
      <c r="B325" t="s">
        <v>1151</v>
      </c>
      <c r="C325" t="s">
        <v>1152</v>
      </c>
      <c r="D325" t="str">
        <f>VLOOKUP(B325,'[1]Sheet 1'!$A$1:$AP$414,2,0)</f>
        <v>Opífice Infernal, o HERÓI Xtra</v>
      </c>
      <c r="E325" t="s">
        <v>2</v>
      </c>
      <c r="F325" t="s">
        <v>1153</v>
      </c>
      <c r="G325" t="s">
        <v>26</v>
      </c>
      <c r="H325" t="s">
        <v>5</v>
      </c>
      <c r="I325" t="s">
        <v>6</v>
      </c>
      <c r="J325" t="str">
        <f t="shared" si="5"/>
        <v>..\\..\\assets\\img\\monsters\\Link\\19324993.jpg</v>
      </c>
      <c r="K325" t="str">
        <f>VLOOKUP(B325,'[1]Sheet 1'!$A$1:$AP$414,4,0)</f>
        <v xml:space="preserve">2 monstros "HERÓI"
Se este card for Invocado por Invocação-Link: você pode revelar 1 Monstro de Fusão "HERÓI" no seu Deck Adicional e, se isso acontecer, adicione até 2 das Matérias de Fusão listadas nesse card, com nomes diferentes, do seu Deck à sua mão. Você não pode Invocar monstros por Invocação-Especial no turno em que ativar este efeito, exceto monstros "HERÓI". Você só pode usar este efeito de "Opífice Infernal, o HERÓI Xtra" uma vez por turno. Monstros Demônio para os quais este card apontar ganham ATK/DEF igual ao seu próprio Nível x 100.
</v>
      </c>
      <c r="L325" t="s">
        <v>1147</v>
      </c>
      <c r="M325" t="s">
        <v>28</v>
      </c>
    </row>
    <row r="326" spans="1:13" x14ac:dyDescent="0.25">
      <c r="A326">
        <v>1773</v>
      </c>
      <c r="B326" t="s">
        <v>1154</v>
      </c>
      <c r="C326" t="s">
        <v>1155</v>
      </c>
      <c r="D326" t="str">
        <f>VLOOKUP(B326,'[1]Sheet 1'!$A$1:$AP$414,2,0)</f>
        <v>Condutor Maravilha, o HERÓI Xtra</v>
      </c>
      <c r="E326" t="s">
        <v>2</v>
      </c>
      <c r="F326" t="s">
        <v>1156</v>
      </c>
      <c r="G326" t="s">
        <v>37</v>
      </c>
      <c r="H326" t="s">
        <v>105</v>
      </c>
      <c r="I326" t="s">
        <v>39</v>
      </c>
      <c r="J326" t="str">
        <f t="shared" si="5"/>
        <v>..\\..\\assets\\img\\monsters\\Link\\1948619.jpg</v>
      </c>
      <c r="K326" t="str">
        <f>VLOOKUP(B326,'[1]Sheet 1'!$A$1:$AP$414,4,0)</f>
        <v xml:space="preserve">2 monstros "HERÓI"
Se um monstro "HERÓI" for Invocado por Invocação-Normal ou Especial em uma zona sua para a qual este card apontar: escolha 1 Card de Magia "Polimerização", 1 Card de Magia "Fusão" ou 1 Card de Magia Rápida "Mudar" no seu Cemitério; Baixe o alvo. Você só pode ativar este efeito de "Condutor Maravilha, o HERÓI Xtra" uma vez por turno. Se este card for destruído em batalha e enviado para o Cemitério, ou se este card em sua posse for destruído por um efeito de card do oponente e enviado para o seu Cemitério: Invoque por Invocação-Especial 1 monstro "HERÓI" da sua mão.
</v>
      </c>
      <c r="L326" t="s">
        <v>1147</v>
      </c>
      <c r="M326" t="s">
        <v>28</v>
      </c>
    </row>
    <row r="327" spans="1:13" x14ac:dyDescent="0.25">
      <c r="A327">
        <v>1774</v>
      </c>
      <c r="B327" t="s">
        <v>1157</v>
      </c>
      <c r="C327" t="s">
        <v>1158</v>
      </c>
      <c r="D327" t="str">
        <f>VLOOKUP(B327,'[1]Sheet 1'!$A$1:$AP$414,2,0)</f>
        <v>Yuki-Onna, a Mayakashi do Zero Absoluto</v>
      </c>
      <c r="E327" t="s">
        <v>2</v>
      </c>
      <c r="F327" t="s">
        <v>1159</v>
      </c>
      <c r="G327" t="s">
        <v>1160</v>
      </c>
      <c r="H327" t="s">
        <v>136</v>
      </c>
      <c r="I327" t="s">
        <v>95</v>
      </c>
      <c r="J327" t="str">
        <f t="shared" si="5"/>
        <v>..\\..\\assets\\img\\monsters\\Link\\2645637.jpg</v>
      </c>
      <c r="K327" t="str">
        <f>VLOOKUP(B327,'[1]Sheet 1'!$A$1:$AP$414,4,0)</f>
        <v xml:space="preserve">2+ monstros Zumbi
Você só pode controlar 1 "Yuki-Onna, a Mayakashi do Zero Absoluto". Negue quaisquer efeitos ativados dos monstros banidos do seu oponente. Se um monstro for Invocado por Invocação-Especial do Cemitério, ou um efeito de monstro for ativado no Cemitério (exceto durante a Etapa de Dano): você pode escolher 1 outro monstro com a face para cima no campo; mude o ATK dele para 0 e, se isso acontecer, negue seus efeitos. Você pode usar este efeito de "Yuki-Onna, a Mayakashi do Zero Absoluto" até duas vezes por turno.
</v>
      </c>
      <c r="L327" t="s">
        <v>1161</v>
      </c>
      <c r="M327" t="s">
        <v>16</v>
      </c>
    </row>
    <row r="328" spans="1:13" x14ac:dyDescent="0.25">
      <c r="A328">
        <v>1775</v>
      </c>
      <c r="B328" t="s">
        <v>1162</v>
      </c>
      <c r="C328" t="s">
        <v>1163</v>
      </c>
      <c r="D328" t="str">
        <f>VLOOKUP(B328,'[1]Sheet 1'!$A$1:$AP$414,2,0)</f>
        <v>Yuki-Onna, a Mayakashi de Gelo</v>
      </c>
      <c r="E328" t="s">
        <v>2</v>
      </c>
      <c r="F328" t="s">
        <v>1164</v>
      </c>
      <c r="G328" t="s">
        <v>37</v>
      </c>
      <c r="H328" t="s">
        <v>136</v>
      </c>
      <c r="I328" t="s">
        <v>95</v>
      </c>
      <c r="J328" t="str">
        <f t="shared" si="5"/>
        <v>..\\..\\assets\\img\\monsters\\Link\\66870733.jpg</v>
      </c>
      <c r="K328" t="str">
        <f>VLOOKUP(B328,'[1]Sheet 1'!$A$1:$AP$414,4,0)</f>
        <v xml:space="preserve">2 monstros "Mayakashi"
Você só pode controlar 1 "Yuki-Onna, a Mayakashi de Gelo". Enquanto este card apontar para um ou mais Monstros Sincro, os monstros do seu oponente não podem escolher este card como alvo de ataques. Se um ou mais Monstros Sincro em sua posse forem destruídos em batalha ou por um efeito de card do oponente enquanto este card estiver no campo: você pode escolher 1 monstro com a face para cima no campo; até o final deste turno, seu ATK/DEF se tornam metade do seu ATK/DEF atuais. Você só pode usar este efeito de "Yuki-Onna, a Mayakashi de Gelo" uma vez por turno.
</v>
      </c>
      <c r="L328" t="s">
        <v>1161</v>
      </c>
      <c r="M328" t="s">
        <v>28</v>
      </c>
    </row>
    <row r="329" spans="1:13" x14ac:dyDescent="0.25">
      <c r="A329">
        <v>1776</v>
      </c>
      <c r="B329" t="s">
        <v>1165</v>
      </c>
      <c r="C329" t="s">
        <v>1166</v>
      </c>
      <c r="D329" t="str">
        <f>VLOOKUP(B329,'[1]Sheet 1'!$A$1:$AP$414,2,0)</f>
        <v>Zefra Metaltron</v>
      </c>
      <c r="E329" t="s">
        <v>2</v>
      </c>
      <c r="F329" t="s">
        <v>1167</v>
      </c>
      <c r="G329" t="s">
        <v>162</v>
      </c>
      <c r="H329" t="s">
        <v>21</v>
      </c>
      <c r="I329" t="s">
        <v>39</v>
      </c>
      <c r="J329" t="str">
        <f t="shared" si="5"/>
        <v>..\\..\\assets\\img\\monsters\\Link\\85216896.jpg</v>
      </c>
      <c r="K329" t="str">
        <f>VLOOKUP(B329,'[1]Sheet 1'!$A$1:$AP$414,4,0)</f>
        <v xml:space="preserve">2+ monstros Invocados por Invocação-Especial do Deck Adicional
Se um ou mais monstros para o qual este card apontar, que foram Invocados por Invocação Especial do Deck Adicional, forem destruídos em batalha ou por um efeito de card do oponente: adicione à sua mão 1 monstro do seu Cemitério ou 1 Monstro Pêndulo com a face para cima no seu Deck Adicional. Você pode escolher 1 monstro no campo de cada duelista que foi Invocado por Invocação-Especial do Deck Adicional, exceto este card; bana os dois até a Fase Final. Você só pode usar cada efeito de "Zefra Metaltron" uma vez por turno.
</v>
      </c>
      <c r="L329" t="s">
        <v>1168</v>
      </c>
      <c r="M329" t="s">
        <v>59</v>
      </c>
    </row>
    <row r="330" spans="1:13" x14ac:dyDescent="0.25">
      <c r="A330">
        <v>1777</v>
      </c>
      <c r="B330" t="s">
        <v>1169</v>
      </c>
      <c r="C330" t="s">
        <v>1170</v>
      </c>
      <c r="D330" t="str">
        <f>VLOOKUP(B330,'[1]Sheet 1'!$A$1:$AP$414,2,0)</f>
        <v>Zerrziel, o Governante dos Seguidores do Olho Maligno</v>
      </c>
      <c r="E330" t="s">
        <v>2</v>
      </c>
      <c r="F330" t="s">
        <v>1171</v>
      </c>
      <c r="G330" t="s">
        <v>67</v>
      </c>
      <c r="H330" t="s">
        <v>5</v>
      </c>
      <c r="I330" t="s">
        <v>6</v>
      </c>
      <c r="J330" t="str">
        <f t="shared" si="5"/>
        <v>..\\..\\assets\\img\\monsters\\Link\\17739335.jpg</v>
      </c>
      <c r="K330" t="str">
        <f>VLOOKUP(B330,'[1]Sheet 1'!$A$1:$AP$414,4,0)</f>
        <v xml:space="preserve">2+ monstros "Olho Maligno"
Se este card foi Invocado por Invocação-Link usando um monstro com 2600 ou mais de ATK como matéria, ele pode realizar um segundo ataque durante cada Fase de Batalha. Se este card estiver equipado com "Olho Maligno de Selene" (Efeito Rápido): você pode escolher 1 card que seu oponente controla; destrua-o. Você só pode usar este efeito de "Zerrziel, o Governante dos Seguidores do Olho Maligno" uma vez por turno. Uma vez por turno, durante a próxima Fase de Apoio depois que este efeito foi ativado: negue o efeito de 1 Monstro de Efeito para o qual este card apontar atualmente.
</v>
      </c>
      <c r="L330" t="s">
        <v>457</v>
      </c>
      <c r="M330" t="s">
        <v>59</v>
      </c>
    </row>
  </sheetData>
  <autoFilter ref="A1:BM330"/>
  <pageMargins left="0.511811024" right="0.511811024" top="0.78740157499999996" bottom="0.78740157499999996" header="0.31496062000000002" footer="0.31496062000000002"/>
  <ignoredErrors>
    <ignoredError sqref="B2:C332 L2:M332 E2:I332"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Naicson</dc:creator>
  <cp:lastModifiedBy>Alan Naicson</cp:lastModifiedBy>
  <dcterms:created xsi:type="dcterms:W3CDTF">2021-02-11T23:12:59Z</dcterms:created>
  <dcterms:modified xsi:type="dcterms:W3CDTF">2021-02-11T23:34:36Z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bb4d0469-7d7e-4ad1-a876-a31dad1d33c3</vt:lpwstr>
  </property>
</Properties>
</file>