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workspace-spring-tool-suite-4-4.6.1.RELEASE\yugioh\yugioh-front\src\assets\"/>
    </mc:Choice>
  </mc:AlternateContent>
  <bookViews>
    <workbookView xWindow="0" yWindow="0" windowWidth="28800" windowHeight="12435"/>
  </bookViews>
  <sheets>
    <sheet name="Sheet 1" sheetId="1" r:id="rId1"/>
    <sheet name="Plan1" sheetId="2" r:id="rId2"/>
  </sheets>
  <externalReferences>
    <externalReference r:id="rId3"/>
  </externalReferences>
  <definedNames>
    <definedName name="_xlnm._FilterDatabase" localSheetId="0" hidden="1">'Sheet 1'!$A$1:$CI$431</definedName>
  </definedNames>
  <calcPr calcId="152511"/>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2" i="1"/>
  <c r="D2"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4" i="1"/>
  <c r="D76" i="1"/>
  <c r="D77" i="1"/>
  <c r="D78" i="1"/>
  <c r="D79" i="1"/>
  <c r="D80" i="1"/>
  <c r="D81" i="1"/>
  <c r="D82" i="1"/>
  <c r="D83" i="1"/>
  <c r="D84" i="1"/>
  <c r="D85" i="1"/>
  <c r="D87" i="1"/>
  <c r="D89" i="1"/>
  <c r="D90" i="1"/>
  <c r="D91" i="1"/>
  <c r="D92" i="1"/>
  <c r="D93" i="1"/>
  <c r="D94" i="1"/>
  <c r="D96" i="1"/>
  <c r="D97" i="1"/>
  <c r="D98" i="1"/>
  <c r="D99" i="1"/>
  <c r="D100" i="1"/>
  <c r="D101" i="1"/>
  <c r="D102" i="1"/>
  <c r="D103" i="1"/>
  <c r="D105" i="1"/>
  <c r="D106" i="1"/>
  <c r="D107" i="1"/>
  <c r="D108" i="1"/>
  <c r="D109" i="1"/>
  <c r="D110" i="1"/>
  <c r="D111" i="1"/>
  <c r="D112" i="1"/>
  <c r="D113" i="1"/>
  <c r="D114" i="1"/>
  <c r="D115" i="1"/>
  <c r="D116" i="1"/>
  <c r="D117" i="1"/>
  <c r="D118" i="1"/>
  <c r="D119" i="1"/>
  <c r="D120" i="1"/>
  <c r="D121" i="1"/>
  <c r="D122" i="1"/>
  <c r="D123" i="1"/>
  <c r="D124" i="1"/>
  <c r="D125" i="1"/>
  <c r="D126" i="1"/>
  <c r="D127" i="1"/>
  <c r="D129" i="1"/>
  <c r="D130" i="1"/>
  <c r="D131" i="1"/>
  <c r="D132" i="1"/>
  <c r="D133" i="1"/>
  <c r="D134" i="1"/>
  <c r="D135" i="1"/>
  <c r="D136" i="1"/>
  <c r="D137" i="1"/>
  <c r="D140" i="1"/>
  <c r="D141" i="1"/>
  <c r="D142" i="1"/>
  <c r="D143" i="1"/>
  <c r="D144" i="1"/>
  <c r="D145" i="1"/>
  <c r="D146" i="1"/>
  <c r="D147" i="1"/>
  <c r="D148" i="1"/>
  <c r="D149" i="1"/>
  <c r="D150" i="1"/>
  <c r="D151" i="1"/>
  <c r="D152" i="1"/>
  <c r="D153" i="1"/>
  <c r="D154" i="1"/>
  <c r="D155" i="1"/>
  <c r="D156" i="1"/>
  <c r="D157" i="1"/>
  <c r="D158"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8" i="1"/>
  <c r="D279" i="1"/>
  <c r="D280" i="1"/>
  <c r="D281" i="1"/>
  <c r="D282" i="1"/>
  <c r="D283" i="1"/>
  <c r="D284" i="1"/>
  <c r="D285" i="1"/>
  <c r="D286" i="1"/>
  <c r="D287" i="1"/>
  <c r="D288" i="1"/>
  <c r="D289"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20" i="1"/>
  <c r="D321" i="1"/>
  <c r="D322" i="1"/>
  <c r="D323" i="1"/>
  <c r="D324" i="1"/>
  <c r="D326" i="1"/>
  <c r="D327" i="1"/>
  <c r="D328" i="1"/>
  <c r="D329" i="1"/>
  <c r="D330" i="1"/>
  <c r="D331" i="1"/>
  <c r="D332" i="1"/>
  <c r="D333" i="1"/>
  <c r="D334" i="1"/>
  <c r="D335" i="1"/>
  <c r="D336" i="1"/>
  <c r="D337" i="1"/>
  <c r="D338" i="1"/>
  <c r="D339" i="1"/>
  <c r="D342" i="1"/>
  <c r="D343" i="1"/>
  <c r="D344" i="1"/>
  <c r="D345" i="1"/>
  <c r="D346" i="1"/>
  <c r="D347" i="1"/>
  <c r="D348" i="1"/>
  <c r="D349" i="1"/>
  <c r="D350" i="1"/>
  <c r="D351" i="1"/>
  <c r="D352" i="1"/>
  <c r="D353" i="1"/>
  <c r="D354" i="1"/>
  <c r="D355" i="1"/>
  <c r="D356" i="1"/>
  <c r="D358" i="1"/>
  <c r="D359" i="1"/>
  <c r="D360" i="1"/>
  <c r="D362" i="1"/>
  <c r="D363" i="1"/>
  <c r="D364" i="1"/>
  <c r="D365" i="1"/>
  <c r="D366" i="1"/>
  <c r="D367" i="1"/>
  <c r="D368" i="1"/>
  <c r="D369" i="1"/>
  <c r="D371" i="1"/>
  <c r="D373" i="1"/>
  <c r="D374" i="1"/>
  <c r="D375" i="1"/>
  <c r="D376" i="1"/>
  <c r="D378" i="1"/>
  <c r="D379" i="1"/>
  <c r="D380" i="1"/>
  <c r="D381" i="1"/>
  <c r="D382" i="1"/>
  <c r="D383" i="1"/>
  <c r="D384" i="1"/>
  <c r="D385" i="1"/>
  <c r="D386" i="1"/>
  <c r="D387" i="1"/>
  <c r="D388" i="1"/>
  <c r="D389" i="1"/>
  <c r="D390" i="1"/>
  <c r="D392" i="1"/>
  <c r="D393" i="1"/>
  <c r="D394" i="1"/>
  <c r="D395" i="1"/>
  <c r="D396" i="1"/>
  <c r="D397" i="1"/>
  <c r="D398" i="1"/>
  <c r="D400" i="1"/>
  <c r="D401" i="1"/>
  <c r="D402" i="1"/>
  <c r="D403" i="1"/>
  <c r="D405" i="1"/>
  <c r="D406" i="1"/>
  <c r="D407" i="1"/>
  <c r="D408" i="1"/>
  <c r="D409" i="1"/>
  <c r="D410" i="1"/>
  <c r="D411" i="1"/>
  <c r="D412" i="1"/>
  <c r="D413" i="1"/>
  <c r="D414" i="1"/>
  <c r="D415" i="1"/>
  <c r="D416" i="1"/>
  <c r="D417" i="1"/>
  <c r="D418" i="1"/>
  <c r="D421" i="1"/>
  <c r="D422" i="1"/>
  <c r="D423" i="1"/>
  <c r="D424" i="1"/>
  <c r="D425" i="1"/>
  <c r="D426" i="1"/>
  <c r="D427" i="1"/>
  <c r="D428" i="1"/>
  <c r="D429" i="1"/>
  <c r="D431" i="1"/>
  <c r="D4" i="1"/>
  <c r="D3"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2" i="1"/>
</calcChain>
</file>

<file path=xl/sharedStrings.xml><?xml version="1.0" encoding="utf-8"?>
<sst xmlns="http://schemas.openxmlformats.org/spreadsheetml/2006/main" count="19364" uniqueCount="1569">
  <si>
    <t>21044178</t>
  </si>
  <si>
    <t>Abyss Dweller</t>
  </si>
  <si>
    <t>XYZ Monster</t>
  </si>
  <si>
    <t>2 Level 4 monsters
While this card has a material attached that was originally WATER, all WATER monsters you control gain 500 ATK. Once per turn (Quick Effect): You can detach 1 material from this card; your opponent cannot activate any card effects in their GY this turn.</t>
  </si>
  <si>
    <t>1700</t>
  </si>
  <si>
    <t>1400</t>
  </si>
  <si>
    <t>4</t>
  </si>
  <si>
    <t>Sea Serpent</t>
  </si>
  <si>
    <t>WATER</t>
  </si>
  <si>
    <t>Super Rare</t>
  </si>
  <si>
    <t>(SR)</t>
  </si>
  <si>
    <t>Ultra Rare</t>
  </si>
  <si>
    <t>(UR)</t>
  </si>
  <si>
    <t>Ultimate Rare</t>
  </si>
  <si>
    <t>(UtR)</t>
  </si>
  <si>
    <t>0.00</t>
  </si>
  <si>
    <t>Gold Rare</t>
  </si>
  <si>
    <t>(GUR)</t>
  </si>
  <si>
    <t/>
  </si>
  <si>
    <t>94119480</t>
  </si>
  <si>
    <t>Adreus, Keeper of Armageddon</t>
  </si>
  <si>
    <t>2 Level 5 monsters
Once per turn: You can detach 1 Xyz Material from this card to target 1 face-up card your opponent controls; destroy it.</t>
  </si>
  <si>
    <t>2600</t>
  </si>
  <si>
    <t>5</t>
  </si>
  <si>
    <t>Fiend</t>
  </si>
  <si>
    <t>DARK</t>
  </si>
  <si>
    <t>Rare</t>
  </si>
  <si>
    <t>(R)</t>
  </si>
  <si>
    <t>Starfoil Rare</t>
  </si>
  <si>
    <t>(SFR)</t>
  </si>
  <si>
    <t>Generation Force</t>
  </si>
  <si>
    <t>Secret Rare</t>
  </si>
  <si>
    <t>(ScR)</t>
  </si>
  <si>
    <t>10678778</t>
  </si>
  <si>
    <t>Aegaion the Sea Castrum</t>
  </si>
  <si>
    <t>2 Level 8 monsters
During either player's turn: You can banish 1 random face-down monster from your opponent's Extra Deck, face-up, and if you do, this card's ATK becomes equal to the banished monster's. During either player's turn: You can detach 1 Xyz Material from this card, then target 1 of your opponent's banished Fusion, Synchro, or Xyz Monsters; return it to the Extra Deck, and if you do, destroy 1 monster your opponent controls with the same monster card type (Fusion, Synchro, or Xyz). You can only use each effect of "Aegaion the Sea Castrum" once per turn.</t>
  </si>
  <si>
    <t>0</t>
  </si>
  <si>
    <t>3000</t>
  </si>
  <si>
    <t>8</t>
  </si>
  <si>
    <t>Machine</t>
  </si>
  <si>
    <t>Common</t>
  </si>
  <si>
    <t>(C)</t>
  </si>
  <si>
    <t>65301952</t>
  </si>
  <si>
    <t>Alchemic Magician</t>
  </si>
  <si>
    <t>3 Level 4 Spellcaster-Type monsters
This card gains 200 ATK for each Spell Card in your Graveyard. Once per turn, during your End Phase: You can detach 1 Xyz Material from this card and send 1 card from your hand to the Graveyard; choose 1 Spell Card from your Deck, then Set it in your Spell &amp; Trap Card Zone.</t>
  </si>
  <si>
    <t>1500</t>
  </si>
  <si>
    <t>Spellcaster</t>
  </si>
  <si>
    <t>10406322</t>
  </si>
  <si>
    <t>Alsei, the Sylvan High Protector</t>
  </si>
  <si>
    <t>2 Level 8 monsters
Once per turn: You can declare 1 card name; excavate the top card of your Deck, and if it is the declared card, add it to your hand. Otherwise, send it to the Graveyard. If a card is sent from your Deck to the Graveyard by a card effect (except during the Damage Step): You can detach 1 Xyz Material from this card, then target 1 card on the field; place that target on either the top or bottom of the Deck. You can only use this effect of "Alsei, the Sylvan High Protector" once per turn.</t>
  </si>
  <si>
    <t>2300</t>
  </si>
  <si>
    <t>3200</t>
  </si>
  <si>
    <t>Plant</t>
  </si>
  <si>
    <t>LIGHT</t>
  </si>
  <si>
    <t>Sylvan</t>
  </si>
  <si>
    <t>64276752</t>
  </si>
  <si>
    <t>Arc Rebellion Xyz Dragon</t>
  </si>
  <si>
    <t>3 Level 5 monsters
This Xyz Summoned card cannot be destroyed by card effects. You can detach 1 material from this card; you can only declare an attack with this card for the rest of this turn, also this card gains ATK equal to the combined original ATK of all other face-up monsters on the field, then, if this card has a DARK Xyz Monster as material, negate the effects of all other face-up monsters on the field. You can only use this effect of "Arc Rebellion Xyz Dragon" once per turn.</t>
  </si>
  <si>
    <t>2500</t>
  </si>
  <si>
    <t>Dragon</t>
  </si>
  <si>
    <t>61248471</t>
  </si>
  <si>
    <t>Archfiend's Ascent</t>
  </si>
  <si>
    <t>2 Level 6 monsters
This card's name becomes "Summoned Skull" on the field, but is still treated as an "Archfiend" card. If "Summoned Skull(s)" you control would be destroyed by battle or card effect, you can detach 1 material from this card instead. If this Xyz Summoned card you control is sent to your GY by an opponent's card: You can Special Summon 1 "Summoned Skull" from your hand, Deck, or GY.</t>
  </si>
  <si>
    <t>1200</t>
  </si>
  <si>
    <t>6</t>
  </si>
  <si>
    <t>Archfiend</t>
  </si>
  <si>
    <t>50789693</t>
  </si>
  <si>
    <t>Armored Kappa</t>
  </si>
  <si>
    <t>2 Level 2 monsters
Once per turn: You can detach 1 Xyz Material from this card; this card gains 1000 ATK or DEF. During either player's Battle Step, while an attack involving your monster is occurring: You can discard 1 card; for the rest of this turn, monsters you control cannot be destroyed by battle, also you take no battle damage. You can only use this effect of "Armored Kappa" once per Duel.</t>
  </si>
  <si>
    <t>400</t>
  </si>
  <si>
    <t>1000</t>
  </si>
  <si>
    <t>2</t>
  </si>
  <si>
    <t>Psychic</t>
  </si>
  <si>
    <t>69840739</t>
  </si>
  <si>
    <t>Artifact Durendal</t>
  </si>
  <si>
    <t>2 Level 5 monsters
Once per turn, during either player's turn, you can activate 1 of these effects.
● When a monster effect is activated on the field OR when a Normal Spell/Trap Card is activated: You can detach 1 Xyz Material from this card; the activated effect becomes "Destroy 1 Spell/Trap Card your opponent controls".
● You can detach 1 Xyz Material from this card; each player with a hand shuffles their entire hand into the Deck, then draws the same number of cards they shuffled into the Deck.</t>
  </si>
  <si>
    <t>2400</t>
  </si>
  <si>
    <t>2100</t>
  </si>
  <si>
    <t>Fairy</t>
  </si>
  <si>
    <t>Artifact</t>
  </si>
  <si>
    <t>21223277</t>
  </si>
  <si>
    <t>Artorigus, King of the Noble Knights</t>
  </si>
  <si>
    <t>2 Level 4 "Noble Knight" monsters
When this card is Xyz Summoned: You can target up to 3 "Noble Arms" Equip Spell Cards with different names in your Graveyard; equip those targets to this card. Once per turn: You can detach 1 Xyz Material from this card; destroy any number of Spell/Trap Cards on the field, up to the number of "Noble Arms" Equip Spell Cards you control.</t>
  </si>
  <si>
    <t>2000</t>
  </si>
  <si>
    <t>Warrior</t>
  </si>
  <si>
    <t>Noble Knight</t>
  </si>
  <si>
    <t>12533811</t>
  </si>
  <si>
    <t>Baby Tiragon</t>
  </si>
  <si>
    <t>3 Level 1 monsters
During your Main Phase 1: You can detach 1 Xyz Material from this card, then target 1 Level 1 monster you control; it can attack your opponent directly.</t>
  </si>
  <si>
    <t>900</t>
  </si>
  <si>
    <t>1</t>
  </si>
  <si>
    <t>EARTH</t>
  </si>
  <si>
    <t>Star Pack 2013</t>
  </si>
  <si>
    <t>1.19</t>
  </si>
  <si>
    <t>440556</t>
  </si>
  <si>
    <t>Bahamut Shark</t>
  </si>
  <si>
    <t>2 Level 4 WATER monsters
Once per turn: You can detach 1 material from this card; Special Summon 1 Rank 3 or lower WATER Xyz Monster from your Extra Deck. This card cannot attack for the rest of this turn.</t>
  </si>
  <si>
    <t>40424929</t>
  </si>
  <si>
    <t>Battlecruiser Dianthus</t>
  </si>
  <si>
    <t>3 Level 3 monsters
You can detach 1 Xyz Material from this card; inflict 200 damage to your opponent for each card in their hand. You can only use the effect of "Battlecruiser Dianthus" once per turn.</t>
  </si>
  <si>
    <t>1800</t>
  </si>
  <si>
    <t>3</t>
  </si>
  <si>
    <t>2.15</t>
  </si>
  <si>
    <t>76589815</t>
  </si>
  <si>
    <t>Battlin' Boxer Cheat Commissioner</t>
  </si>
  <si>
    <t>2 Level 3 monsters
All monsters your opponent controls must attack, if able. While you control another "Battlin' Boxer" monster, your opponent cannot target this card for attacks. When an attack is declared involving another "Battlin' Boxer" monster you control: You can detach 2 Xyz Materials from this card; look at your opponent's hand, then Set 1 Spell Card from their hand to your side of the field.</t>
  </si>
  <si>
    <t>1300</t>
  </si>
  <si>
    <t>FIRE</t>
  </si>
  <si>
    <t>Battlin' Boxer</t>
  </si>
  <si>
    <t>23232295</t>
  </si>
  <si>
    <t>Battlin' Boxer Lead Yoke</t>
  </si>
  <si>
    <t>2 Level 4 "Battlin' Boxer" monsters
If a "Battlin' Boxer" monster(s) you control would be destroyed by battle or by a card effect, you can detach 1 Xyz Material from this card instead of destroying 1 of those monsters. When an Xyz Material(s) is detached from this card: This card gains 800 ATK.</t>
  </si>
  <si>
    <t>2200</t>
  </si>
  <si>
    <t>27552504</t>
  </si>
  <si>
    <t>Beatrice, Lady of the Eternal</t>
  </si>
  <si>
    <t>2 Level 6 monsters / You can also Xyz Summon this card by sending 1 "Burning Abyss" monster from your hand to the Graveyard, then using 1 "Dante" monster you control as the Xyz Material. (Xyz Materials attached to that monster also become Xyz Materials on this card.) If Summoned this way, the following effect cannot be activated this turn. Once per turn, during either player's turn: You can detach 1 Xyz Material from this card; send 1 card from your Deck to the Graveyard. If this card in your possession is destroyed by your opponent's card (by battle or card effect) and sent to your Graveyard: You can Special Summon 1 "Burning Abyss" monster from your Extra Deck, ignoring its Summoning conditions.</t>
  </si>
  <si>
    <t>2800</t>
  </si>
  <si>
    <t>Burning Abyss</t>
  </si>
  <si>
    <t>Limited</t>
  </si>
  <si>
    <t>74416224</t>
  </si>
  <si>
    <t>Black Ray Lancer</t>
  </si>
  <si>
    <t>2 Level 3 WATER monsters
Once per turn: You can detach 1 Xyz Material from this card to target 1 face-up monster on the field; negate that target's effects until the End Phase.</t>
  </si>
  <si>
    <t>600</t>
  </si>
  <si>
    <t>Beast-Warrior</t>
  </si>
  <si>
    <t>82944432</t>
  </si>
  <si>
    <t>Blade Armor Ninja</t>
  </si>
  <si>
    <t>2 Level 4 Warrior-Type monsters
Once per turn: You can detach 1 Xyz Material from this card to target 1 "Ninja" monster you control; it can make a second attack during each Battle Phase this turn.</t>
  </si>
  <si>
    <t>WIND</t>
  </si>
  <si>
    <t>Ninja</t>
  </si>
  <si>
    <t>6247535</t>
  </si>
  <si>
    <t>Borreload eXcharge Dragon</t>
  </si>
  <si>
    <t>2 Level 4 DARK Dragon monsters
Neither player can target this Xyz Summoned card with monster effects, except its own. Once per turn: You can detach 1 material from this card, then target 1 face-up monster on the field; it loses 600 ATK/DEF, then, you can Special Summon 1 "Borrel" monster from your GY, but banish it during the End Phase, also you cannot Special Summon other monsters or attack directly for the rest of this turn.</t>
  </si>
  <si>
    <t>Borrel</t>
  </si>
  <si>
    <t>58504745</t>
  </si>
  <si>
    <t>Brotherhood of the Fire Fist - Cardinal</t>
  </si>
  <si>
    <t>2 Level 4 "Fire Fist" monsters
You can detach 2 materials from this card, then target 2 "Fire Fist" / "Fire Formation" cards in your GY and/or face-up field, and 2 cards in your opponent's GY and/or face-up field; shuffle those targets into the Deck. You can only use this effect of "Brotherhood of the Fire Fist - Cardinal" once per turn.</t>
  </si>
  <si>
    <t>Fire Fist</t>
  </si>
  <si>
    <t>37057743</t>
  </si>
  <si>
    <t>Brotherhood of the Fire Fist - Lion Emperor</t>
  </si>
  <si>
    <t>2 Level 3 FIRE monsters
Once per turn: You can detach 1 Xyz Material from this card, then target 1 FIRE monster in your Graveyard; add that target to your hand, but you cannot Normal or Special Summon that monster, or a monster with the same name, for the rest of this turn.</t>
  </si>
  <si>
    <t>200</t>
  </si>
  <si>
    <t>96381979</t>
  </si>
  <si>
    <t>Brotherhood of the Fire Fist - Tiger King</t>
  </si>
  <si>
    <t>2 Level 4 Beast-Warrior monsters
When this card is Xyz Summoned: You can Set 1 "Fire Formation" Spell/Trap directly from your Deck. Once per turn: You can detach 1 material from this card; negate the effects of all face-up Effect Monsters currently on the field, except Beast-Warriors, until the end of your opponent's turn. When this card is sent from the field to the GY: You can send 3 "Fire Formation" Spells/Traps you control to the GY; Special Summon 2 Level 4 or lower Beast-Warrior monsters with the same ATK from your Deck, in face-up Defense Position.</t>
  </si>
  <si>
    <t>2.2</t>
  </si>
  <si>
    <t>68618157</t>
  </si>
  <si>
    <t>Bujinki Amaterasu</t>
  </si>
  <si>
    <t>3 Level 4 monsters
You can only control 1 "Bujinki Amaterasu". Once per turn, during either player's turn: You can detach 1 Xyz Material from this card; apply this effect, depending on whose turn it is.
● Your turn: Target 1 of your banished Level 4 or lower monsters; Special Summon that target.
● Your opponent's turn: Target 1 of your banished Level 4 or lower monsters; add that target to your hand.</t>
  </si>
  <si>
    <t>Wing Raiders</t>
  </si>
  <si>
    <t>Bujin</t>
  </si>
  <si>
    <t>1855932</t>
  </si>
  <si>
    <t>Bujintei Kagutsuchi</t>
  </si>
  <si>
    <t>2 Level 4 Beast-Warrior-Type monsters
When this card is Xyz Summoned: Send the top 5 cards of your Deck to the Graveyard (or your entire Deck, if less than 5), also this card gains 100 ATK for each "Bujin" card sent to the Graveyard by this effect. If a "Bujin" Beast-Warrior-Type monster(s) you control would be destroyed by battle or by card effect, you can detach 1 Xyz Material from this card instead of destroying 1 of those monsters. You can only control 1 "Bujintei Kagutsuchi".</t>
  </si>
  <si>
    <t>75840616</t>
  </si>
  <si>
    <t>Bujintei Susanowo</t>
  </si>
  <si>
    <t>2 Level 4 "Bujin" monsters
This card can attack all monsters your opponent controls once each. Once per turn: You can detach 1 Xyz Material from this card; take 1 "Bujin" monster from your Deck, and either add it to your hand or send it to the Graveyard. You can only control 1 "Bujintei Susanowo".</t>
  </si>
  <si>
    <t>1600</t>
  </si>
  <si>
    <t>73289035</t>
  </si>
  <si>
    <t>Bujintei Tsukuyomi</t>
  </si>
  <si>
    <t>2 Level 4 LIGHT monsters
Once per turn: You can detach 1 material from this card; send your entire hand to the GY (min. 1), and if you do, draw 2 cards. When this card you controlled while face-up leaves the field because of an opponent's card effect: You can target Level 4 Beast-Warrior "Bujin" monsters in your GY, up to the number of Xyz Materials this card had on the field; Special Summon those targets. You can only control 1 "Bujintei Tsukuyomi".</t>
  </si>
  <si>
    <t>21501505</t>
  </si>
  <si>
    <t>Cairngorgon, Antiluminescent Knight</t>
  </si>
  <si>
    <t>2 Level 4 monsters
During either player's turn, when another card or effect is activated that targets exactly 1 card on the field (and no other cards): You can detach 1 Xyz Material from this card, then target another card on the field that would be an appropriate target for that card/effect; that card/effect now targets the new target.</t>
  </si>
  <si>
    <t>2450</t>
  </si>
  <si>
    <t>1950</t>
  </si>
  <si>
    <t>Rock</t>
  </si>
  <si>
    <t>82633039</t>
  </si>
  <si>
    <t>Castel, the Skyblaster Musketeer</t>
  </si>
  <si>
    <t>2 Level 4 monsters
You can detach 1 material from this card, then target 1 face-up monster on the field; change it to face-down Defense Position. You can detach 2 materials from this card, then target 1 other face-up card on the field; shuffle it into the Deck. You can only use 1 "Castel, the Skyblaster Musketeer" effect per turn, and only once that turn.</t>
  </si>
  <si>
    <t>Winged Beast</t>
  </si>
  <si>
    <t>1.09</t>
  </si>
  <si>
    <t>84224627</t>
  </si>
  <si>
    <t>Cat Shark</t>
  </si>
  <si>
    <t>2 Level 2 monsters
While this card has an Xyz Material attached that was originally WATER, it cannot be destroyed by battle. Once per turn, during either player's turn: You can detach 1 Xyz Material from this card, then target 1 Rank 4 or lower Xyz Monster you control; its ATK and DEF each become double its original ATK and DEF until the end of this turn.</t>
  </si>
  <si>
    <t>500</t>
  </si>
  <si>
    <t>Beast</t>
  </si>
  <si>
    <t>93730230</t>
  </si>
  <si>
    <t>Chronomaly Crystal Chrononaut</t>
  </si>
  <si>
    <t>2 Level 3 monsters
Once per turn, when this card is targeted for an attack: You can detach 1 Xyz Material from this card; this turn, this card cannot be destroyed by battle or by card effects, also your opponent takes any Battle Damage you would have taken from battles involving this card.</t>
  </si>
  <si>
    <t>Chronomaly</t>
  </si>
  <si>
    <t>30741334</t>
  </si>
  <si>
    <t>Coach King Giantrainer</t>
  </si>
  <si>
    <t>3 Level 8 monsters
You can detach 1 Xyz Material from this card; draw 1 card and show it, then if it was a monster, inflict 800 damage to your opponent. You cannot conduct your Battle Phase the turn you activate this effect. You can only use this effect of "Coach King Giantrainer" up to thrice per turn.</t>
  </si>
  <si>
    <t>77631175</t>
  </si>
  <si>
    <t>Comics Hero King Arthur</t>
  </si>
  <si>
    <t>2 Level 4 Warrior-Type monsters
If this card would be destroyed by battle, you can detach 1 Xyz Material from this card instead. When you do: It gains 500 ATK, and if it does, inflict 500 damage to your opponent.</t>
  </si>
  <si>
    <t>47579719</t>
  </si>
  <si>
    <t>Constellar Hyades</t>
  </si>
  <si>
    <t>2 Level 3 LIGHT monsters
Once per turn: You can detach 1 Xyz Material from this card; change all monsters your opponent controls to face-up Defense Position.</t>
  </si>
  <si>
    <t>1900</t>
  </si>
  <si>
    <t>1100</t>
  </si>
  <si>
    <t>Constellar</t>
  </si>
  <si>
    <t>26329679</t>
  </si>
  <si>
    <t>Constellar Omega</t>
  </si>
  <si>
    <t>2 Level 4 LIGHT monsters
Once per turn, during either player's turn: You can detach 1 Xyz Material from this card; all "Constellar" monsters you currently control are unaffected by Spell/Trap effects this turn.</t>
  </si>
  <si>
    <t>73964868</t>
  </si>
  <si>
    <t>Constellar Pleiades</t>
  </si>
  <si>
    <t>2 Level 5 LIGHT monsters
Once per turn, during either player's turn: You can detach 1 Xyz Material from this card, then target 1 card on the field; return that target to the hand.</t>
  </si>
  <si>
    <t>2.24</t>
  </si>
  <si>
    <t>2091298</t>
  </si>
  <si>
    <t>Constellar Praesepe</t>
  </si>
  <si>
    <t>2 Level 4 "Constellar" monsters
Once per turn, during the Damage Step of either player's turn, when a "Constellar" monster you control is attacking or being attacked: You can detach 1 Xyz Material from this card; that monster gains 1000 ATK, until the End Phase.</t>
  </si>
  <si>
    <t>800</t>
  </si>
  <si>
    <t>38495396</t>
  </si>
  <si>
    <t>Constellar Ptolemy M7</t>
  </si>
  <si>
    <t>2 Level 6 monsters
You can also Xyz Summon this card by using a "Constellar" Xyz Monster you control as the Xyz Material, other than "Constellar Ptolemy M7". (Xyz Materials attached to that monster also become Xyz Materials on this card.) If Summoned this way, the following effect cannot be activated this turn. Once per turn: You can detach 1 Xyz Material from this card, then target 1 monster on the field or in either player's Graveyard; return that target to the hand.</t>
  </si>
  <si>
    <t>2700</t>
  </si>
  <si>
    <t>38250531</t>
  </si>
  <si>
    <t>Crimson Knight Vampire Bram</t>
  </si>
  <si>
    <t>2 Level 5 Zombie monsters
You can detach 1 material from this card, then target 1 monster in your opponent's GY; Special Summon that target to your field, but only that monster can attack for the rest of this turn. You can only use this effect of "Crimson Knight Vampire Bram" once per turn. Once per turn, during the Standby Phase of the next turn after this card you controlled was destroyed by your opponent's card and sent to your GY: Special Summon this card in Defense Position.</t>
  </si>
  <si>
    <t>Zombie</t>
  </si>
  <si>
    <t>Vampire</t>
  </si>
  <si>
    <t>67926903</t>
  </si>
  <si>
    <t>CXyz Barian Hope</t>
  </si>
  <si>
    <t>3 or more Level 7 monsters
You can also Xyz Summon this card by using 1 monster you control with "Number C101" through "Number C107" in its name as the Xyz Material. (Xyz Materials attached to that monster also become Xyz Materials on this card.) This card gains 1000 ATK for each Xyz Material attached to it. You can target 1 "Number" monster in your Graveyard; until your opponent's next End Phase, this card's name becomes that monster's, and replace this effect with that monster's original effects. You can only use this effect of "CXyz Barian Hope" once per turn.</t>
  </si>
  <si>
    <t>7</t>
  </si>
  <si>
    <t>The New Challengers</t>
  </si>
  <si>
    <t>2.09</t>
  </si>
  <si>
    <t>CXyz</t>
  </si>
  <si>
    <t>76419637</t>
  </si>
  <si>
    <t>CXyz Battleship Cherry Blossom</t>
  </si>
  <si>
    <t>4 Level 4 monsters
Once per turn, during your opponent's End Phase, if your opponent has more cards in their hand than you do: They discard 1 card. If this card has "Battlecruiser Dianthus" as an Xyz Material, it gains this effect.
● You can detach 1 Xyz Material from this card; inflict 300 damage to your opponent for each card on the field. You can only use this effect of "CXyz Battleship Cherry Blossom" once per turn.</t>
  </si>
  <si>
    <t>88754763</t>
  </si>
  <si>
    <t>CXyz Coach Lord Ultimatrainer</t>
  </si>
  <si>
    <t>4 Level 9 monsters
This card cannot be targeted by card effects. If this card has an Xyz Monster as an Xyz Material, it gains this effect.
● Once per turn: You can detach 1 Xyz Material from this card; draw 1 card and reveal it, then if it was a monster, inflict 800 damage to your opponent.</t>
  </si>
  <si>
    <t>3800</t>
  </si>
  <si>
    <t>9</t>
  </si>
  <si>
    <t>13030280</t>
  </si>
  <si>
    <t>CXyz Comics Hero Legend Arthur</t>
  </si>
  <si>
    <t>3 Level 5 monsters
Once per turn, this card cannot be destroyed by battle. If this card has "Comics Hero King Arthur" as an Xyz Material, it gains this effect.
● When this card destroys a monster by battle and sends it to the Graveyard: You can detach 1 Xyz Material from this card; banish the destroyed monster, and if you do, inflict damage to your opponent equal to its original ATK.</t>
  </si>
  <si>
    <t>23454876</t>
  </si>
  <si>
    <t>CXyz Dark Fairy Cheer Girl</t>
  </si>
  <si>
    <t>3 Level 5 monsters
When this card is sent from the field to the Graveyard: Draw 1 card. If this card has "Fairy Cheer Girl" as an Xyz Material, it gains this effect.
● When this card destroys an opponent's monster by battle and remains on the field: You can detach 1 Xyz Material from this card; inflict 400 damage to your opponent for each card in your hand.</t>
  </si>
  <si>
    <t>41309158</t>
  </si>
  <si>
    <t>CXyz Mechquipped Djinn Angeneral</t>
  </si>
  <si>
    <t>3 Level 4 monsters
When this card is Xyz Summoned: You can target 1 Defense Position monster on the field; change that target to face-up Attack Position. If this card has "Mechquipped Angineer" as an Xyz Material, it gains this effect.
● When this card inflicts battle damage to your opponent: You can detach 1 Xyz Material from this card; inflict 1000 damage to your opponent.</t>
  </si>
  <si>
    <t>Djinn</t>
  </si>
  <si>
    <t>41147577</t>
  </si>
  <si>
    <t>CXyz Simon the Great Moral Leader</t>
  </si>
  <si>
    <t>3 Level 7 monsters
This card is unaffected by other monster effects. If this card has "Norito the Moral Leader" as an Xyz Material, it gains this effect.
● Once per turn, during either player's turn: You can detach 1 Xyz Material from this card, then target 1 monster your opponent controls; change its battle position, and if you do, negate its effects until the end of this turn.</t>
  </si>
  <si>
    <t>49202331</t>
  </si>
  <si>
    <t>CXyz Skypalace Babylon</t>
  </si>
  <si>
    <t>3 Level 11 monsters
When this card destroys a monster by battle and sends it to the Graveyard: Inflict damage to your opponent equal to half the original ATK of the destroyed monster in the Graveyard. If this card has "Skypalace Gangaridai" as an Xyz Material, it gains this effect.
● Once per turn, if this card destroys a monster by battle: You can detach 1 Xyz Material from this card; it can make a second attack in a row.</t>
  </si>
  <si>
    <t>4000</t>
  </si>
  <si>
    <t>11</t>
  </si>
  <si>
    <t>10443957</t>
  </si>
  <si>
    <t>Cyber Dragon Infinity</t>
  </si>
  <si>
    <t>3 Level 6 LIGHT Machine monsters
Once per turn, you can also Xyz Summon "Cyber Dragon Infinity" by using "Cyber Dragon Nova" you control as material. (Transfer its materials to this card.) Gains 200 ATK for each material attached to it. Once per turn: You can target 1 face-up Attack Position monster on the field; attach it to this card as material. Once per turn, when a card or effect is activated (Quick Effect): You can detach 1 material from this card; negate the activation, and if you do, destroy it.</t>
  </si>
  <si>
    <t>Cyber Dragon</t>
  </si>
  <si>
    <t>10443958</t>
  </si>
  <si>
    <t>https://storage.googleapis.com/ygoprodeck.com/pics/10443958.jpg</t>
  </si>
  <si>
    <t>https://storage.googleapis.com/ygoprodeck.com/pics_small/10443958.jpg</t>
  </si>
  <si>
    <t>58069384</t>
  </si>
  <si>
    <t>Cyber Dragon Nova</t>
  </si>
  <si>
    <t>2 Level 5 Machine monsters
Once per turn: You can detach 1 material from this card, then target 1 "Cyber Dragon" in your GY; Special Summon that target. Once per turn (Quick Effect): You can banish 1 "Cyber Dragon" from your hand or face-up from your Monster Zone; this card gains 2100 ATK until the end of this turn. If this card in your possession is sent to your GY by your opponent's card effect: You can Special Summon 1 Machine Fusion Monster from your Extra Deck.</t>
  </si>
  <si>
    <t>56337500</t>
  </si>
  <si>
    <t>Cyberse Reminder</t>
  </si>
  <si>
    <t>2 Level 3 monsters
You can detach 1 material from this card, then target 1 "Cynet" Spell/Trap in your GY; add it to your hand. If this Xyz Summoned card is destroyed by battle, or is destroyed by an opponent's card effect while in its owner's Monster Zone: You can Special Summon 2 Level 4 Cyberse monsters with different names from your Deck, but their effects are negated. You can only use each effect of "Cyberse Reminder" once per turn, also you cannot Special Summon monsters from the Extra Deck the turn you activate either of this card's effects, except Cyberse monsters.</t>
  </si>
  <si>
    <t>Cyberse</t>
  </si>
  <si>
    <t>15939229</t>
  </si>
  <si>
    <t>D/D/D Duo-Dawn King Kali Yuga</t>
  </si>
  <si>
    <t>2 Level 8 "D/D" monsters
After this card is Xyz Summoned, for the rest of this turn, other cards and their effects cannot be activated on the field, and other cards' effects on the field are negated. Once per turn, during either player's turn: You can detach 1 Xyz Material from this card; destroy all Spell and Trap Cards on the field. You can detach 1 Xyz Material from this card, then target 1 "Dark Contract" Spell/Trap Card in your Graveyard; Set that target.</t>
  </si>
  <si>
    <t>3500</t>
  </si>
  <si>
    <t>D/D</t>
  </si>
  <si>
    <t>71612253</t>
  </si>
  <si>
    <t>D/D/D Marksman King Tell</t>
  </si>
  <si>
    <t>2 Level 5 monsters
You can also Xyz Summon this card by using a Rank 4 "D/D/D" Xyz Monster you control as the Xyz Material. (Xyz Materials attached to that monster also become Xyz Materials on this card.) Once per turn, during either player's turn, if you took any effect damage this turn: You can detach 1 Xyz Material from this card, then target 1 face-up monster on the field; it loses 1000 ATK and DEF, and if it does, inflict 1000 damage to your opponent. If this card is sent from the field to the Graveyard: You can send 1 "D/D" or "Dark Contract" card from your Deck to the Graveyard.</t>
  </si>
  <si>
    <t>51497409</t>
  </si>
  <si>
    <t>D/D/D Stone King Darius</t>
  </si>
  <si>
    <t>2 Level 3 Fiend-Type monsters
Once per turn, during either player's turn: You can detach 1 Xyz Material from this card, then target 1 "Dark Contract" card you control; destroy it, and if you do, draw 1 card. If this card battles an opponent's monster, during damage calculation: You can detach 1 Xyz Material from this card; make this card unable to be destroyed by that battle, destroy the opponent's monster that battled it after damage calculation, and if you do, inflict 500 damage to your opponent.</t>
  </si>
  <si>
    <t>79559912</t>
  </si>
  <si>
    <t>D/D/D Wave High King Caesar</t>
  </si>
  <si>
    <t>2 Level 6 Fiend monsters
When a Spell/Trap Card, or monster effect, is activated that includes an effect that Special Summons a monster (Quick Effect): You can detach 1 material from this card; negate the activation, and if you do, destroy that card, then you can make 1 other "D/D" monster you control and this card gain 1800 ATK until the end of this turn. If this card is sent from the field to the GY: You can add 1 "Dark Contract" card from your Deck to your hand.</t>
  </si>
  <si>
    <t>3758046</t>
  </si>
  <si>
    <t>D/D/D Wave King Caesar</t>
  </si>
  <si>
    <t>2 Level 4 Fiend-Type monsters
During either player's turn: You can detach 1 Xyz Material from this card; at the end of the Battle Phase, Special Summon from your Graveyard as many monsters destroyed this turn as possible, but during the next Standby Phase, take 1000 damage for each monster Special Summoned by this effect. If this card is sent from the field to the Graveyard: You can add 1 "Dark Contract" card from your Deck to your hand. You can only use each effect of "D/D/D Wave King Caesar" once per turn.</t>
  </si>
  <si>
    <t>1.48</t>
  </si>
  <si>
    <t>581014</t>
  </si>
  <si>
    <t>Daigusto Emeral</t>
  </si>
  <si>
    <t>2 Level 4 monsters
Once per turn: You can detach 1 material from this card, then activate 1 of these effects.
● Target 3 monsters in your GY; shuffle all 3 into the Deck, then draw 1 card.
● Target 1 non-Effect Monster in your GY; Special Summon that target.</t>
  </si>
  <si>
    <t>Gusto</t>
  </si>
  <si>
    <t>2766877</t>
  </si>
  <si>
    <t>Daigusto Phoenix</t>
  </si>
  <si>
    <t>2 Level 2 monsters
Once per turn: You can detach 1 Xyz Material from this card to target 1 face-up WIND monster you control; this turn, it can attack twice during each Battle Phase.</t>
  </si>
  <si>
    <t>Pyro</t>
  </si>
  <si>
    <t>83531441</t>
  </si>
  <si>
    <t>Dante, Traveler of the Burning Abyss</t>
  </si>
  <si>
    <t>2 Level 3 monsters
Once per turn: You can detach 1 material from this card and choose a number from 1 to 3, then send that many cards from the top of your Deck to the GY; until the end of this turn, this card gains 500 ATK for each card sent to the GY this way. If this card attacks, it is changed to Defense Position at the end of the Battle Phase. If this card is sent to the GY: You can target 1 "Burning Abyss" card in your GY, except this card; add it to your hand.</t>
  </si>
  <si>
    <t>78144171</t>
  </si>
  <si>
    <t>Dark Armed, the Dragon of Annihilation</t>
  </si>
  <si>
    <t>2+ Level 7 monsters
Once per turn, if you have exactly 5 DARK monsters in your GY, you can also Xyz Summon "Dark Armed, the Dragon of Annihilation" by using 1 Level 5 or higher DARK Dragon monster you control as material. You can detach 1 material from this card, then target 1 card your opponent controls; destroy it, then banish 1 card from your GY, also, this card cannot attack for the rest of this turn.</t>
  </si>
  <si>
    <t>16195942</t>
  </si>
  <si>
    <t>Dark Rebellion Xyz Dragon</t>
  </si>
  <si>
    <t>2 Level 4 monsters
You can detach 2 materials from this card, then target 1 face-up monster your opponent controls; its ATK becomes half its current ATK, and if it does, this card gains that lost ATK.</t>
  </si>
  <si>
    <t>NECH-EN053</t>
  </si>
  <si>
    <t>16195943</t>
  </si>
  <si>
    <t>https://storage.googleapis.com/ygoprodeck.com/pics/16195943.jpg</t>
  </si>
  <si>
    <t>https://storage.googleapis.com/ygoprodeck.com/pics_small/16195943.jpg</t>
  </si>
  <si>
    <t>13.93</t>
  </si>
  <si>
    <t>30.74</t>
  </si>
  <si>
    <t>WIRA-EN007</t>
  </si>
  <si>
    <t>1621413</t>
  </si>
  <si>
    <t>Dark Requiem Xyz Dragon</t>
  </si>
  <si>
    <t>3 Level 5 monsters
If this card has "Dark Rebellion Xyz Dragon" as material, it gains these effects.
● Once per turn: You can detach 1 material from this card, then target 1 face-up monster your opponent controls; change its ATK to 0, and if you do, this card gains ATK equal to that monster's original ATK.
● When your opponent activates a monster effect (Quick Effect): You can detach 1 material from this card; negate the activation, and if you do, destroy that card, then you can Special Summon 1 Xyz Monster from your GY.</t>
  </si>
  <si>
    <t>64414267</t>
  </si>
  <si>
    <t>Darktellarknight Batlamyus</t>
  </si>
  <si>
    <t>2 Level 4 "tellarknight" monsters
All face-up monsters on the field become DARK. You can detach 1 Xyz Material from this card and discard 1 card; Special Summon from your Extra Deck, 1 LIGHT "tellarknight" Xyz Monster by using this face-up card you control as the Xyz Material, also you cannot Xyz Summon other monsters for the rest of this turn. (This is treated as an Xyz Summon. Xyz Materials attached to this card also become Xyz Materials on the Summoned monster.) This effect can be activated during either player's turn, if you have 7 or more "tellarknight" monsters with different names in your Graveyard.</t>
  </si>
  <si>
    <t>550</t>
  </si>
  <si>
    <t>Tellarknight</t>
  </si>
  <si>
    <t>32302078</t>
  </si>
  <si>
    <t>Dhampir Vampire Sheridan</t>
  </si>
  <si>
    <t>2+ Level 6 monsters
If you use a monster(s), with a Level, that is owned by your opponent for the Xyz Summon of this card, treat it as Level 6. Once per turn: You can detach 1 material from this card, then target 1 card your opponent controls; send it to the GY. Once per turn, if a Monster Card(s) is sent from the field to your opponent's GY by a card effect, or a monster is destroyed by battle and sent to your opponent's GY: You can detach 1 material from this card; Special Summon 1 of those monsters to your field in Defense Position.</t>
  </si>
  <si>
    <t>95169481</t>
  </si>
  <si>
    <t>Diamond Dire Wolf</t>
  </si>
  <si>
    <t>2 Level 4 monsters
Once per turn: You can detach 1 Xyz Material from this card, then target 1 Beast, Beast-Warrior, or Winged Beast-Type monster you control and 1 other card on the field; destroy them.</t>
  </si>
  <si>
    <t>58600555</t>
  </si>
  <si>
    <t>Digital Bug Corebage</t>
  </si>
  <si>
    <t>2 or more Level 5 LIGHT Insect-Type monsters
You can also Xyz Summon this card by detaching 2 Xyz Materials from a Rank 3 or 4 Insect-Type Xyz Monster you control, then using that Xyz Monster as the Xyz Material. (Xyz Materials attached to that monster also become Xyz Materials on this card.) Once per turn: You can detach 1 Xyz Material from this card, then target 1 Defense Position monster your opponent controls; shuffle it into the Deck. Once per turn, if the battle position of a monster(s) on the field is changed (except during the Damage Step): You can attach 1 Insect-Type monster from your Graveyard to this card as Xyz Material.</t>
  </si>
  <si>
    <t>Insect</t>
  </si>
  <si>
    <t>Digital Bug</t>
  </si>
  <si>
    <t>85004150</t>
  </si>
  <si>
    <t>Digital Bug Rhinosebus</t>
  </si>
  <si>
    <t>2 or more Level 7 LIGHT Insect-Type monsters
You can also Xyz Summon this card by detaching 2 Xyz Materials from a Rank 5 or 6 Insect-Type Xyz Monster you control, then using that Xyz Monster as the Xyz Material. (Xyz Materials attached to that monster also become Xyz Materials on this card.) If this card attacks a Defense Position monster, inflict piercing battle damage to your opponent. Once per turn, during either player's turn: You can detach 1 Xyz Material from this card; destroy the face-up monster(s) your opponent controls with the highest DEF (all, if tied).</t>
  </si>
  <si>
    <t>12615446</t>
  </si>
  <si>
    <t>Digital Bug Scaradiator</t>
  </si>
  <si>
    <t>2 or more Level 3 LIGHT Insect-Type monsters
Once per turn, during either player's turn: You can detach 2 Xyz Materials from this card, then target 1 monster your opponent controls; change its battle position, and if you do, it has its effects negated until the end of this turn. Once per turn, when this card destroys an opponent's monster by battle and sends it to the Graveyard: You can attach that destroyed monster to this card as Xyz Material.</t>
  </si>
  <si>
    <t>29515122</t>
  </si>
  <si>
    <t>Digvorzhak, King of Heavy Industry</t>
  </si>
  <si>
    <t>3 Level 5 monsters
Once per turn: You can detach 1 material from this card; send the top 3 cards of your opponent's Deck to the GY, then, if any monsters were sent to the GY by this effect, destroy cards your opponent controls, up to the number of monsters sent.</t>
  </si>
  <si>
    <t>93854893</t>
  </si>
  <si>
    <t>Dingirsu, the Orcust of the Evening Star</t>
  </si>
  <si>
    <t>2 Level 8 monsters
You can only Special Summon "Dingirsu, the Orcust of the Evening Star(s)" once per turn. You can also Xyz Summon this card by using an "Orcust" Link Monster you control as material. If a card(s) you control would be destroyed by battle or card effect, you can detach 1 material from this card instead. If this card is Special Summoned: You can activate 1 of these effects;
● Send 1 card your opponent controls to the GY.
● Attach 1 of your banished Machine monsters to this card as material.</t>
  </si>
  <si>
    <t>Orcust</t>
  </si>
  <si>
    <t>90448279</t>
  </si>
  <si>
    <t>Divine Arsenal AA-ZEUS - Sky Thunder</t>
  </si>
  <si>
    <t>2 Level 12 monsters
Once per turn, if an Xyz Monster battled this turn, you can also Xyz Summon "Divine Arsenal AA-ZEUS - Sky Thunder" by using 1 Xyz Monster you control as material. (Transfer its materials to this card.) (Quick Effect): You can detach 2 materials from this card; send all other cards from the field to the GY. Once per turn, if another card(s) you control is destroyed by battle or an opponent's card effect: You can attach 1 card from your hand, Deck, or Extra Deck to this card as material.</t>
  </si>
  <si>
    <t>12</t>
  </si>
  <si>
    <t>1639384</t>
  </si>
  <si>
    <t>Divine Dragon Knight Felgrand</t>
  </si>
  <si>
    <t>2 Level 8 monsters
Once per turn, during either player's turn: You can detach 1 Xyz Material from this card, then target 1 face-up monster on the field; this turn, its effects are negated, but it is unaffected by other card effects.</t>
  </si>
  <si>
    <t>72167543</t>
  </si>
  <si>
    <t>Downerd Magician</t>
  </si>
  <si>
    <t>2 Level 4 Spellcaster-Type monsters
During your Main Phase 2, you can also Xyz Summon this card by using a Rank 3 or lower Xyz Monster you control as the Xyz Material. (Xyz Materials attached to that monster also become Xyz Materials on this card.) This card gains 200 ATK for each Xyz Material attached to it. If this card attacks a Defense Position monster, inflict piercing battle damage to your opponent. If this card attacked or was attacked, after damage calculation: Detach 1 Xyz Material from this card.</t>
  </si>
  <si>
    <t>75402014</t>
  </si>
  <si>
    <t>Dragonic Utopia Ray</t>
  </si>
  <si>
    <t>3 Level 5 monsters
(This card's name is always treated as "Number C39: Utopia Ray".)
Once per turn, when this card is targeted for an attack or by a card effect (Quick Effect): You can equip 1 "ZW -" monster from your hand or Deck to this card, as if it were equipped by its own effect. Once per turn: You can detach 1 material from this card, then target face-up cards your opponent controls up to the number of "ZW -" Monster Cards equipped to this card; negate their effects.</t>
  </si>
  <si>
    <t>Utopia</t>
  </si>
  <si>
    <t>39317553</t>
  </si>
  <si>
    <t>Drill Driver Vespenato</t>
  </si>
  <si>
    <t>2 Level 5 monsters
Once per turn, you can also Xyz Summon "Drill Driver Vespenato" by using 1 Rank 4 Xyz Monster you control as material. (Transfer its materials to this card.) This card cannot be used as material for an Xyz Summon the turn it was Xyz Summoned. If this card attacks a Defense Position monster, inflict piercing battle damage. If this Xyz Summoned card in its owner's control is destroyed by an opponent's card: You can target 1 Level 5 or lower monster in your GY; Special Summon it. You can only use this effect of "Drill Driver Vespenato" once per turn.</t>
  </si>
  <si>
    <t>1174075</t>
  </si>
  <si>
    <t>Drytron Mu-Beta Fafnir</t>
  </si>
  <si>
    <t>2+ Level 1 monsters
If you would Tribute a monster(s) for a Ritual Summon, you can detach the appropriate materials from this card instead. You can only use each of the following effects of "Drytron Mu-Beta Fafnir" once per turn. If this card is Xyz Summoned: You can send 1 "Drytron" card from your Deck to the GY. When your opponent activates a Spell/Trap Card while you control a Machine Ritual Monster (Quick Effect): You can detach 1 material from this card; negate the activation, and if you do, destroy that card.</t>
  </si>
  <si>
    <t>Drytron</t>
  </si>
  <si>
    <t>85551711</t>
  </si>
  <si>
    <t>Ebon High Magician</t>
  </si>
  <si>
    <t>2 Level 7 Spellcaster-Type monsters
While this card has Xyz Material, you can activate a Quick-Play Spell Card or a Trap Card from your hand during your opponent's turn by detaching 1 Xyz Material from this card at activation. If this Xyz Summoned card is destroyed by battle and sent to the Graveyard, or if this Xyz Summoned card you control is sent to your Graveyard by an opponent's card effect: You can Special Summon 1 DARK Spellcaster-Type monster from your hand or Deck, then you can destroy 1 card on the field.</t>
  </si>
  <si>
    <t>96471335</t>
  </si>
  <si>
    <t>Ebon Illusion Magician</t>
  </si>
  <si>
    <t>2 Level 7 monsters
You can also Xyz Summon this card by using a Rank 6 Spellcaster-Type Xyz Monster you control as the Xyz Material. (Xyz Materials attached to that monster also become Xyz Materials on this card.) Once per turn: You can detach 1 Xyz Material from this card; Special Summon 1 Spellcaster-Type Normal Monster from your hand or Deck. When a Spellcaster-Type Normal Monster declares an attack: You can target 1 card your opponent controls; banish it. You can only use this effect of "Ebon Illusion Magician" once per turn.</t>
  </si>
  <si>
    <t>770365</t>
  </si>
  <si>
    <t>Empress of Prophecy</t>
  </si>
  <si>
    <t>2 Level 5 Spellcaster-Type monsters
This card gains 300 ATK for each Xyz Material attached to a monster you control. Once per turn: You can detach 1 Xyz Material from this card; shuffle your Deck, then excavate the top 5 cards of your Deck, destroy monsters on the field up to the number of "Spellbook" cards excavated, also, after that, place the excavated cards on the top of the Deck in any order.</t>
  </si>
  <si>
    <t>Spellbook</t>
  </si>
  <si>
    <t>76372778</t>
  </si>
  <si>
    <t>Evigishki Merrowgeist</t>
  </si>
  <si>
    <t>2 Level 4 monsters
 After damage calculation, if this card destroys an opponent's monster by battle: You can detach 1 Xyz Material from this card; shuffle the destroyed monster into the Deck instead of sending it to the Graveyard.</t>
  </si>
  <si>
    <t>Aqua</t>
  </si>
  <si>
    <t>Gishki</t>
  </si>
  <si>
    <t>36757171</t>
  </si>
  <si>
    <t>Evilswarm Bahamut</t>
  </si>
  <si>
    <t>2 Level 4 "lswarm" monsters
Once per turn: You can detach 1 Xyz Material from this card to target 1 face-up monster your opponent controls; discard 1 "lswarm" monster, and if you do, take control of that opponent's monster.</t>
  </si>
  <si>
    <t>2350</t>
  </si>
  <si>
    <t>1350</t>
  </si>
  <si>
    <t>Evilswarm</t>
  </si>
  <si>
    <t>46772449</t>
  </si>
  <si>
    <t>Evilswarm Exciton Knight</t>
  </si>
  <si>
    <t>2 Level 4 monsters
Once per chain, during your Main Phase or your opponent's Battle Phase, if your opponent has more total cards in their hand and field than you do (Quick Effect): You can detach 1 material from this card; destroy all other cards on the field, also your opponent takes no further damage this turn.</t>
  </si>
  <si>
    <t>359563</t>
  </si>
  <si>
    <t>Evilswarm Nightmare</t>
  </si>
  <si>
    <t>2 Level 4 DARK monsters
When your opponent Special Summons a monster(s) (except during the Damage Step): You can detach 1 material from this card; change that Special Summoned monster(s) to face-down Defense Position.</t>
  </si>
  <si>
    <t>950</t>
  </si>
  <si>
    <t>91279700</t>
  </si>
  <si>
    <t>Evilswarm Ophion</t>
  </si>
  <si>
    <t>2 Level 4 "lswarm" monsters
While this card has Xyz Material, Level 5 or higher monsters cannot be Special Summoned. Once per turn: You can detach 1 Xyz Material from this card; add 1 "Infestation" Spell/Trap Card from your Deck to your hand.</t>
  </si>
  <si>
    <t>2550</t>
  </si>
  <si>
    <t>1650</t>
  </si>
  <si>
    <t>38273745</t>
  </si>
  <si>
    <t>Evilswarm Ouroboros</t>
  </si>
  <si>
    <t>3 Level 4 monsters
Once per turn: You can detach 1 Xyz Material from this card, then activate 1 of these effects. Each effect can only be used once while this card is face-up on the field.
● Target 1 card your opponent controls; return that target to the hand.
● Send 1 random card from your opponent's hand to the Graveyard.
● Target 1 card in your opponent's Graveyard; banish that target.</t>
  </si>
  <si>
    <t>2750</t>
  </si>
  <si>
    <t>65884091</t>
  </si>
  <si>
    <t>Evilswarm Thanatos</t>
  </si>
  <si>
    <t>2 Level 4 DARK monsters
Once per turn (Quick Effect): You can detach 1 material from this card; this face-up card is unaffected by other monster effects this turn.</t>
  </si>
  <si>
    <t>42752141</t>
  </si>
  <si>
    <t>Evolzar Dolkka</t>
  </si>
  <si>
    <t>2 Level 4 Dinosaur-Type monsters
During either player's turn, when a monster effect activates: You can detach 1 Xyz Material from this card; negate the activation, and if you do, destroy that monster.</t>
  </si>
  <si>
    <t>Evolzar</t>
  </si>
  <si>
    <t>74294676</t>
  </si>
  <si>
    <t>Evolzar Laggia</t>
  </si>
  <si>
    <t>2 Level 4 Dinosaur-Type monsters
During either player's turn, when a monster(s) would be Normal or Special Summoned, OR a Spell/Trap Card is activated: You can detach 2 Xyz Materials from this card; negate the Summon or activation, and if you do, destroy that card.</t>
  </si>
  <si>
    <t>18511599</t>
  </si>
  <si>
    <t>Evolzar Solda</t>
  </si>
  <si>
    <t>2 Level 6 Dinosaur-Type monsters
This card cannot be destroyed by card effects while it has Xyz Material. When your opponent Special Summons a monster(s): You can detach 1 Xyz Material from this card; destroy that monster(s).</t>
  </si>
  <si>
    <t>51960178</t>
  </si>
  <si>
    <t>Fairy Cheer Girl</t>
  </si>
  <si>
    <t>2 Level 4 Fairy-Type monsters
You can detach 1 Xyz Material from this card; draw 1 card. You can only use this effect of "Fairy Cheer Girl" once per turn.</t>
  </si>
  <si>
    <t>28290705</t>
  </si>
  <si>
    <t>Fairy King Albverdich</t>
  </si>
  <si>
    <t>2 Level 4 EARTH monsters
Once per turn: You can detach 1 Xyz Material from this card; all non-EARTH monsters currently on the field lose 500 ATK and DEF.</t>
  </si>
  <si>
    <t>19684740</t>
  </si>
  <si>
    <t>Fairy Knight Ingunar</t>
  </si>
  <si>
    <t>3 Level 6 monsters
Once per turn: You can detach 2 Xyz Materials from this card; return all other cards on the field to the hand. Your opponent cannot activate cards or effects in response to this effect's activation.</t>
  </si>
  <si>
    <t>21065189</t>
  </si>
  <si>
    <t>Firewall eXceed Dragon</t>
  </si>
  <si>
    <t>2+ Level 4 monsters
This Xyz Summoned card gains 500 ATK x the total Link Rating of Link Monsters linked to this card. You can detach 2 materials from this card, then target 1 Link-4 Cyberse Link Monster in your GY; Special Summon it to your field so it points to this card, also you cannot Special Summon other monsters or attack directly for the rest of this turn.</t>
  </si>
  <si>
    <t>25853045</t>
  </si>
  <si>
    <t>Full Armored Black Ray Lancer</t>
  </si>
  <si>
    <t>3 Level 4 WATER monsters
You can also Xyz Summon this card by using a Rank 3 WATER Xyz Monster you control that has no Xyz Materials as the Xyz Material. This card gains 200 ATK for each Xyz Material attached to it. If this face-up card would be destroyed, you can detach all of its Xyz Materials instead. If this card destroys an opponent's monster by battle: You can target 1 Spell/Trap Card your opponent controls; destroy that target.</t>
  </si>
  <si>
    <t>99469936</t>
  </si>
  <si>
    <t>Full Armored Crystalzero Lancer</t>
  </si>
  <si>
    <t>3 Level 6 WATER monsters
You can also Xyz Summon this card by using a Rank 5 WATER Xyz Monster you control as the Xyz Material. (Xyz Materials attached to that monster also become Xyz Materials on this card.) This card gains 500 ATK for each Xyz Material attached to it. If this face-up card would be destroyed, you can detach 1 Xyz Material from this card instead. Once per turn: You can detach 1 Xyz Material from this card; all face-up monsters your opponent controls have their effects negated until the end of this turn.</t>
  </si>
  <si>
    <t>10002346</t>
  </si>
  <si>
    <t>Gachi Gachi Gantetsu</t>
  </si>
  <si>
    <t>2 Level 2 monsters 
If this face-up card would be destroyed, you can detach 1 Xyz Material from this card instead. Face-up monsters you control gain 200 ATK and DEF for each Xyz Material attached to this card.</t>
  </si>
  <si>
    <t>Starter Deck: Dawn of the Xyz</t>
  </si>
  <si>
    <t>12014404</t>
  </si>
  <si>
    <t>Gagaga Cowboy</t>
  </si>
  <si>
    <t>2 Level 4 monsters
Once per turn: You can detach 1 Xyz Material from this card; apply this effect, depending on this card's current battle position.
● Attack Position: If this card attacks an opponent's monster this turn, it gains 1000 ATK, also the opponent's monster loses 500 ATK, during the Damage Step only.
● Defense Position: Inflict 800 damage to your opponent.</t>
  </si>
  <si>
    <t>Gagaga</t>
  </si>
  <si>
    <t>91499077</t>
  </si>
  <si>
    <t>Gagaga Samurai</t>
  </si>
  <si>
    <t>2 Level 4 monsters
Once per turn: You can detach 1 material from this card, then target 1 "Gagaga" monster you control; it can make a second attack during each Battle Phase this turn. When another monster you control is targeted for an attack while this card is in Attack Position: You can change this card to face-up Defense Position, and if you do, change the attack target to this card and perform damage calculation.</t>
  </si>
  <si>
    <t>86331741</t>
  </si>
  <si>
    <t>Gagagaga Magician</t>
  </si>
  <si>
    <t>2 Level 4 monsters
You can detach 1 material from this card, then target 1 Xyz Monster in your GY, except "Gagagaga Magician"; Special Summon it, but negate its effects. You can only use this effect of "Gagagaga Magician" once per turn. A "Utopic Future" Xyz Monster that has this card as material gains this effect.
● During your Main Phase: You can detach 2 materials from this card, then target 1 Xyz Monster you control; until the end of this turn, change its ATK to 4000, also negate its effects.</t>
  </si>
  <si>
    <t>9053187</t>
  </si>
  <si>
    <t>Gagagigo the Risen</t>
  </si>
  <si>
    <t>3 Level 4 monsters</t>
  </si>
  <si>
    <t>2950</t>
  </si>
  <si>
    <t>Reptile</t>
  </si>
  <si>
    <t>91949988</t>
  </si>
  <si>
    <t>Gaia Dragon, the Thunder Charger</t>
  </si>
  <si>
    <t>2 Level 7 monsters
You can also Xyz Summon this card by using a Rank 5 or 6 Xyz Monster you control as material. (Transfer its materials to this card.) If this card attacks a Defense Position monster, inflict piercing battle damage.</t>
  </si>
  <si>
    <t>Gaia The Fierce Knight</t>
  </si>
  <si>
    <t>54358015</t>
  </si>
  <si>
    <t>Galaxy Stealth Dragon</t>
  </si>
  <si>
    <t>2 Level 4 Dragon-Type monsters
Once per turn: You can detach 1 Xyz Material from this card; Special Summon 1 Dragon-Type monster from your hand. Your opponent cannot target other "Galaxy" cards you control with card effects, also those cards cannot be destroyed by your opponent's card effects.</t>
  </si>
  <si>
    <t>2530830</t>
  </si>
  <si>
    <t>Galaxy-Eyes Cipher Blade Dragon</t>
  </si>
  <si>
    <t>3 Level 9 monsters
You can also Xyz Summon this card by using a Rank 8 "Galaxy-Eyes" Xyz Monster you control as material. (Transfer its materials to this card.) Cannot be used as material for an Xyz Summon. Once per turn: You can detach 1 material from this card, then target 1 card on the field; destroy it. If this Xyz Summoned card you control, is destroyed by battle with an opponent's attacking monster, or destroyed by an opponent's card effect, and sent to your GY: You can target 1 "Galaxy-Eyes Cipher Dragon" in your GY; Special Summon it.</t>
  </si>
  <si>
    <t>Cipher</t>
  </si>
  <si>
    <t>18963306</t>
  </si>
  <si>
    <t>Galaxy-Eyes Cipher Dragon</t>
  </si>
  <si>
    <t>2 Level 8 monsters
Once per turn: You can detach 1 Xyz Material from this card, then target 1 face-up monster your opponent controls; monsters you control cannot attack your opponent directly for the rest of this turn, except this card, also take control of the targeted monster until the End Phase, but while this effect is applied, it has its effects negated, its ATK becomes 3000, also its name becomes "Galaxy-Eyes Cipher Dragon".</t>
  </si>
  <si>
    <t>28346136</t>
  </si>
  <si>
    <t>Galaxy-Eyes Cipher Ex Dragon</t>
  </si>
  <si>
    <t>2 Level 10 monsters
Once per turn, you can also Xyz Summon "Galaxy-Eyes Cipher Ex Dragon" by using a "Cipher Dragon" monster you control as material. (Transfer its materials to this card.) You can detach 2 materials from this card; your opponent cannot target LIGHT monsters you control with card effects until the end of their turn. Once per turn, during your Standby Phase: You can return 1 Rank 9 or lower Dragon Xyz Monster from your GY to the Extra Deck, then you can Special Summon that monster from your Extra Deck, by using this face-up card you control as material. (This is treated as an Xyz Summon. Transfer its materials to the Summoned monster.)</t>
  </si>
  <si>
    <t>10</t>
  </si>
  <si>
    <t>Galaxy-Eyes</t>
  </si>
  <si>
    <t>39030163</t>
  </si>
  <si>
    <t>Galaxy-Eyes Full Armor Photon Dragon</t>
  </si>
  <si>
    <t>3 Level 8 monsters
You can also Xyz Summon this card by using a "Galaxy-Eyes" Xyz Monster you control as material, except "Galaxy-Eyes Full Armor Photon Dragon". (Transfer its materials to this card.) Once per turn: You can target up to 2 Equip Cards equipped to this card; attach them to this card as material. Once per turn: You can detach 1 material from this card, then target 1 face-up card your opponent controls; destroy it.</t>
  </si>
  <si>
    <t>32530043</t>
  </si>
  <si>
    <t>Gallant Granite</t>
  </si>
  <si>
    <t>2 Level 4 monsters
You can detach 1 material from this card, then activate 1 of these effects;
● Add 1 Rock monster from your Deck to your hand.
● Special Summon 1 Rock monster from your hand in face-down Defense Position.
You can only use this effect of "Gallant Granite" once per turn.</t>
  </si>
  <si>
    <t>15561463</t>
  </si>
  <si>
    <t>Gauntlet Launcher</t>
  </si>
  <si>
    <t>2 Level 6 monsters
You can detach 1 Xyz Material from this card, then target 1 monster your opponent controls; destroy it.</t>
  </si>
  <si>
    <t>28912357</t>
  </si>
  <si>
    <t>Gear Gigant X</t>
  </si>
  <si>
    <t>2 Level 4 Machine-Type monsters
Once per turn: You can detach 1 Xyz Material from this card; add 1 Level 4 or lower Machine-Type monster from your Deck or Graveyard to your hand. When this card leaves the field: You can target 1 Level 3 or lower "Geargia" monster in your Graveyard; Special Summon that target.</t>
  </si>
  <si>
    <t>Geargia</t>
  </si>
  <si>
    <t>19891310</t>
  </si>
  <si>
    <t>Geargiagear Gigant XG</t>
  </si>
  <si>
    <t>3 Level 3 monsters
During either player's Battle Step, while an attack involving your Machine-Type monster is occurring: You can detach 1 Xyz Material from this card; negate the effects of all face-up cards your opponent currently controls, also your opponent cannot activate cards or effects. These effects last until the end of the Damage Step. When this face-up card leaves the field: You can target 1 other "Geargia" card in your Graveyard; add that target to your hand.</t>
  </si>
  <si>
    <t>71594310</t>
  </si>
  <si>
    <t>Gem-Knight Pearl</t>
  </si>
  <si>
    <t>2 Level 4 monsters</t>
  </si>
  <si>
    <t>Gem-</t>
  </si>
  <si>
    <t>75367227</t>
  </si>
  <si>
    <t>Ghostrick Alucard</t>
  </si>
  <si>
    <t>2 Level 3 monsters
Monsters your opponent controls cannot target face-up "Ghostrick" monsters, or any face-down Defense Position monsters, for attacks, except this one. You can detach 1 Xyz Material from this card, then target 1 Set card your opponent controls; destroy that target. You can only use this effect of "Ghostrick Alucard" once per turn. If this card is sent to the Graveyard: You can target 1 other "Ghostrick" card in your Graveyard; add that target to your hand.</t>
  </si>
  <si>
    <t>Ghostrick</t>
  </si>
  <si>
    <t>53334641</t>
  </si>
  <si>
    <t>Ghostrick Angel of Mischief</t>
  </si>
  <si>
    <t>2 Level 4 monsters
You can also Xyz Summon this card by using a "Ghostrick" Xyz Monster you control as the Xyz Material, except "Ghostrick Angel of Mischief". (Xyz Materials attached to that monster also become Xyz Materials on this card.) When the number of Xyz Materials on this card becomes 10, you win the Duel. Once per turn: You can detach 1 Xyz Material from this card; add 1 "Ghostrick" Spell/Trap Card from your Deck to your hand. Once per turn: You can attach 1 "Ghostrick" card from your hand to this card as an Xyz Material.</t>
  </si>
  <si>
    <t>46895036</t>
  </si>
  <si>
    <t>Ghostrick Dullahan</t>
  </si>
  <si>
    <t>2 Level 1 monsters
This card gains 200 ATK for each "Ghostrick" card you control. Once per turn, during either player's turn: You can detach 1 Xyz Material from this card, then target 1 face-up monster on the field; halve its ATK, until the end of this turn. If this card is sent to the Graveyard: You can target 1 other "Ghostrick" card in your Graveyard; add that target to your hand.</t>
  </si>
  <si>
    <t>32224143</t>
  </si>
  <si>
    <t>Ghostrick Socuteboss</t>
  </si>
  <si>
    <t>2 Level 2 monsters
While you control another "Ghostrick" monster, your opponent cannot target this card for attacks. Once per turn: You can detach 1 Xyz Material from this card, then target 1 face-up monster on the field, with ATK less than or equal to the combined ATK of all "Ghostrick" monsters on the field; destroy it, and if you do, that Monster Card Zone cannot be used as long as you control a "Ghostrick" monster.</t>
  </si>
  <si>
    <t>57043117</t>
  </si>
  <si>
    <t>Giant Soldier of Steel</t>
  </si>
  <si>
    <t>2 Level 3 Rock-Type monsters
This card is unaffected by other monsters' effects. Once per turn, during either player's turn: You can detach 1 Xyz Material from this card; it gains 1000 DEF until the end of this turn, and if it does, you take no effect damage from your opponent's card effects this turn.</t>
  </si>
  <si>
    <t>7593748</t>
  </si>
  <si>
    <t>Gimmick Puppet Gigantes Doll</t>
  </si>
  <si>
    <t>2 Level 4 "Gimmick Puppet" monsters
You can detach 2 materials from this card, then target up to 2 monsters your opponent controls; gain control of them until the End Phase, also for the rest of this turn you cannot Special Summon monsters, except "Gimmick Puppet" monsters, nor declare an attack, except with Xyz Monsters. You can Tribute this card; all monsters you currently control become Level 8 until the end of this turn. You can only use each effect of "Gimmick Puppet Gigantes Doll" once per turn.</t>
  </si>
  <si>
    <t>Gimmick Puppet</t>
  </si>
  <si>
    <t>77799846</t>
  </si>
  <si>
    <t>Googly-Eyes Drum Dragon</t>
  </si>
  <si>
    <t>2 Level 8 Machine-Type monsters
Once per turn: You can detach 1 Xyz Material from this card; it gains 1000 ATK, until the end of your opponent's next turn. If this card is destroyed while it has Xyz Material: You can banish 1 "Super Defense Robot" monster from your Graveyard; Special Summon this card from your Graveyard, then, you can attach 1 "Super Defense Robot" monster from your Graveyard to this card as an Xyz Material.</t>
  </si>
  <si>
    <t>Super Defense Robot</t>
  </si>
  <si>
    <t>84401683</t>
  </si>
  <si>
    <t>Gorgonic Guardian</t>
  </si>
  <si>
    <t>2 Level 3 Rock-Type monsters
Once per turn, during either player's turn: You can detach 1 Xyz Material from this card, then target 1 face-up monster your opponent controls; its ATK becomes 0, and if it does, its effects are negated. These effects last until the end of this turn. Once per turn: You can target 1 monster on the field with 0 ATK; destroy it.</t>
  </si>
  <si>
    <t>Gorgonic</t>
  </si>
  <si>
    <t>47506081</t>
  </si>
  <si>
    <t>Grenosaurus</t>
  </si>
  <si>
    <t>2 Level 3 monsters
When this card destroys an opponent's monster by battle and sends it to the Graveyard: You can detach 1 Xyz Material from this card; inflict 1000 damage to your opponent.</t>
  </si>
  <si>
    <t>Dinosaur</t>
  </si>
  <si>
    <t>Super Starter Power-Up Pack</t>
  </si>
  <si>
    <t>YS13-ENV08</t>
  </si>
  <si>
    <t>85909450</t>
  </si>
  <si>
    <t>Harpie's Pet Phantasmal Dragon</t>
  </si>
  <si>
    <t>3 Level 4 WIND monsters
This card's effects can only be applied/resolved while it has Xyz Material. This card can attack your opponent directly. Your opponent cannot target any "Harpie" monsters with effects or for attacks. During each of your End Phases: Detach 1 Xyz Material from this card.</t>
  </si>
  <si>
    <t>Harpie</t>
  </si>
  <si>
    <t>23776077</t>
  </si>
  <si>
    <t>Hazy Flame Basiltrice</t>
  </si>
  <si>
    <t>2 or more (max. 5) Level 6 FIRE monsters
Once per turn: You can detach 1 Xyz Material from this card to target 1 monster your opponent controls or is in their Graveyard; banish that target. This card gains effects based on the number of Xyz Materials attached to it.
● 3 or more: This card gains 200 ATK and DEF for each Xyz Material attached to it.
● 4 or more: This card cannot be targeted by your opponent's card effects.
● 5: This card cannot be destroyed by card effects.</t>
  </si>
  <si>
    <t>Hazy</t>
  </si>
  <si>
    <t>49121795</t>
  </si>
  <si>
    <t>Heavy Armored Train Ironwolf</t>
  </si>
  <si>
    <t>2 Level 4 Machine-Type monsters
Once per turn: You can detach 1 Xyz Material from this card, then target 1 Machine-Type monster you control; this turn, it can attack your opponent directly, also other monsters cannot attack. If this card in your possession is destroyed by an opponent's card (by battle or card effect) and sent to your Graveyard: You can add 1 Level 4 Machine-Type monster from your Deck to your hand.</t>
  </si>
  <si>
    <t>1249315</t>
  </si>
  <si>
    <t>Herald of Pure Light</t>
  </si>
  <si>
    <t>2 Level 2 monsters
You can detach 1 Xyz Material from this card, then target 1 monster in your Graveyard; add it to your hand, then shuffle 1 card from your hand into the Deck. You can only use the effect of "Herald of Pure Light" once per turn.</t>
  </si>
  <si>
    <t>Herald</t>
  </si>
  <si>
    <t>60645181</t>
  </si>
  <si>
    <t>Heroic Champion - Excalibur</t>
  </si>
  <si>
    <t>2 Level 4 Warrior-Type monsters
Once per turn: You can detach 2 Xyz Materials from this card; this card's ATK becomes double its original ATK until your opponent's next End Phase.</t>
  </si>
  <si>
    <t>Heroic</t>
  </si>
  <si>
    <t>48009503</t>
  </si>
  <si>
    <t>Heroic Champion - Gandiva</t>
  </si>
  <si>
    <t>2 Level 4 Warrior-Type monsters
Once per turn, when a Level 4 or lower monster(s) is Special Summoned to your opponent's side of the field (except during the Damage Step): You can detach 1 Xyz Material from this card; destroy that Special Summoned monster(s).</t>
  </si>
  <si>
    <t>74593218</t>
  </si>
  <si>
    <t>Heroic Champion - Kusanagi</t>
  </si>
  <si>
    <t>3 Level 4 Warrior-Type monsters
Once per turn, during either player's turn, when a Trap Card is activated: You can detach 1 Xyz Material from this card; negate the activation, and if you do, destroy it, then this card gains 500 ATK.</t>
  </si>
  <si>
    <t>27337596</t>
  </si>
  <si>
    <t>Hieratic Dragon King of Atum</t>
  </si>
  <si>
    <t>2 Level 6 Dragon monsters
Once per turn: You can detach 1 material from this card; Special Summon 1 Dragon monster from your Deck, but make its ATK/DEF 0. This card cannot attack during the turn you activate this effect.</t>
  </si>
  <si>
    <t>Hieratic</t>
  </si>
  <si>
    <t>3292267</t>
  </si>
  <si>
    <t>Hieratic Heavenly Dragon Overlord of Heliopolis</t>
  </si>
  <si>
    <t>2 Level 8 monsters
Once per turn, when your opponent activates a card or effect that targets a card(s) you control, in your GY, and/or your banished card(s) (Quick Effect): You can detach 1 material from this card; negate the activation, and if you do, destroy that card.</t>
  </si>
  <si>
    <t>64332231</t>
  </si>
  <si>
    <t>Hieratic Sun Dragon Overlord of Heliopolis</t>
  </si>
  <si>
    <t>2 Level 8 monsters
Once per turn: You can detach 1 Xyz Material from this card; Tribute any number of monsters from your hand and/or your side of the field (minimum 1), then destroy an equal number of cards on the field.</t>
  </si>
  <si>
    <t>92918648</t>
  </si>
  <si>
    <t>Hierophant of Prophecy</t>
  </si>
  <si>
    <t>2 Level 7 Spellcaster-Type monsters
 Once per turn: You can detach 1 Xyz Material from this card; destroy Spell/Trap Card(s) your opponent controls, up to the number of "Spellbook" Spell Cards in your Graveyard.</t>
  </si>
  <si>
    <t>90098780</t>
  </si>
  <si>
    <t>Humhumming the Key Djinn</t>
  </si>
  <si>
    <t>2 Level 3 monsters
When this card is Special Summoned: You can target 1 "Djinn" Xyz Monster in your Graveyard; Special Summon it, then you can attach up to 2 cards from your hand to it as Xyz Materials. Once per turn: You can detach 1 Xyz Material from this card, then target 1 "Djinn" Xyz Monster you control; this turn, it can attack your opponent directly.</t>
  </si>
  <si>
    <t>86848580</t>
  </si>
  <si>
    <t>Ice Beast Zerofyne</t>
  </si>
  <si>
    <t>2 Level 4 Winged Beast-Type monsters
Once per turn: You can detach 1 Xyz Material from this card; negate the effects of all face-up cards your opponent currently controls, and if you do, this card gains 300 ATK for each face-up card currently on the field, except this card (these effects are applied until your next Standby Phase).</t>
  </si>
  <si>
    <t>13183454</t>
  </si>
  <si>
    <t>Ice Princess Zereort</t>
  </si>
  <si>
    <t>2 Level 5 Winged Beast-Type monsters
You can detach 1 Xyz Material from this card, then target 1 face-up monster your opponent controls; its ATK becomes 0.</t>
  </si>
  <si>
    <t>58712976</t>
  </si>
  <si>
    <t>Infernal Flame Vixen</t>
  </si>
  <si>
    <t>2 Pyro-Type Level 4 monsters
Once per turn: You can detach 1 Xyz Material from this card; this card gains 500 ATK until your opponent's End Phase. When this card with 2500 or more ATK is destroyed: Target 3 monsters in any Graveyard(s); banish those targets.</t>
  </si>
  <si>
    <t>97584719</t>
  </si>
  <si>
    <t>Infinitrack Earth Slicer</t>
  </si>
  <si>
    <t>2 Level 9 monsters
When this card destroys an opponent's monster by battle: You can attach that monster to this card as material. You can only use each of the following effects of "Infinitrack Earth Slicer" once per turn.
● You can detach any number of materials from this card, then target that many cards on the field; destroy them.
● If this card is in your GY: You can Tribute 1 Machine Link Monster; Special Summon this card in Defense Position.</t>
  </si>
  <si>
    <t>3100</t>
  </si>
  <si>
    <t>Infinitrack</t>
  </si>
  <si>
    <t>60195675</t>
  </si>
  <si>
    <t>Infinitrack Mountain Smasher</t>
  </si>
  <si>
    <t>2 Level 7 monsters
When this card destroys an opponent's monster by battle: You can attach that monster to this card as material. You can only use each of the following effects of "Infinitrack Mountain Smasher" once per turn.
● You can detach 1 material from this card; it gains 1000 ATK.
● If this card is in your GY: You can Tribute 1 Machine Link Monster; Special Summon this card in Defense Position.</t>
  </si>
  <si>
    <t>24701066</t>
  </si>
  <si>
    <t>Infinitrack River Stormer</t>
  </si>
  <si>
    <t>2 Level 5 monsters
When this card destroys an opponent's monster by battle: You can attach that monster to this card as material. You can only use each of the following effects of "Infinitrack River Stormer" once per turn.
● You can detach 1 material from this card; take 1 EARTH Machine monster from your Deck, and either add it to your hand or send it to the GY.
● If this card is in your GY: You can Tribute 1 Machine Link Monster; Special Summon this card in Defense Position.</t>
  </si>
  <si>
    <t>44505297</t>
  </si>
  <si>
    <t>Inzektor Exa-Beetle</t>
  </si>
  <si>
    <t>2 Level 6 monsters
When this card is Xyz Summoned: You can target 1 monster in either player's Graveyard; equip that target to this card. This card gains ATK and DEF equal to half the original ATK and DEF of the monster equipped by this effect. Once per turn: You can detach 1 Xyz Material from this card to target 1 face-up card on each side of the field; send those targets to the Graveyard.</t>
  </si>
  <si>
    <t>Inzektor</t>
  </si>
  <si>
    <t>26211048</t>
  </si>
  <si>
    <t>Inzektor Exa-Stag</t>
  </si>
  <si>
    <t>2 Level 5 Insect-Type monsters
Once per turn: You can detach 1 Xyz Material from this card to target 1 monster your opponent controls or in their Graveyard; equip that target to this card. This card gains ATK and DEF equal to half the original ATK and DEF of the monster(s) equipped by this effect.</t>
  </si>
  <si>
    <t>99666430</t>
  </si>
  <si>
    <t>Jinzo - Layered</t>
  </si>
  <si>
    <t>2 Level 6 monsters
You can detach 1 material from this card, then target 1 face-up monster your opponent controls; take control of it until the End Phase, but it cannot activate its effects, nor declare an attack. If a Trap(s) is on the field: You can Tribute 1 monster, and if you do, destroy 1 face-up card on the field. You can only use each effect of "Jinzo - Layered" once per turn.</t>
  </si>
  <si>
    <t>Jinzo</t>
  </si>
  <si>
    <t>2665273</t>
  </si>
  <si>
    <t>Jormungandr, Generaider Boss of Eternity</t>
  </si>
  <si>
    <t>2+ Level 9 monsters
You can only control 1 "Jormungandr, Generaider Boss of Eternity". This card's original ATK/DEF become 1000 x its number of materials. (Quick Effect): You can detach 1 material from this card; each player draws 1 card, then each player that drew attaches 1 card from their hand or field to this card. You can only use this effect of "Jormungandr, Generaider Boss of Eternity" once per turn.</t>
  </si>
  <si>
    <t>Generaider</t>
  </si>
  <si>
    <t>53054164</t>
  </si>
  <si>
    <t>Joyous Melffys</t>
  </si>
  <si>
    <t>2+ Level 2 Beast monsters
You can detach 1 material from this card; your "Melffy" monsters can attack directly this turn. During your opponent's turn (Quick Effect): You can target 1 Beast Xyz Monster you control; return that monster to the Extra Deck, then you can Special Summon Level 2 or lower Beast monsters from your GY, up to the number of materials that monster had. You can only use this effect of "Joyous Melffys" once per turn.</t>
  </si>
  <si>
    <t>Melffy</t>
  </si>
  <si>
    <t>69069911</t>
  </si>
  <si>
    <t>Kachi Kochi Dragon</t>
  </si>
  <si>
    <t>2 Level 4 monsters
Once per turn, when this card destroys an opponent's monster by battle and sends it to the Graveyard: You can detach 1 Xyz Material from this card; it can can make a second attack in a row.</t>
  </si>
  <si>
    <t>6284176</t>
  </si>
  <si>
    <t>Kanzashi the Rikka Queen</t>
  </si>
  <si>
    <t>2 Level 6 monsters
If a monster(s) is Tributed (except during the Damage Step): You can detach 1 material from this card, then target 1 monster in either GY; Special Summon it, but negate its effects, also it becomes a Plant monster. If a Plant monster(s) you control would be destroyed by a card effect, you can Tribute 1 Plant monster from your hand or field instead. You can only use each effect of "Kanzashi the Rikka Queen" once per turn.</t>
  </si>
  <si>
    <t>Rikka</t>
  </si>
  <si>
    <t>27240101</t>
  </si>
  <si>
    <t>Kikinagashi Fucho</t>
  </si>
  <si>
    <t>2 Level 1 monsters
Unaffected by other cards' effects. Once per turn (Quick Effect): You can detach 2 materials from this card; for the rest of this turn, this card cannot be destroyed by battle, also you take no battle damage from attacks involving this card.</t>
  </si>
  <si>
    <t>11398059</t>
  </si>
  <si>
    <t>King of the Feral Imps</t>
  </si>
  <si>
    <t>2 Level 4 monsters
Once per turn: You can detach 1 Xyz Material from this card; add 1 Reptile-Type monster from your Deck to your hand.</t>
  </si>
  <si>
    <t>34086406</t>
  </si>
  <si>
    <t>Lavalval Chain</t>
  </si>
  <si>
    <t>2 Level 4 monsters
Once per turn: You can detach 1 Xyz Material from this card to activate 1 of these effects;
● Send 1 card from your Deck to the Graveyard.
● Choose 1 monster from your Deck and place it on top of your Deck.</t>
  </si>
  <si>
    <t>Laval</t>
  </si>
  <si>
    <t>Banned</t>
  </si>
  <si>
    <t>3989465</t>
  </si>
  <si>
    <t>Lavalval Ignis</t>
  </si>
  <si>
    <t>2 Level 3 monsters
If this card attacks or is attacked, during the Damage Step (in either player's turn): You can detach 1 Xyz Material from this card once per battle; this card gains 500 ATK until the end of this turn.</t>
  </si>
  <si>
    <t>95992081</t>
  </si>
  <si>
    <t>Leviair the Sea Dragon</t>
  </si>
  <si>
    <t>2 Level 3 monsters
Once per turn: You can detach 1 material from this card, then target 1 banished Level 4 or lower monster; Special Summon that target to your field.</t>
  </si>
  <si>
    <t>61399402</t>
  </si>
  <si>
    <t>Light Dragon @Ignister</t>
  </si>
  <si>
    <t>2 Level 4 monsters
If a monster(s) you control would be destroyed by card effect, you can detach 1 material from this card instead. You can only use each of the following effects of "Light Dragon @Ignister" once per turn.
● You can detach 1 material from this card; destroy face-up monsters your opponent controls, up to the number of "@Ignister" monsters you control.
● When another Cyberse monster you control inflicts battle damage to your opponent: You can Special Summon 1 Link Monster from your GY.</t>
  </si>
  <si>
    <t>@Ignister</t>
  </si>
  <si>
    <t>22653490</t>
  </si>
  <si>
    <t>Lightning Chidori</t>
  </si>
  <si>
    <t>2 Level 4 WIND monsters
If this card is Xyz Summoned: Target 1 Set card your opponent controls; return that target to the bottom of the Deck. Once per turn: You can detach 1 Xyz Material from this card, then target 1 face-up card your opponent controls; return that target to the top of the Deck.</t>
  </si>
  <si>
    <t>Thunder</t>
  </si>
  <si>
    <t>48608796</t>
  </si>
  <si>
    <t>Lyrilusc - Assembled Nightingale</t>
  </si>
  <si>
    <t>2 or more Level 1 monsters
This card gains 200 ATK for each Xyz Material attached to it. This card can attack directly. While this card has Xyz Material, it can attack a number of times each Battle Phase, up to the number of Xyz Materials attached to it. Once per turn, during either player's turn: You can detach 1 Xyz Material from this card; until the end of this turn, "Lyrilusc" monsters you control cannot be destroyed by battle or card effects, also you take no battle damage.</t>
  </si>
  <si>
    <t>Lyrilusc</t>
  </si>
  <si>
    <t>8491961</t>
  </si>
  <si>
    <t>Lyrilusc - Recital Starling</t>
  </si>
  <si>
    <t>2+ Level 1 monsters
If this card is Xyz Summoned: You can target 1 face-up monster on the field; it gains 300 ATK/DEF for each material attached to this card. Once per turn: You can detach 1 material from this card; add 1 Level 1 Winged Beast monster from your Deck to your hand. All battle damage you take from battles involving this Xyz Summoned card is also inflicted to your opponent.</t>
  </si>
  <si>
    <t>4423206</t>
  </si>
  <si>
    <t>M-X-Saber Invoker</t>
  </si>
  <si>
    <t>2 Level 3 monsters
Once per turn: You can detach 1 material from this card; Special Summon 1 Level 4 EARTH Warrior or Beast-Warrior monster from your Deck, in Defense Position, but destroy it during the End Phase.</t>
  </si>
  <si>
    <t>X-Saber</t>
  </si>
  <si>
    <t>44311445</t>
  </si>
  <si>
    <t>Madolche Puddingcess Chocolat-a-la-Mode</t>
  </si>
  <si>
    <t>2 Level 5 EARTH monsters
You can also Xyz Summon this card by using a Rank 4 or lower "Madolche" Xyz Monster you control as the material. (Transfer its materials to this card.) Once per turn: You can target 1 "Madolche" card in your GY; shuffle it into the Deck. While this card has "Madolche Puddingcess" as material, when a "Madolche" card(s) in your GY is shuffled into the Main Deck (except during the Damage Step): You can detach 1 material from this card; Special Summon 1 "Madolche" monster from your Deck in Attack Position or face-down Defense Position.</t>
  </si>
  <si>
    <t>Madolche</t>
  </si>
  <si>
    <t>37164373</t>
  </si>
  <si>
    <t>Madolche Queen Tiaramisu</t>
  </si>
  <si>
    <t>2 Level 4 "Madolche" monsters
Once per turn: You can detach 1 Xyz Material from this card, then target up to 2 "Madolche" cards in your Graveyard; shuffle those cards into the Deck, also, after that, shuffle cards your opponent controls into the Deck, up to the number of "Madolche" cards returned.</t>
  </si>
  <si>
    <t>20343502</t>
  </si>
  <si>
    <t>Madolche Teacher Glassouffle</t>
  </si>
  <si>
    <t>2 Level 4 "Madolche" monsters
(Quick Effect): You can detach 1 material from this card, then target 1 "Madolche" monster on the field; this turn, that face-up monster is unaffected by monster effects, except its own. If a "Madolche" card is sent to your GY while this card is on the field (except during the Damage Step): You can shuffle up to 2 cards from the GYs into the Deck(s). You can only use each effect of "Madolche Teacher Glassouffle" once per turn.</t>
  </si>
  <si>
    <t>25341652</t>
  </si>
  <si>
    <t>Maestroke the Symphony Djinn</t>
  </si>
  <si>
    <t>2 Level 4 monsters
Once per turn: You can detach 1 Xyz Material from this card, then target 1 face-up Attack Position monster your opponent controls; change it to face-down Defense Position. If a "Djinn" Xyz Monster you control would be destroyed, you can detach 1 Xyz Material from that monster instead.</t>
  </si>
  <si>
    <t>1.63</t>
  </si>
  <si>
    <t>Starter Deck: Xyz Symphony</t>
  </si>
  <si>
    <t>10000030</t>
  </si>
  <si>
    <t>Magi Magi Magician Gal</t>
  </si>
  <si>
    <t>2 Level 6 Spellcaster-Type monsters
Once per turn: You can detach 1 Xyz Material from this card and banish 1 card from your hand, then activate 1 of these effects.
● Target 1 monster your opponent controls; take control of it until the End Phase.
● Target 1 monster in your opponent's Graveyard; Special Summon it to your field.</t>
  </si>
  <si>
    <t>88722973</t>
  </si>
  <si>
    <t>Majester Paladin, the Ascending Dracoslayer</t>
  </si>
  <si>
    <t>2 Level 4 Pendulum Monsters
When this card is Xyz Summoned: You can add 1 Pendulum Monster from your Deck to your hand during the End Phase of this turn. Once per turn: You can detach 1 Xyz Material from this card; Special Summon 1 face-up "Dracoslayer" Pendulum Monster from your Extra Deck, but it cannot be used as an Xyz Material for a Summon.</t>
  </si>
  <si>
    <t>1850</t>
  </si>
  <si>
    <t>Dracoslayer</t>
  </si>
  <si>
    <t>70597485</t>
  </si>
  <si>
    <t>Materiactor Gigaboros</t>
  </si>
  <si>
    <t>2+ Level 3 monsters
Gains 500 ATK/DEF for each card in your hand. You can only use each of the following effects of "Materiactor Gigaboros" once per turn. You can detach 1 material from this card; attach 1 "Materiactor" monster from your Deck to this card as material. During your opponent's Main or Battle Phase (Quick Effect): You can add 1 card attached to this card to the hand.</t>
  </si>
  <si>
    <t>Materiactor</t>
  </si>
  <si>
    <t>22110647</t>
  </si>
  <si>
    <t>Mecha Phantom Beast Dracossack</t>
  </si>
  <si>
    <t>2 Level 7 monsters
Once per turn: You can detach 1 material from this card; Special Summon 2 "Mecha Phantom Beast Tokens" (Machine/WIND/Level 3/ATK 0/DEF 0). While you control a Token, this card cannot be destroyed by battle or card effects. Once per turn: You can Tribute 1 "Mecha Phantom Beast" monster, then target 1 card on the field; destroy that target. This card cannot attack during the turn you activate this effect.</t>
  </si>
  <si>
    <t>Mecha Phantom Beast</t>
  </si>
  <si>
    <t>15914410</t>
  </si>
  <si>
    <t>Mechquipped Angineer</t>
  </si>
  <si>
    <t>2 Level 3 monsters
Once per turn, during either player's turn: You can detach 1 Xyz Material from this card, then target 1 face-up Attack Position monster you control; change it to face-up Defense Position, and if you do, it cannot be destroyed by battle or by card effects this turn.</t>
  </si>
  <si>
    <t>76833149</t>
  </si>
  <si>
    <t>Melffy Mommy</t>
  </si>
  <si>
    <t>2+ Level 2 Beast monsters
Once per turn (Quick Effect): You can attach 1 Beast monster from your hand or field to this card as material. This card gains effects based on the number of materials attached to it.
● 3+: Cannot be destroyed by battle.
● 4+: You take no battle damage from attacks involving this card.
● 5+: When an attack is declared involving this card and an Attack Position monster: You can inflict damage to your opponent equal to that Attack Position monster's ATK.</t>
  </si>
  <si>
    <t>30439101</t>
  </si>
  <si>
    <t>Melffy of the Forest</t>
  </si>
  <si>
    <t>2 Level 2 monsters
You can detach 1 material from this card; add 1 "Melffy" card from your Deck to your hand. If another face-up "Melffy" monster(s) you control returns to your hand (except during the Damage Step): You can target 1 face-up monster your opponent controls; while it is face-up on the field, it cannot attack, also negate its effects. You can only use each effect of "Melffy of the Forest" once per turn.</t>
  </si>
  <si>
    <t>64245689</t>
  </si>
  <si>
    <t>Meliae of the Trees</t>
  </si>
  <si>
    <t>2 Level 3 EARTH monsters
Once per turn: You can detach 1 Xyz Material from this card, then activate 1 of these effects.
● Send 1 Plant-Type monster from your Deck to the Graveyard.
● Target 1 Plant-Type monster in your Graveyard; Special Summon that target in face-up Defense Position.</t>
  </si>
  <si>
    <t>2.64</t>
  </si>
  <si>
    <t>88942504</t>
  </si>
  <si>
    <t>Melomelody the Brass Djinn</t>
  </si>
  <si>
    <t>2 Level 3 monsters
Once per turn: You can detach 1 Xyz Material from this card, then target 1 "Djinn" Xyz Monster you control; it can make a second attack during each Battle Phase this turn.</t>
  </si>
  <si>
    <t>74371660</t>
  </si>
  <si>
    <t>Mermail Abyssgaios</t>
  </si>
  <si>
    <t>2 Level 7 WATER monsters
While this face-up card has Xyz Material, Level 5 or higher monsters cannot attack. Once per turn, during either player's turn: You can detach 1 Xyz Material from this card; negate the effects of all face-up monsters your opponent currently controls that have less ATK than this card, until the end of the turn.</t>
  </si>
  <si>
    <t>Mermail</t>
  </si>
  <si>
    <t>59170782</t>
  </si>
  <si>
    <t>Mermail Abysstrite</t>
  </si>
  <si>
    <t>3 Level 3 monsters
During either player's turn, when your opponent targets exactly 1 face-up "Mermail" monster you control for an attack, or with a Spell/Trap effect that could have targeted this card (except during the Damage Step): You can detach 1 Xyz Material from this card; that attack/effect now targets this card. When this card is destroyed and sent to the Graveyard: You can target 1 "Mermail" monster in your Graveyard, except "Mermail Abysstrite"; Special Summon that target.</t>
  </si>
  <si>
    <t>30100551</t>
  </si>
  <si>
    <t>Minerva, the Exalted Lightsworn</t>
  </si>
  <si>
    <t>2 Level 4 monsters
You can detach 1 material from this card; send the top 3 cards of your Deck to the GY, then draw cards equal to the number of "Lightsworn" cards sent to the GY by this effect. If this card is destroyed by battle, or if this card in its owner's possession is destroyed by an opponent's card effect: You can send the top 3 cards of your Deck to the GY, then you can destroy cards on the field up to the number of "Lightsworn" cards sent to the GY by this effect. You can only use each effect of "Minerva, the Exalted Lightsworn" once per turn.</t>
  </si>
  <si>
    <t>Lightsworn</t>
  </si>
  <si>
    <t>60181553</t>
  </si>
  <si>
    <t>Mira the Star-Bearer</t>
  </si>
  <si>
    <t>3 Level 1 monsters
If this face-up card would be destroyed, you can detach 1 Xyz Material from this card instead. Level 4 or lower monsters you control cannot be destroyed by card effects.</t>
  </si>
  <si>
    <t>26563200</t>
  </si>
  <si>
    <t>Muzurhythm the String Djinn</t>
  </si>
  <si>
    <t>2 Level 3 monsters
When a "Djinn" Xyz Monster you control is attacking an opponent's monster, during the Damage Step: You can detach 1 Xyz Material from this card; the attacking monster's ATK is doubled until the End Phase. You can only use this effect of "Muzurhythm the String Djinn" once per turn.</t>
  </si>
  <si>
    <t>12632096</t>
  </si>
  <si>
    <t>Neo Galaxy-Eyes Cipher Dragon</t>
  </si>
  <si>
    <t>3 Level 9 monsters
If this card has a "Cipher" card as Xyz Material, it gains this effect.
● Once per turn: You can detach up to 3 Xyz Materials from this card; monsters you control cannot attack your opponent directly for the rest of this turn, except this card, also for each Material detached, take control of 1 opponent's face-up monster until the End Phase, but while this effect is applied, they have their effects negated, their ATK's become 4500, also their names become "Neo Galaxy-Eyes Cipher Dragon".</t>
  </si>
  <si>
    <t>4500</t>
  </si>
  <si>
    <t>39272762</t>
  </si>
  <si>
    <t>Neo Galaxy-Eyes Photon Dragon</t>
  </si>
  <si>
    <t>3 Level 8 monsters
If this card is Xyz Summoned using "Galaxy-Eyes Photon Dragon" as any of its materials: All other face-up cards currently on the field have their effects negated. Once per turn: You can detach 1 material from this card; detach all materials from monsters your opponent controls, then this card gains 500 ATK for each, also it can attack up to that many times during each Battle Phase this turn.</t>
  </si>
  <si>
    <t>2191144</t>
  </si>
  <si>
    <t>Night Papilloperative</t>
  </si>
  <si>
    <t>3 Level 4 monsters
 Once per turn: You can detach 1 Xyz Material from this card; this card gains 300 ATK for each Xyz Material attached to a monster on the field.</t>
  </si>
  <si>
    <t>8660395</t>
  </si>
  <si>
    <t>Ninaruru, the Magistus Glass Goddess</t>
  </si>
  <si>
    <t>2 Level 4 Spellcaster monsters
While this card is an Equip Card, the equipped monster can make up to 2 attacks on monsters during each Battle Phase. You can only use each of the following effects of "Ninaruru, the Magistus Glass Goddess" once per turn. You can detach 1 material from this card, then target 1 Level 4 or higher Spellcaster monster in your GY; add it to your hand. While this card is equipped to a monster: You can target 1 "Magistus" card in your Spell &amp; Trap Zone and 1 Spell/Trap your opponent controls; destroy them.</t>
  </si>
  <si>
    <t>Magistus</t>
  </si>
  <si>
    <t>28981598</t>
  </si>
  <si>
    <t>Nine-Lives Cat</t>
  </si>
  <si>
    <t>2 Level 9 monsters
Your opponent cannot target other monsters you control, that were Special Summoned from the GY, with card effects. You can detach 1 material from this card, then target 1 Level 9 monster in your GY or 1 monster in your opponent's GY; Special Summon it. You can only use this effect of "Nine-Lives Cat" once per turn.</t>
  </si>
  <si>
    <t>3300</t>
  </si>
  <si>
    <t>14152862</t>
  </si>
  <si>
    <t>Norito the Moral Leader</t>
  </si>
  <si>
    <t>2 Level 6 Spellcaster monsters
Once per turn, when your opponent activates a Spell/Trap Card (Quick Effect): You can detach 1 material from this card; negate the activation, and if you do, destroy it.</t>
  </si>
  <si>
    <t>57314798</t>
  </si>
  <si>
    <t>Number 100: Numeron Dragon</t>
  </si>
  <si>
    <t>2 "Number" Xyz Monsters with the same name and Rank
Once per turn: You can detach 1 Xyz Material from this card; this card gains ATK equal to the combined Ranks of all Xyz Monsters currently on the field x 1000, until the end of your opponent's turn. When this card is destroyed by card effect: You can destroy as many monsters on the field as possible (min. 1), then each player Sets 1 Spell/Trap Card from their Graveyard to their field. When an opponent's monster declares an attack while this card is in your Graveyard and you have no cards in your hand or field: You can Special Summon this card.</t>
  </si>
  <si>
    <t>48739166</t>
  </si>
  <si>
    <t>Number 101: Silent Honor ARK</t>
  </si>
  <si>
    <t>2 Level 4 monsters
You can detach 2 materials from this card, then target 1 Special Summoned monster your opponent controls in face-up Attack Position; attach it to this card as material. You can only use this effect of "Number 101: Silent Honor ARK" once per turn. If this face-up card on the field would be destroyed by battle or card effect, you can detach 1 material from this card instead.</t>
  </si>
  <si>
    <t>WIRA-EN047</t>
  </si>
  <si>
    <t>49678559</t>
  </si>
  <si>
    <t>Number 102: Star Seraph Sentry</t>
  </si>
  <si>
    <t>3 Level 4 LIGHT monsters
Once per turn: You can detach 1 Xyz Material from this card, then target 1 face-up monster your opponent controls; halve its ATK, also, negate its effects. If this face-up card on the field would be destroyed, you can detach all of its Xyz Materials instead. If you do, any battle damage you take this turn is halved.</t>
  </si>
  <si>
    <t>Star Seraph</t>
  </si>
  <si>
    <t>94380860</t>
  </si>
  <si>
    <t>Number 103: Ragnazero</t>
  </si>
  <si>
    <t>2 Level 4 monsters
Once per turn, during either player's turn: You can detach 1 Xyz Material from this card, then target 1 face-up Attack Position monster your opponent controls, whose current ATK is different from its original ATK; destroy it, and if you do, draw 1 card.</t>
  </si>
  <si>
    <t>2061963</t>
  </si>
  <si>
    <t>Number 104: Masquerade</t>
  </si>
  <si>
    <t>3 Level 4 monsters
During either player's Battle Phase, when an opponent's monster effect is activated: You can detach 1 Xyz Material from this card; negate the activation, and if you do, inflict 800 damage to your opponent. Once per turn: You can send the top card of your opponent's Deck to the Graveyard.</t>
  </si>
  <si>
    <t>59627393</t>
  </si>
  <si>
    <t>Number 105: Battlin' Boxer Star Cestus</t>
  </si>
  <si>
    <t>3 Level 4 monsters
During either player's Battle Step, if a "Battlin' Boxer" monster you control battles an opponent's monster: You can detach 1 Xyz Material from this card; negate the effects of the opponent's monster until the end of the turn, that monster you control cannot be destroyed by that battle, also your opponent takes any battle damage you would have taken from that battle.</t>
  </si>
  <si>
    <t>63746411</t>
  </si>
  <si>
    <t>Number 106: Giant Hand</t>
  </si>
  <si>
    <t>2 Level 4 monsters
During either player's turn, when a monster effect is activated on your opponent's field (except during the Damage Step): You can detach 2 Xyz Materials from this card, then target 1 Effect Monster your opponent controls; while this card is face-up on the field, that Effect Monster's effects are negated, also it cannot change its battle position.</t>
  </si>
  <si>
    <t>88177324</t>
  </si>
  <si>
    <t>Number 107: Galaxy-Eyes Tachyon Dragon</t>
  </si>
  <si>
    <t>2 Level 8 monsters
Once per Battle Phase, at the start of your Battle Phase: You can detach 1 material from this card; all other face-up monsters currently on the field have their effects negated, also their ATK/DEF become their original ATK/DEF, and if you do any of these, during the Battle Phase this turn, each time an opponent's card effect resolves, this card gains 1000 ATK until the end of the Battle Phase, also, it can make a second attack during each Battle Phase this turn.</t>
  </si>
  <si>
    <t>OTS Tournament Pack 9</t>
  </si>
  <si>
    <t>OP09-EN019</t>
  </si>
  <si>
    <t>OTS Tournament Pack 9 (POR)</t>
  </si>
  <si>
    <t>OP09-PT019</t>
  </si>
  <si>
    <t>11411223</t>
  </si>
  <si>
    <t>Number 10: Illumiknight</t>
  </si>
  <si>
    <t>3 Level 4 monsters
Once per turn: You can detach 1 Xyz Material from this card; send 1 card from your hand to the Graveyard, and if you do, draw 1 card.</t>
  </si>
  <si>
    <t>4.67</t>
  </si>
  <si>
    <t>SP13-EN026</t>
  </si>
  <si>
    <t>80117527</t>
  </si>
  <si>
    <t>Number 11: Big Eye</t>
  </si>
  <si>
    <t>2 Level 7 monsters
Once per turn: You can detach 1 material from this card, then target 1 monster your opponent controls; take control of that monster. This card cannot attack the turn this effect is activated.</t>
  </si>
  <si>
    <t>19333131</t>
  </si>
  <si>
    <t>Number 12: Crimson Shadow Armor Ninja</t>
  </si>
  <si>
    <t>2 Level 5 monsters
Once per turn, during either player's turn: You can detach 1 Xyz Material from this card; this turn, face-up "Ninja" monsters you control cannot be destroyed by battle or by card effects.</t>
  </si>
  <si>
    <t>69058960</t>
  </si>
  <si>
    <t>Number 13: Embodiment of Crime</t>
  </si>
  <si>
    <t>2 Level 1 monsters
Once per turn, during either player's turn: You can detach 1 Xyz Material from this card; change all monsters your opponent controls to face-up Attack Position, also all monsters your opponent currently controls must attack this card this turn, if able. While you control "Number 31: Embodiment of Punishment", this card gains these effects.
● This card cannot be destroyed by battle or by card effects while it has Xyz Material.
● Your opponent takes any battle damage you would have taken from attacks on this card.</t>
  </si>
  <si>
    <t>21313376</t>
  </si>
  <si>
    <t>Number 14: Greedy Sarameya</t>
  </si>
  <si>
    <t>2 Level 5 monsters
Your opponent takes any effect damage you would have taken from their card effects, instead. When this card destroys an opponent's monster by battle and sends it to the Graveyard: You can detach 1 Xyz Material from this card; destroy all monsters on the field whose current ATK is less than or equal to the original ATK of the destroyed monster in the Graveyard.</t>
  </si>
  <si>
    <t>88120966</t>
  </si>
  <si>
    <t>Number 15: Gimmick Puppet Giant Grinder</t>
  </si>
  <si>
    <t>2 Level 8 monsters
Up to twice per turn, during your Main Phase 1: You can detach 1 Xyz Material from this card, then target 1 Special Summoned monster your opponent controls; destroy it, then if it was an Xyz Monster, inflict damage to your opponent equal to its original ATK.</t>
  </si>
  <si>
    <t>54719828</t>
  </si>
  <si>
    <t>Number 16: Shock Master</t>
  </si>
  <si>
    <t>3 Level 4 monsters
Once per turn: You can detach 1 Xyz Material from this card to declare 1 card type (Monster, Spell, or Trap); that type of card (if Spell or Trap) cannot be activated, or (if Monster) cannot activate its effects, until the end of your opponent's next turn.</t>
  </si>
  <si>
    <t>69610924</t>
  </si>
  <si>
    <t>Number 17: Leviathan Dragon</t>
  </si>
  <si>
    <t>2 Level 3 monsters
Once per turn: You can detach 1 Xyz Material from this card; this card gains 500 ATK. If this card has no Xyz Material, it cannot attack your opponent directly.</t>
  </si>
  <si>
    <t>GENF-EN039</t>
  </si>
  <si>
    <t>4.63</t>
  </si>
  <si>
    <t>SP13-EN023</t>
  </si>
  <si>
    <t>4.01</t>
  </si>
  <si>
    <t>23649496</t>
  </si>
  <si>
    <t>Number 18: Heraldry Patriarch</t>
  </si>
  <si>
    <t>2 Level 4 monsters
Once per Chain, during either player's turn, if 2 or more monsters with the same name are on the field: You can detach 1 Xyz Material from this card; choose 1 monster among those with the same name, and destroy all other monsters with that name. While this card remains face-up on the field, your opponent cannot Summon monsters with the same name as any of the monster(s) chosen for this card's effect. If this card is sent to the Graveyard: You can send 2 "Heraldic Beast" monsters from your Deck to the Graveyard.</t>
  </si>
  <si>
    <t>Heraldic</t>
  </si>
  <si>
    <t>55067058</t>
  </si>
  <si>
    <t>Number 19: Freezadon</t>
  </si>
  <si>
    <t>2 Level 5 monsters
Once per turn, if an Xyz Monster you control would activate an effect by detaching an Xyz Material(s), you can detach 1 Xyz Material from this card instead of 1 of those Xyz Materials.</t>
  </si>
  <si>
    <t>15232745</t>
  </si>
  <si>
    <t>Number 1: Numeron Gate Ekam</t>
  </si>
  <si>
    <t>3 Level 1 monsters
Cannot be destroyed by battle. At the end of the Damage Step, if this card battled an opponent's monster: You can detach 1 material from this card; double the ATK of all "Numeron" monsters you currently control, until the end of this turn.</t>
  </si>
  <si>
    <t>100</t>
  </si>
  <si>
    <t>Numeron</t>
  </si>
  <si>
    <t>47805931</t>
  </si>
  <si>
    <t>Number 20: Giga-Brilliant</t>
  </si>
  <si>
    <t>2 Level 3 monsters
Once per turn: You can detach 1 Xyz Material from this card; all face-up monsters you currently control gain 300 ATK.</t>
  </si>
  <si>
    <t>57707471</t>
  </si>
  <si>
    <t>Number 21: Frozen Lady Justice</t>
  </si>
  <si>
    <t>2 Level 6 monsters
You can also Xyz Summon this card by detaching 1 Xyz Material from a Rank 5 Xyz Monster you control, then using that Xyz Monster as the Xyz Material. (Xyz Materials attached to that monster also become Xyz Materials on this card.) This card gains 1000 ATK for each Xyz Material attached to it. Once per turn: You can detach 1 Xyz Material from this card; destroy all Defense Position monsters your opponent controls.</t>
  </si>
  <si>
    <t>73445448</t>
  </si>
  <si>
    <t>Number 22: Zombiestein</t>
  </si>
  <si>
    <t>2 Level 8 DARK monsters
Must be Xyz Summoned and cannot be Special Summoned by other ways. Once per turn, during either player's turn: You can detach 1 Xyz Material from this card and send 1 card from your hand to the Graveyard, then target 1 face-up card your opponent controls; change this card to Defense Position, and if you do, that face-up card has its effects negated until the end of this turn.</t>
  </si>
  <si>
    <t>66547759</t>
  </si>
  <si>
    <t>Number 23: Lancelot, Dark Knight of the Underworld</t>
  </si>
  <si>
    <t>2 Level 8 monsters
This card can attack your opponent directly while it has Xyz Material. When this card inflicts battle damage to your opponent: You can target 1 face-up monster your opponent controls; destroy it. Once per turn, during either player's turn, when a Spell/Trap Card, or another monster's effect, is activated: Detach 1 Xyz Material from this card; negate the activation.</t>
  </si>
  <si>
    <t>93713837</t>
  </si>
  <si>
    <t>Number 24: Dragulas the Vampiric Dragon</t>
  </si>
  <si>
    <t>2 Level 6 monsters
Once per turn, during either player's turn: You can detach 1 Xyz Material from this card, then target 1 face-up monster on the field that was Special Summoned from the Extra Deck; change it to face-down Defense Position. If this face-up card in its owner's control is sent to your Graveyard or banished by your opponent's card effect: You can Special Summon this card in face-down Defense Position. If this card is flipped face-up: Send 1 card on the field to the Graveyard.</t>
  </si>
  <si>
    <t>Wyrm</t>
  </si>
  <si>
    <t>64554883</t>
  </si>
  <si>
    <t>Number 25: Force Focus</t>
  </si>
  <si>
    <t>2 Level 6 monsters
Once per turn, during either player's turn: You can detach 1 Xyz Material from this card, then target 1 Level 5 or higher Effect Monster your opponent controls; negate the effects of that opponent's face-up monster, until the end of the turn.</t>
  </si>
  <si>
    <t>39622156</t>
  </si>
  <si>
    <t>Number 26: Spaceway Octobypass</t>
  </si>
  <si>
    <t>2 Level 3 monsters
At the start of the Battle Phase: You can detach 1 material from this card; during this Battle Phase, a player can only attack with 1 monster, and its attack(s) becomes a direct attack. You can only use this effect of "Number 26: Spaceway Octobypass" once per turn. At the end of the Damage Step, if a monster inflicted battle damage by a direct attack: Give control of the monster that attacked to the turn player's opponent.</t>
  </si>
  <si>
    <t>8387138</t>
  </si>
  <si>
    <t>Number 27: Dreadnought Dreadnoid</t>
  </si>
  <si>
    <t>2+ Level 4 monsters
At the end of the Battle Phase, if this card destroyed an opponent's monster by battle: You can Special Summon from your Extra Deck, 1 Rank 10 or higher Machine Xyz Monster by using this face-up card you control as material. (This is treated as an Xyz Summon. Transfer its materials to the Summoned monster.) You can only use this effect of "Number 27: Dreadnought Dreadnoid" once per turn. If this face-up card on the field would be destroyed by battle or card effect, you can detach 1 material from this card instead.</t>
  </si>
  <si>
    <t>53701457</t>
  </si>
  <si>
    <t>Number 28: Titanic Moth</t>
  </si>
  <si>
    <t>2 Level 7 monsters
If you control no other monsters, this card can attack directly, but when it does so using this effect, the battle damage inflicted to your opponent is halved. When this card inflicts battle damage to your opponent: You can detach 1 Xyz Material from this card; inflict 500 damage to your opponent for each card in their hand.</t>
  </si>
  <si>
    <t>54191698</t>
  </si>
  <si>
    <t>Number 29: Mannequin Cat</t>
  </si>
  <si>
    <t>2 Level 2 monsters
Once per turn: You can detach 1 material from this card, then target 1 monster in your opponent's GY; Special Summon it to your opponent's field. If a monster(s) is Special Summoned to your opponent's field, while you control this monster (except during the Damage Step): You can target 1 face-up monster your opponent controls; Special Summon 1 monster with the same Type or Attribute from your hand, Deck, or GY. You can only use this effect of "Number 29: Mannequin Cat" once per turn.</t>
  </si>
  <si>
    <t>42230449</t>
  </si>
  <si>
    <t>Number 2: Numeron Gate Dve</t>
  </si>
  <si>
    <t>81330115</t>
  </si>
  <si>
    <t>Number 30: Acid Golem of Destruction</t>
  </si>
  <si>
    <t>2 Level 3 monsters
During your Standby Phase: Detach 1 Xyz Material from this card or take 2000 damage. You cannot Special Summon any monsters. While this card has no Xyz Materials, it cannot attack.</t>
  </si>
  <si>
    <t>95442074</t>
  </si>
  <si>
    <t>Number 31: Embodiment of Punishment</t>
  </si>
  <si>
    <t>2 Level 1 monsters
Once per turn, during either player's turn: You can detach 1 Xyz Material from this card; change all monsters your opponent controls to face-up Attack Position, also all monsters your opponent currently controls must attack this card this turn, if able. While you control "Number 13: Embodiment of Crime", this card gains these effects.
● This card cannot be destroyed by battle or by card effects while it has Xyz Material.
● Your opponent takes any battle damage you would have taken from attacks on this card.</t>
  </si>
  <si>
    <t>65676461</t>
  </si>
  <si>
    <t>Number 32: Shark Drake</t>
  </si>
  <si>
    <t>3 Level 4 monsters
Once per turn, when this attacking card destroys an opponent's monster by battle and sends it to the Graveyard: You can detach 1 Xyz Material from this card; Special Summon the destroyed monster to your opponent's side of the field in face-up Attack Position, also it loses 1000 ATK, and if you do Summon this way, this card can make a second attack during this Battle Phase.</t>
  </si>
  <si>
    <t>Shark</t>
  </si>
  <si>
    <t>39139935</t>
  </si>
  <si>
    <t>Number 33: Chronomaly Machu Mech</t>
  </si>
  <si>
    <t>2 Level 5 monsters
Once per turn: You can detach 1 Xyz Material from this card to target 1 face-up monster your opponent controls; inflict damage to your opponent equal to the difference between its original ATK and current ATK, and if you do, this card gains ATK equal to the damage inflicted.</t>
  </si>
  <si>
    <t>32003338</t>
  </si>
  <si>
    <t>Number 34: Terror-Byte</t>
  </si>
  <si>
    <t>3 Level 3 monsters
Once per turn: You can detach 1 Xyz Material from this card to target 1 Level 4 or lower Attack Position monster your opponent controls; gain control of it until the End Phase.</t>
  </si>
  <si>
    <t>2900</t>
  </si>
  <si>
    <t>32003339</t>
  </si>
  <si>
    <t>https://storage.googleapis.com/ygoprodeck.com/pics/32003339.jpg</t>
  </si>
  <si>
    <t>https://storage.googleapis.com/ygoprodeck.com/pics_small/32003339.jpg</t>
  </si>
  <si>
    <t>90162951</t>
  </si>
  <si>
    <t>Number 35: Ravenous Tarantula</t>
  </si>
  <si>
    <t>2 Level 10 monsters
All monsters you control gain ATK and DEF equal to the difference between your LP and your opponent's. While this card has Xyz Material, each time your opponent Special Summons a monster(s), inflict 600 damage to your opponent. Once per turn: You can detach 1 Xyz Material from this card; destroy all face-up monsters your opponent controls with ATK less than or equal to this card's.</t>
  </si>
  <si>
    <t>50260683</t>
  </si>
  <si>
    <t>Number 36: Chronomaly Chateau Huyuk</t>
  </si>
  <si>
    <t>2 Level 4 "Chronomaly" monsters
Once per turn, during either player's turn: You can detach 1 Xyz Material from this card, then target 1 face-up monster your opponent controls; change its ATK to 0 until the end of this turn. You can Tribute 1 "Chronomaly" monster, then target 1 monster your opponent controls, whose current ATK is different from its original ATK; destroy that target.</t>
  </si>
  <si>
    <t>37279508</t>
  </si>
  <si>
    <t>Number 37: Hope Woven Dragon Spider Shark</t>
  </si>
  <si>
    <t>2 Level 4 WATER monsters
When any player's monster declares an attack: You can detach 1 Xyz Material from this card; all monsters your opponent currently controls lose 1000 ATK until the end of this turn. When this card is destroyed by battle or card effect and sent to the Graveyard: You can target 1 other monster in your Graveyard; Special Summon it. You can only use each effect of "Number 37: Hope Woven Dragon Spider Shark" once per turn.</t>
  </si>
  <si>
    <t>63767246</t>
  </si>
  <si>
    <t>Number 38: Hope Harbinger Dragon Titanic Galaxy</t>
  </si>
  <si>
    <t>2 Level 8 monsters
Once per turn, when a Spell Card or effect is activated on the field (Quick Effect): You can negate that effect, and if you do, attach that card to this card as material. When an opponent's monster declares an attack: You can detach 1 material from this card; change the attack target to this card and perform damage calculation. If a face-up Xyz Monster(s) you control is destroyed by battle or card effect: You can target 1 face-up Xyz Monster you control; it gains ATK equal to 1 of those destroyed monster's original ATK.</t>
  </si>
  <si>
    <t>84013237</t>
  </si>
  <si>
    <t>Number 39: Utopia</t>
  </si>
  <si>
    <t>2 Level 4 monsters
When a monster declares an attack: You can detach 1 material from this card; negate the attack. If this card is targeted for an attack, while it has no material: Destroy this card.</t>
  </si>
  <si>
    <t>84013238</t>
  </si>
  <si>
    <t>https://storage.googleapis.com/ygoprodeck.com/pics/84013238.jpg</t>
  </si>
  <si>
    <t>https://storage.googleapis.com/ygoprodeck.com/pics_small/84013238.jpg</t>
  </si>
  <si>
    <t>Gold Series: Haunted Mine</t>
  </si>
  <si>
    <t>GLD5-EN036</t>
  </si>
  <si>
    <t>SP13-EN021</t>
  </si>
  <si>
    <t>3.17</t>
  </si>
  <si>
    <t>YS11-EN041</t>
  </si>
  <si>
    <t>YS12-EN039</t>
  </si>
  <si>
    <t>Super Starter: V for Victory</t>
  </si>
  <si>
    <t>YS13-EN041</t>
  </si>
  <si>
    <t>21521304</t>
  </si>
  <si>
    <t>Number 39: Utopia Beyond</t>
  </si>
  <si>
    <t>2 Level 6 monsters
If this card is Xyz Summoned: The ATK of all monsters your opponent currently controls become 0. Once per turn, during either player's turn: You can detach 1 Xyz Material from this card, then target 1 face-up Xyz Monster you control and 1 "Utopia" monster in your Graveyard; banish the first target, and if you do, Special Summon the second target, then gain 1250 LP.</t>
  </si>
  <si>
    <t>62517849</t>
  </si>
  <si>
    <t>Number 39: Utopia Double</t>
  </si>
  <si>
    <t>2 Level 4 monsters
(Quick Effect): You can detach 1 material from this card; add 1 "Double or Nothing!" from your Deck to your hand, then Special Summon from your Extra Deck, 1 "Utopia" Xyz Monster, except "Number 39: Utopia Double", by using this face-up card you control as material, and if you do, its ATK becomes doubled, but it cannot attack directly. (This is treated as an Xyz Summon. Transfer its materials to the Summoned monster.) You can only use this effect of "Number 39: Utopia Double" once per turn.</t>
  </si>
  <si>
    <t>84124261</t>
  </si>
  <si>
    <t>Number 39: Utopia Roots</t>
  </si>
  <si>
    <t>2 Level 1 monsters
When any player's monster declares an attack: You can detach 1 Xyz Material from this card; negate the attack, and if you negated an Xyz Monster's attack, this card gains ATK equal to that monster's Rank x 500.</t>
  </si>
  <si>
    <t>4997565</t>
  </si>
  <si>
    <t>Number 3: Cicada King</t>
  </si>
  <si>
    <t>2 Level 3 monsters
If the battle position of this card is changed (except during the Damage Step): You can Special Summon 1 Insect monster from your hand or GY in Defense Position. When a monster on the field activates its effect (Quick Effect): You can detach 1 material from this card, then target that monster; negate its effects, then choose 1 Insect monster on the field, and either make it gain 500 DEF or change its battle position. You can only use each effect of "Number 3: Cicada King" once per turn.</t>
  </si>
  <si>
    <t>78625448</t>
  </si>
  <si>
    <t>Number 3: Numeron Gate Trini</t>
  </si>
  <si>
    <t>75433814</t>
  </si>
  <si>
    <t>Number 40: Gimmick Puppet of Strings</t>
  </si>
  <si>
    <t>2 Level 8 monsters
Once per turn: You can detach 1 material from this card; place 1 String Counter on each face-up monster on the field, except this card. Once per turn, during the next End Phase of the opponent of the player who placed a String Counter(s) by this effect: Destroy the monsters with String Counters, and if you do, inflict 500 damage to your opponent for each monster destroyed.</t>
  </si>
  <si>
    <t>90590303</t>
  </si>
  <si>
    <t>Number 41: Bagooska the Terribly Tired Tapir</t>
  </si>
  <si>
    <t>2 Level 4 monsters
Once per turn, during your Standby Phase, detach 1 material from this card. If you cannot, destroy it. This Attack Position card cannot be destroyed by your opponent's card effects. Your opponent cannot target this Attack Position card with card effects. While this card is in face-up Defense Position, change all face-up monsters on the field to Defense Position, also negate the activated effects of monsters that were in Defense Position when that effect was activated.</t>
  </si>
  <si>
    <t>90590304</t>
  </si>
  <si>
    <t>https://storage.googleapis.com/ygoprodeck.com/pics/90590304.jpg</t>
  </si>
  <si>
    <t>https://storage.googleapis.com/ygoprodeck.com/pics_small/90590304.jpg</t>
  </si>
  <si>
    <t>10389142</t>
  </si>
  <si>
    <t>Number 42: Galaxy Tomahawk</t>
  </si>
  <si>
    <t>2 Level 7 monsters
Once per turn: You can detach 2 Xyz Materials from this card; Special Summon as many "Battle Eagle Tokens" (Machine-Type/WIND/Level 6/ATK 2000/DEF 0) as possible, destroy them during the End Phase of this turn, also your opponent takes no further battle damage this turn.</t>
  </si>
  <si>
    <t>56051086</t>
  </si>
  <si>
    <t>Number 43: Manipulator of Souls</t>
  </si>
  <si>
    <t>3 Level 2 DARK monsters
Once per turn: You can detach 1 Xyz Material from this card, then target 1 "Number" monster in your Graveyard; equip that target to this card. While equipped with a "Number" card, this card cannot be destroyed by battle or card effects. Once per turn, when you gain LP (except during the Damage Step): You can make this card gain an equal amount of ATK, also inflict that much damage to your opponent if this card is still face-up on the field.</t>
  </si>
  <si>
    <t>80764541</t>
  </si>
  <si>
    <t>Number 44: Sky Pegasus</t>
  </si>
  <si>
    <t>2 Level 4 monsters
Once per turn: You can detach 1 Xyz Material from this card, then target 1 face-up monster your opponent controls; destroy it, unless your opponent pays 1000 LP to negate this effect.</t>
  </si>
  <si>
    <t>29208536</t>
  </si>
  <si>
    <t>Number 45: Crumble Logos the Prophet of Demolition</t>
  </si>
  <si>
    <t>2 or more Level 2 monsters
Once per turn: You can detach 1 Xyz Material from this card, then target 1 other face-up card on the field; while this monster is face-up on the field, that target has its effects negated. While that target is on the field, cards with the same name as that target, and their effects, cannot be activated.</t>
  </si>
  <si>
    <t>2978414</t>
  </si>
  <si>
    <t>Number 46: Dragluon</t>
  </si>
  <si>
    <t>2 Level 8 Dragon-Type monsters
Once per turn, if you control no other monsters: You can detach 1 Xyz Material from this card, then activate 1 of these effects.
● Special Summon 1 Dragon-Type monster from your hand.
● Target 1 Dragon-Type monster your opponent controls; take control of that target.
● Dragon-Type monsters your opponent controls cannot activate their effects until the end of your opponent's turn.</t>
  </si>
  <si>
    <t>13</t>
  </si>
  <si>
    <t>31320433</t>
  </si>
  <si>
    <t>Number 47: Nightmare Shark</t>
  </si>
  <si>
    <t>2 Level 3 monsters
When this card is Special Summoned: You can attach 1 Level 3 WATER monster from your hand or your side of the field to this card as an Xyz Material. Once per turn: You can detach 1 Xyz Material from this card, then target 1 WATER monster you control; this turn, that monster can attack your opponent directly, also other monsters cannot attack.</t>
  </si>
  <si>
    <t>1426714</t>
  </si>
  <si>
    <t>Number 48: Shadow Lich</t>
  </si>
  <si>
    <t>2 Level 3 monsters
Once per turn, during your opponent's turn: You can detach 1 Xyz Material from this card; Special Summon 1 "Phantom Token" (Fiend-Type/DARK/Level 1/ATK 500/DEF 500). (This is a Quick Effect.) While you control a "Phantom Token", your opponent cannot target this card for attacks. This card gains 500 ATK for each "Phantom Token" you control.</t>
  </si>
  <si>
    <t>16259549</t>
  </si>
  <si>
    <t>Number 49: Fortune Tune</t>
  </si>
  <si>
    <t>2 Level 3 monsters
During each of your Standby Phases: Gain 500 Life Points. This card cannot be targeted by card effects. If this face-up card would be destroyed, you can detach 1 Xyz Material from this card instead. When this card is sent from the field to the Graveyard: Target 2 Level 3 monsters in your Graveyard; shuffle them both into the Deck, and if you do, return this card from your Graveyard to the Extra Deck. You can only use this effect of "Number 49: Fortune Tune" once per turn.</t>
  </si>
  <si>
    <t>4019153</t>
  </si>
  <si>
    <t>Number 4: Numeron Gate Catvari</t>
  </si>
  <si>
    <t>51735257</t>
  </si>
  <si>
    <t>Number 50: Blackship of Corn</t>
  </si>
  <si>
    <t>2 Level 4 monsters
Once per turn: You can detach 1 Xyz Material from this card, then target 1 face-up monster your opponent controls with ATK less than or equal to this card's; send it to the Graveyard, and if you do, inflict 1000 damage to your opponent. This card cannot attack the turn you activate this effect.</t>
  </si>
  <si>
    <t>56292140</t>
  </si>
  <si>
    <t>Number 51: Finisher the Strong Arm</t>
  </si>
  <si>
    <t>3 Level 3 monsters
Cannot be destroyed by battle. At the end of the Damage Step, if this card battled: You can detach 1 Xyz Material from this card; place 1 Counter on this card (max. 3). At the end of the Battle Phase, if this card battled, and has 3 of these Counters: You can destroy all cards your opponent controls.</t>
  </si>
  <si>
    <t>7194917</t>
  </si>
  <si>
    <t>Number 52: Diamond Crab King</t>
  </si>
  <si>
    <t>2 Level 4 monsters
Once per turn: You can detach 1 Xyz Material from this card; change this card's DEF to 0, and if you do, change its ATK to 3000. These changes last until the end of this turn. If this card attacks, it is changed to Defense Position at the end of the Battle Phase. If this card is attacked, change it to Attack Position at the end of the Damage Step if it has no Xyz Materials. You can only control 1 "Number 52: Diamond Crab King".</t>
  </si>
  <si>
    <t>23998625</t>
  </si>
  <si>
    <t>Number 53: Heart-eartH</t>
  </si>
  <si>
    <t>3 Level 5 monsters
Once per turn, when this card is targeted for an attack: It gains ATK equal to that attacking monster's original ATK, until the End Phase. If this face-up card on the field would be destroyed, you can detach 1 Xyz Material from this card instead. When this card on the field is destroyed by a card effect while it has no Xyz Materials: You can Special Summon 1 "Number 92: Heart-eartH Dragon" from your Extra Deck and attach this card from the Graveyard to it as an Xyz Material. (This Special Summon is treated as an Xyz Summon.)</t>
  </si>
  <si>
    <t>54366836</t>
  </si>
  <si>
    <t>Number 54: Lion Heart</t>
  </si>
  <si>
    <t>3 Level 1 monsters
This face-up Attack Position card cannot be destroyed by battle. When you take battle damage from battles involving this card: Inflict damage to your opponent equal to the amount of battle damage you took. If this card battles an opponent's monster, during damage calculation (in either player's turn): You can detach 1 Xyz Material from this card; your opponent takes any battle damage you would have taken from that battle.</t>
  </si>
  <si>
    <t>46871387</t>
  </si>
  <si>
    <t>Number 55: Gogogo Goliath</t>
  </si>
  <si>
    <t>2 Level 4 monsters
All monsters you control gain 800 DEF. You can detach 1 Xyz Material from this card, then target 1 Level 4 EARTH Rock-Type monster in your Graveyard; add that target to your hand. You can only use this effect of "Number 55: Gogogo Goliath" once per turn.</t>
  </si>
  <si>
    <t>Gogogo</t>
  </si>
  <si>
    <t>55935416</t>
  </si>
  <si>
    <t>Number 56: Gold Rat</t>
  </si>
  <si>
    <t>3 Level 1 monsters
Once per turn: You can detach 1 Xyz Material from this card; draw 1 card, then shuffle 1 card from your hand into the Deck.</t>
  </si>
  <si>
    <t>53244294</t>
  </si>
  <si>
    <t>Number 57: Tri-Head Dust Dragon</t>
  </si>
  <si>
    <t>3 Level 4 monsters
When this card is Special Summoned: You can target 1 monster your opponent controls; this card gains ATK equal to that monster's current ATK. If your opponent controls more cards than you do: You can detach 1 Xyz Material from this card, then choose 1 unused Main Monster Zone or Spell &amp; Trap Zone; while this card is face-up on the field, that zone cannot be used.</t>
  </si>
  <si>
    <t>93108839</t>
  </si>
  <si>
    <t>Number 58: Burner Visor</t>
  </si>
  <si>
    <t>2 Level 4 monsters
Once per turn, you can either: Target 1 face-up Xyz Monster you control; equip this card to that target, OR: Unequip this card and Special Summon it in Attack Position. The equipped monster can attack your opponent directly. When the equipped monster inflicts battle damage to your opponent: You can discard 1 card; inflict 500 damage to your opponent.</t>
  </si>
  <si>
    <t>82697249</t>
  </si>
  <si>
    <t>Number 59: Crooked Cook</t>
  </si>
  <si>
    <t>2 Level 4 monsters
While you control no other cards on the field, this card is unaffected by other cards' effects. Once per turn, during either player's turn: You can detach 1 Xyz Material from this card; destroy as many other cards you control as possible, then this card gains 300 ATK until the end of this turn for each monster destroyed by this effect and sent to the Graveyard.</t>
  </si>
  <si>
    <t>90126061</t>
  </si>
  <si>
    <t>Number 5: Doom Chimera Dragon</t>
  </si>
  <si>
    <t>2+ Level 5 monsters
Gains 1000 ATK for each material attached to it. This card with material can attack all monsters your opponent controls once each. At the end of the Battle Phase, if this card battled: You can activate one of the following effects.
● Target 1 monster in your GY; attach it to this card as material.
● Target 1 card in your opponent's GY; place it on top of their Deck.</t>
  </si>
  <si>
    <t>66011101</t>
  </si>
  <si>
    <t>Number 60: Dugares the Timeless</t>
  </si>
  <si>
    <t>2 Level 4 monsters
You can detach 2 materials from this card, then activate 1 of the following effects;
● Skip your next Draw Phase, also draw 2 cards, then discard 1 card.
● Skip your next Main Phase 1, also Special Summon 1 monster from your GY in Defense Position.
● Skip the Battle Phase of your next turn, also double the ATK of 1 monster you control until the end of this turn.
You can only use this effect of "Number 60: Dugares the Timeless" once per turn.</t>
  </si>
  <si>
    <t>29669359</t>
  </si>
  <si>
    <t>Number 61: Volcasaurus</t>
  </si>
  <si>
    <t>2 Level 5 monsters
Once per turn: You can detach 1 Xyz Material from this card, then target 1 face-up monster your opponent controls; destroy that opponent's monster, and if you do, inflict damage to your opponent equal to the destroyed monster's original ATK. This card cannot attack your opponent directly during the turn you activate this effect.</t>
  </si>
  <si>
    <t>31801517</t>
  </si>
  <si>
    <t>Number 62: Galaxy-Eyes Prime Photon Dragon</t>
  </si>
  <si>
    <t>2 Level 8 monsters
If this card battles, during damage calculation (Quick Effect): You can detach 1 material from this card once per battle; this card gains ATK equal to the combined Ranks of all Xyz Monsters currently on the field x 200, during that damage calculation only. If this card in its owner's control is destroyed by an opponent's card effect while it has "Galaxy-Eyes Photon Dragon" as Xyz Material: You can Special Summon this card during your 2nd Standby Phase after activation and double its ATK. Any battle damage this card inflicts to your opponent is halved unless it has "Galaxy-Eyes Photon Dragon" as Xyz Material.</t>
  </si>
  <si>
    <t>89642993</t>
  </si>
  <si>
    <t>Number 63: Shamoji Soldier</t>
  </si>
  <si>
    <t>2 Level 1 monsters
You can only use the effect of "Number 63: Shamoji Soldier" once per turn. You can detach 1 Xyz Material from this card, then activate 1 of these effects;
● At the start of your opponent's next Standby Phase, each player draws 1 card.
● Each player gains 1000 Life Points.</t>
  </si>
  <si>
    <t>39972129</t>
  </si>
  <si>
    <t>Number 64: Ronin Raccoon Sandayu</t>
  </si>
  <si>
    <t>2 Level 2 Beast-Type monsters
Once per turn: You can detach 1 Xyz Material from this card; Special Summon 1 "Kagemusha Raccoon Token" (Beast-Type/EARTH/Level 1/ATK ?/DEF 0). (When Summoned, its ATK becomes equal to the current ATK of the monster on the field that has the highest ATK. Your choice, if tied.) While you control another Beast-Type monster, this card cannot be destroyed by battle or card effects.</t>
  </si>
  <si>
    <t>3790062</t>
  </si>
  <si>
    <t>Number 65: Djinn Buster</t>
  </si>
  <si>
    <t>2 Level 2 DARK monsters
During either player's turn, when an effect of an opponent's monster is activated: You can detach 2 Xyz Materials from this card; negate the activation, and if you do, inflict 500 damage to your opponent.</t>
  </si>
  <si>
    <t>76067258</t>
  </si>
  <si>
    <t>Number 66: Master Key Beetle</t>
  </si>
  <si>
    <t>2 Level 4 DARK monsters
Once per turn: You can detach 1 Xyz Material from this card, then target 1 card you control, except this card; while this card is face-up on the field, that card(s) cannot be destroyed by card effects. If this face-up card on the field would be destroyed, you can send one of its targets to the Graveyard instead.</t>
  </si>
  <si>
    <t>35772782</t>
  </si>
  <si>
    <t>Number 67: Pair-a-Dice Smasher</t>
  </si>
  <si>
    <t>2+ Level 5 monsters
Once per turn, during your Main Phase 1: You can detach 2 materials from this card; each player rolls a six-sided die twice. The player with the higher total cannot activate monster effects or declare an attack, until the end of the next turn. Once per turn, if either player rolls a six-sided die (or dice) while this card has material, you can treat one of the results as 7.</t>
  </si>
  <si>
    <t>23085002</t>
  </si>
  <si>
    <t>Number 68: Sanaphond the Sky Prison</t>
  </si>
  <si>
    <t>2 Level 8 monsters
Gains 100 ATK and DEF for each monster in the GYs. Once per turn: You can detach 1 material from this card; until the end of your opponent's next turn, this card cannot be destroyed by card effects, also neither player can Special Summon monsters from the GYs.</t>
  </si>
  <si>
    <t>2407234</t>
  </si>
  <si>
    <t>Number 69: Heraldry Crest</t>
  </si>
  <si>
    <t>3 Level 4 monsters
When this card is Special Summoned: Negate the effects of all other face-up Xyz Monsters currently on the field. You can target 1 other face-up Xyz Monster on the field; until the End Phase, this card's name and original effect become the same as that monster. You can only use this effect of "Number 69: Heraldry Crest" once per turn.</t>
  </si>
  <si>
    <t>Heraldry</t>
  </si>
  <si>
    <t>9161357</t>
  </si>
  <si>
    <t>Number 6: Chronomaly Atlandis</t>
  </si>
  <si>
    <t>2 Level 6 monsters
When this card is Xyz Summoned: You can target 1 "Number" monster in your Graveyard; equip that target to this card. This card gains ATK equal to half the ATK of that equipped monster. Once per turn: You can detach 1 Xyz Material from this card, then send the monster equipped by this effect to the Graveyard; halve your opponent's Life Points. You cannot conduct your Battle Phase the turn you activate this effect.</t>
  </si>
  <si>
    <t>80796456</t>
  </si>
  <si>
    <t>Number 70: Malevolent Sin</t>
  </si>
  <si>
    <t>2 Level 4 monsters
Once per turn: You can detach 1 Xyz Material from this card, then target 1 monster your opponent controls; banish it until your opponent's next Standby Phase. At the end of the Damage Step, if this card attacked: You can make this card gain 300 ATK, and if you do, increase its Rank by 3.</t>
  </si>
  <si>
    <t>59479050</t>
  </si>
  <si>
    <t>Number 71: Rebarian Shark</t>
  </si>
  <si>
    <t>2 Level 3 monsters
Once per turn, if this card has material: You can target 1 "Number" Xyz Monster in your GY, except "Number 71: Rebarian Shark"; Special Summon it, and if you do, attach 1 material from this card to it. If this card is sent to the GY: You can choose 1 "Rank-Up-Magic" Spell from your Deck and place it on top of your Deck.</t>
  </si>
  <si>
    <t>75253697</t>
  </si>
  <si>
    <t>Number 72: Shogi Rook</t>
  </si>
  <si>
    <t>2 Level 6 monsters
Once per turn: You can detach 2 Xyz Materials from this card, then target 1 face-up monster your opponent controls and 1 Set Spell/Trap Card your opponent controls; destroy them, but any battle damage your opponent takes is halved for the rest of this turn.</t>
  </si>
  <si>
    <t>36076683</t>
  </si>
  <si>
    <t>Number 73: Abyss Splash</t>
  </si>
  <si>
    <t>2 Level 5 WATER monsters
Once per turn, during either player's turn: You can detach 1 Xyz Material from this card; double this card's ATK until the end of your opponent's turn, also, any battle damage it inflicts to your opponent this turn is halved.</t>
  </si>
  <si>
    <t>16037007</t>
  </si>
  <si>
    <t>Number 74: Master of Blades</t>
  </si>
  <si>
    <t>2 Level 7 monsters
During either player's turn, when a card or effect is activated that targets this face-up card: You can detach 1 Xyz Material from this card; negate the activation, and if you do, destroy that card, then you can destroy 1 card on the field.</t>
  </si>
  <si>
    <t>71166481</t>
  </si>
  <si>
    <t>Number 75: Bamboozling Gossip Shadow</t>
  </si>
  <si>
    <t>2+ Level 3 monsters
Once per turn, when an opponent's monster activates its effect (Quick Effect): You can detach 2 materials from this card; the activated effect becomes "both players draw 1 card". You can target 1 other "Number" Xyz Monster you control; attach this card to it as material. (Transfer its materials to that monster.) You can only use this effect of "Number 75: Bamboozling Gossip Shadow" once per turn.</t>
  </si>
  <si>
    <t>92015800</t>
  </si>
  <si>
    <t>Number 76: Harmonizer Gradielle</t>
  </si>
  <si>
    <t>2 Level 7 monsters
This card's Attribute is also treated as each of its attached materials' Attributes. Cannot be destroyed by battle with a monster of the same Attribute, also cannot be destroyed by the activated effects of your opponent's monsters with the same Attribute. (Quick Effect): You can target 1 monster in your opponent's GY; detach 1 material from this card, and if you do, attach that target to this card as material. You can only use this effect of "Number 76: Harmonizer Gradielle" once per turn.</t>
  </si>
  <si>
    <t>62541668</t>
  </si>
  <si>
    <t>Number 77: The Seven Sins</t>
  </si>
  <si>
    <t>2 Level 12 monsters
You can also Xyz Summon this card by using a Rank 10 or 11 DARK Xyz Monster you control as the Xyz Material. (Xyz Materials attached to that monster also become Xyz Materials on this card.) If Summoned this way, the following effect cannot be activated this turn. Once per turn: You can detach 2 Xyz Materials from this card; banish as many Special Summoned monsters your opponent controls as possible, then attach 1 of those banished monsters to this card as Xyz Material. If this face-up card on the field would be destroyed by battle or card effect, you can detach 1 Xyz Material from this card instead.</t>
  </si>
  <si>
    <t>29085954</t>
  </si>
  <si>
    <t>Number 78: Number Archive</t>
  </si>
  <si>
    <t>2 Level 1 monsters
Once per turn, during either player's turn: You can detach 1 Xyz Material from this card; your opponent randomly chooses 1 card in your Extra Deck, and if it is a "Number" monster that has a number between "1" and "99" in its name, Special Summon it by using this face-up card you control as the Xyz Material, but banish that monster during the End Phase, also you cannot Special Summon for the rest of this turn. (This is treated as an Xyz Summon. Xyz Materials attached to this card also become Xyz Materials on the Summoned monster.)</t>
  </si>
  <si>
    <t>71921856</t>
  </si>
  <si>
    <t>Number 79: Battlin' Boxer Nova Kaiser</t>
  </si>
  <si>
    <t>2 Level 4 monsters
Once per turn: You can attach 1 "Battlin' Boxer" monster from your hand or Graveyard to this card as an Xyz Material. This card gains 100 ATK for each Xyz Material attached to it. When this card you control is destroyed by your opponent's card (by battle or card effect) and sent to your Graveyard: You can target Level 4 or lower "Battlin' Boxer" monsters in your Graveyard, up to the number of Xyz Materials this card had on the field; Special Summon those targets.</t>
  </si>
  <si>
    <t>82308875</t>
  </si>
  <si>
    <t>Number 7: Lucky Straight</t>
  </si>
  <si>
    <t>3 Level 7 monsters
You can detach 1 Xyz Material from this card; roll a six-sided die twice and this card's ATK becomes the larger number rolled x 700 until your opponent's next End Phase, then if the total roll was exactly 7, apply 1 of these effects.
● Send all other cards on the field to the Graveyard.
● Special Summon 1 monster from your hand or from either Graveyard.
● Draw 3 cards, then discard 2 cards.</t>
  </si>
  <si>
    <t>700</t>
  </si>
  <si>
    <t>93568288</t>
  </si>
  <si>
    <t>Number 80: Rhapsody in Berserk</t>
  </si>
  <si>
    <t>2 Level 4 monsters
You can target 1 face-up Xyz Monster you control; equip this monster you control to that target. It gains 1200 ATK. You can detach 1 Xyz Material from this card, then target 1 card in your opponent's Graveyard; banish that target. You can use this effect of "Number 80: Rhapsody in Berserk" up to twice per turn.</t>
  </si>
  <si>
    <t>49032236</t>
  </si>
  <si>
    <t>Number 81: Superdreadnought Rail Cannon Super Dora</t>
  </si>
  <si>
    <t>2 Level 10 monsters
Once per turn (Quick Effect): You can detach 1 material from this card, then target 1 face-up monster on the field; that target is unaffected by card effects, except its own, until the end of this turn.</t>
  </si>
  <si>
    <t>31437713</t>
  </si>
  <si>
    <t>Number 82: Heartlandraco</t>
  </si>
  <si>
    <t>2 Level 4 monsters
While you control a face-up Spell, your opponent cannot target this card for attacks. Once per turn: You can detach 1 material from this card; this turn, this card can attack your opponent directly, but other monsters cannot attack.</t>
  </si>
  <si>
    <t>48928529</t>
  </si>
  <si>
    <t>Number 83: Galaxy Queen</t>
  </si>
  <si>
    <t>3 Level 1 monsters
Once per turn: You can detach 1 Xyz Material from this card; until the opponent's next End Phase, the monsters you currently control cannot be destroyed by battle, and if they attack a Defense Position monster, inflict piercing battle damage to your opponent.</t>
  </si>
  <si>
    <t>26556950</t>
  </si>
  <si>
    <t>Number 84: Pain Gainer</t>
  </si>
  <si>
    <t>2 Level 11 monsters
You can also Xyz Summon this card by using a Rank 8, 9, or 10 DARK Xyz Monster you control with 2 or more Xyz Materials as the Xyz Material. (Xyz Materials attached to that monster also become Xyz Materials on this card.) This card gains DEF equal to the combined Ranks of all Xyz Monsters you control x 200. While this card has Xyz Material, each time your opponent activates a Spell/Trap Card, inflict 600 damage to your opponent immediately after it resolves. Once per turn: You can detach 1 Xyz Material from this card; destroy all face-up monsters your opponent controls with DEF less than or equal to this card's.</t>
  </si>
  <si>
    <t>42421606</t>
  </si>
  <si>
    <t>Number 85: Crazy Box</t>
  </si>
  <si>
    <t>2 Level 4 monsters
This card cannot attack. Once per turn: You can detach 1 Xyz Material from this card; roll a six-sided die and apply the result.
1: Halve your Life Points. 2: Draw 1 card.
3: Your opponent discards 1 card.
4: Negate the effects of 1 face-up card on the field until the end of this turn.
5: Destroy 1 card on the field. 6: Destroy this card.</t>
  </si>
  <si>
    <t>300</t>
  </si>
  <si>
    <t>63504681</t>
  </si>
  <si>
    <t>Number 86: Heroic Champion - Rhongomyniad</t>
  </si>
  <si>
    <t>2 or more (max. 5) Level 4 Warrior monsters
Once per turn, during your opponent's End Phase: Detach 1 material from this card. This card gains effects based on the number of materials attached to it.
● 1+: Cannot be destroyed by battle. ● 2+: Gains 1500 ATK/DEF. ● 3+: Unaffected by other cards' effects. ● 4+: Your opponent cannot Normal or Special Summon monsters. ● 5: Once per turn: You can destroy all cards your opponent controls.</t>
  </si>
  <si>
    <t>89516305</t>
  </si>
  <si>
    <t>Number 87: Queen of the Night</t>
  </si>
  <si>
    <t>3 Level 8 monsters
Once per turn, during either player's turn: You can detach 1 Xyz Material from this card, then activate 1 of these effects.
● Target 1 Set Spell/Trap Card your opponent controls; while this card is face-up on the field, that Set card cannot be activated.
● Target 1 Plant-Type monster on the field; change that target to face-down Defense Position.
● Target 1 face-up monster on the field; that target gains 300 ATK.</t>
  </si>
  <si>
    <t>48995978</t>
  </si>
  <si>
    <t>Number 88: Gimmick Puppet of Leo</t>
  </si>
  <si>
    <t>3 Level 8 monsters
Once per turn, if you have no cards in your Spell &amp; Trap Card Zone: You can detach 1 Xyz Material from this card, and if you do, place 1 Destiny Counter on this card. You cannot conduct your Battle Phase the turn you activate this effect. When 3 Destiny Counters are on this card, you win the Duel.</t>
  </si>
  <si>
    <t>95474755</t>
  </si>
  <si>
    <t>Number 89: Diablosis the Mind Hacker</t>
  </si>
  <si>
    <t>2 Level 7 monsters
Once per turn: You can detach 1 material from this card; look at your opponent's Extra Deck and banish 1 monster from it, face-down. At the end of the Battle Phase, if this card destroyed a monster by battle: You can target 1 card in your opponent's GY; banish it, face-down. If a card your opponent owns and possesses is banished face-down while you control this card (except during the Damage Step): You can banish cards from the top of your opponent's Deck, face-down, equal to their face-down banished cards. You can only use this effect of "Number 89: Diablosis the Mind Hacker" once per turn.</t>
  </si>
  <si>
    <t>47387961</t>
  </si>
  <si>
    <t>Number 8: Heraldic King Genom-Heritage</t>
  </si>
  <si>
    <t>2 Level 4 "Heraldic Beast" monsters
Once per turn: You can target 1 face-up Xyz Monster your opponent controls; this card's name and original ATK become that monster's name and current ATK, and this card's effect becomes that monster's original effect, then that monster's ATK becomes 0 and its effects are negated. These changes last until the End Phase.</t>
  </si>
  <si>
    <t>8165596</t>
  </si>
  <si>
    <t>Number 90: Galaxy-Eyes Photon Lord</t>
  </si>
  <si>
    <t>2 Level 8 monsters
If this card has a "Photon" card as material, it cannot be destroyed by card effects. You can only use each of the following effects of "Number 90: Galaxy-Eyes Photon Lord" once per turn.
● When an opponent's monster activates its effect (Quick Effect): You can detach 1 material from this card; negate that monster's effect, and if the detached material was a "Galaxy" card, destroy that card.
● During your opponent's turn (Quick Effect): You can take 1 "Photon" or "Galaxy" card from your Deck, and either add it to your hand or attach it to this card as material.</t>
  </si>
  <si>
    <t>84417082</t>
  </si>
  <si>
    <t>Number 91: Thunder Spark Dragon</t>
  </si>
  <si>
    <t>3 Level 4 monsters
Once per turn, you can activate 1 of these effects.
● Detach 3 Xyz Materials from this card; destroy all other face-up monsters on the field.
● Detach 5 Xyz Materials from this card; destroy all cards your opponent controls.</t>
  </si>
  <si>
    <t>97403510</t>
  </si>
  <si>
    <t>Number 92: Heart-eartH Dragon</t>
  </si>
  <si>
    <t>3 Level 9 monsters
This card cannot be destroyed by battle, also your opponent takes any battle damage you would have taken from battles involving this card. During your opponent's End Phase: You can detach 1 Xyz Material from this card; banish all cards your opponent currently controls that were Normal or Special Summoned, or were Set, this turn. If this card is destroyed while it has Xyz Material: You can Special Summon this card from the Graveyard. When you do: It gains 1000 ATK for every card currently banished.</t>
  </si>
  <si>
    <t>23187256</t>
  </si>
  <si>
    <t>Number 93: Utopia Kaiser</t>
  </si>
  <si>
    <t>2+ "Number" Xyz Monsters, with the same Rank, that have material
Once per turn: You can Special Summon Rank 9 or lower "Number" monsters with 3000 or less ATK that have different Ranks from each other from your Extra Deck, up to the number of materials with different names attached to this card, but their effects are negated, then detach 1 material from this card. For the rest of this turn, unless this effect was negated, you cannot Special Summon, and any battle damage your opponent takes becomes halved. While you control another "Number" Xyz Monster, this card cannot be destroyed by battle or card effects.</t>
  </si>
  <si>
    <t>62070231</t>
  </si>
  <si>
    <t>Number 94: Crystalzero</t>
  </si>
  <si>
    <t>2 Level 5 WATER monsters
During either player's turn: You can detach 1 Xyz Material from this card, then target 1 face-up monster on the field; its ATK becomes half its current ATK until the end of your turn.</t>
  </si>
  <si>
    <t>58820923</t>
  </si>
  <si>
    <t>Number 95: Galaxy-Eyes Dark Matter Dragon</t>
  </si>
  <si>
    <t>3 Level 9 monsters
You can also Xyz Summon this card by using a "Galaxy-Eyes" Xyz Monster you control as the Xyz Material. (Xyz Materials attached to that monster also become Xyz Materials on this card.) Cannot be used as an Xyz Material for an Xyz Summon. When this card is Xyz Summoned: You can send 3 Dragon-Type monsters with different names from your Deck to the Graveyard; your opponent banishes 3 monsters from their Deck. You can detach 1 Xyz Material from this card; this card can make up to 2 attacks on monsters during each Battle Phase this turn.</t>
  </si>
  <si>
    <t>55727845</t>
  </si>
  <si>
    <t>Number 96: Dark Mist</t>
  </si>
  <si>
    <t>3 Level 2 monsters
Once per battle, during either player's turn, when an attack is declared involving this card and an opponent's monster: You can detach 1 Xyz Material from this card; halve the ATK of the opponent's monster, and if you do, this card gains that same amount of ATK.</t>
  </si>
  <si>
    <t>28400508</t>
  </si>
  <si>
    <t>Number 97: Draglubion</t>
  </si>
  <si>
    <t>2 Level 8 monsters
Your opponent cannot target this card with card effects. You can detach 1 material from this card; take 2 Dragon "Number" monsters with different names from your Extra Deck and/or GY, except "Number 97: Draglubion", Special Summon 1 of them and attach the other to it as material, also for the rest of this turn you cannot Special Summon other monsters, or declare an attack, except with that Special Summoned monster. You can only use this effect of "Number 97: Draglubion" once per turn.</t>
  </si>
  <si>
    <t>55470553</t>
  </si>
  <si>
    <t>Number 98: Antitopian</t>
  </si>
  <si>
    <t>2 Level 4 monsters
When any player's monster declares an attack: You can detach 1 Xyz Material from this card; change that monster to Defense Position. During either player's turn, while this card is in your Graveyard: You can target 1 "Utopia" monster on the field; Special Summon this card in Defense Position, and if you do, attach that monster to this card as an Xyz Material. You can only use this effect of "Number 98: Antitopian" once per turn.</t>
  </si>
  <si>
    <t>51543904</t>
  </si>
  <si>
    <t>Number 99: Utopic Dragon</t>
  </si>
  <si>
    <t>3 Level 10 monsters
You can also Xyz Summon this card by discarding 1 "Rank-Up-Magic" Spell Card and using a "Utopia" monster you control as the Xyz Material. (Xyz Materials attached to that monster also become Xyz Materials on this card.) Once per turn: You can target 1 "Number" monster in your Graveyard; Special Summon it in Defense Position, but its effects are negated. During either player's turn, when a monster effect is activated that targets this face-up card: You can detach 1 Xyz Material from this card; negate the activation, and if you do, destroy that card.</t>
  </si>
  <si>
    <t>1992816</t>
  </si>
  <si>
    <t>Number 9: Dyson Sphere</t>
  </si>
  <si>
    <t>2 Level 9 monsters
Once per Battle Step, during your opponent's turn, if this card with Xyz Material is attacked: Negate the attack (this is a Quick Effect). When this card is targeted for an attack while it has no Xyz Materials: You can target 2 monsters in your Graveyard; attach those targets to this card as Xyz Materials. During your Main Phase 1: You can detach 1 Xyz Material from this card; this card can attack your opponent directly this turn. Your opponent must control a monster with higher ATK than this card for you to activate and to resolve this effect.</t>
  </si>
  <si>
    <t>100275101</t>
  </si>
  <si>
    <t>Number C1000: Numeronius</t>
  </si>
  <si>
    <t>5 Level 12 monsters
(This card is not treated as a "Numeron" card.)
Once per turn (Quick Effect): You can detach 1 material from this card; destroy 1 other monster on the field. At the end of the Battle Phase: Destroy as many other monsters on the field as possible, then you can Special Summon 1 monster from your opponent's GY in Defense Position. If this card you control is destroyed by an opponent's card effect and sent to your GY while it has material: You can Special Summon 1 "Number iC1000: Numeronius Numeronia" from your Extra Deck, and if you do, attach this card to it as material.</t>
  </si>
  <si>
    <t>Chaos</t>
  </si>
  <si>
    <t>12744567</t>
  </si>
  <si>
    <t>Number C101: Silent Honor DARK</t>
  </si>
  <si>
    <t>3 Level 5 monsters
Once per turn: You can target 1 Special Summoned monster your opponent controls; attach it to this card as a face-up Xyz Material. When this card is destroyed and sent to the Graveyard while it has Xyz Material: You can Special Summon this card from your Graveyard, then gain LP equal to the original ATK of this card. "Number 101: Silent Honor ARK" must be in your Graveyard to activate and to resolve this effect. If this card is Special Summoned this way, it cannot attack for the rest of this turn.</t>
  </si>
  <si>
    <t>67173574</t>
  </si>
  <si>
    <t>Number C102: Archfiend Seraph</t>
  </si>
  <si>
    <t>4 Level 5 LIGHT monsters
If this face-up card would be destroyed, you can detach 2 Xyz Materials from this card instead. If the last Xyz Material(s) is detached from this card: Inflict 1500 damage to your opponent. If this card has "Number 102: Star Seraph Sentry" as an Xyz Material, it gains this effect.
● Once per turn: You can detach 1 Xyz Material from this card, then target 1 face-up monster your opponent controls; change that target's ATK to 0, and if you do, negate its effects.</t>
  </si>
  <si>
    <t>20785975</t>
  </si>
  <si>
    <t>Number C103: Ragnafinity</t>
  </si>
  <si>
    <t>3 Level 5 monsters
Once per turn, during either player's turn: You can detach 1 Xyz Material from this card, then target 1 face-up monster your opponent controls; inflict damage to your opponent equal to the difference between that monster's original ATK and current ATK, and if you do, banish it. When this card is destroyed and sent to the Graveyard while it has Xyz Material: You can Special Summon this card from your Graveyard. "Number 103: Ragnazero" must be in your Graveyard to activate and to resolve this effect.</t>
  </si>
  <si>
    <t>49456901</t>
  </si>
  <si>
    <t>Number C104: Umbral Horror Masquerade</t>
  </si>
  <si>
    <t>4 Level 5 monsters
When this card is Special Summoned: You can target 1 Spell/Trap Card on the field; destroy that target. If this card has "Number 104: Masquerade" as an Xyz material, it gains this effect.
● Once per turn, during either player's turn, when a monster effect is activated on your opponent's side of the field: You can detach 1 Xyz Material from this card; negate the activation, then you can send 1 random card from your opponent's hand to the Graveyard, and if you do, halve your opponent's Life Points.</t>
  </si>
  <si>
    <t>Umbral Horror</t>
  </si>
  <si>
    <t>85121942</t>
  </si>
  <si>
    <t>Number C105: Battlin' Boxer Comet Cestus</t>
  </si>
  <si>
    <t>4 Level 5 monsters
When this card destroys an opponent's monster by battle and sends it to the Graveyard: Inflict damage to your opponent equal to half the destroyed monster's original ATK. If this card has "Number 105: Battlin' Boxer Star Cestus" as an Xyz Material, it gains this effect.
● Once per turn: You can detach 1 Xyz Material from this card, then target 1 monster your opponent controls; destroy it, and if you do, inflict damage to your opponent equal to the destroyed monster's ATK on the field.</t>
  </si>
  <si>
    <t>55888045</t>
  </si>
  <si>
    <t>Number C106: Giant Red Hand</t>
  </si>
  <si>
    <t>3 Level 5 monsters
If this card has a "Number" monster as an Xyz Material, it gains this effect.
● Once per turn, during either player's turn, when a card or effect is activated on the field: Detach 1 Xyz Material from this card, and if you do, negate the effects of all other face-up cards currently on the field until the end of this turn.</t>
  </si>
  <si>
    <t>68396121</t>
  </si>
  <si>
    <t>Number C107: Neo Galaxy-Eyes Tachyon Dragon</t>
  </si>
  <si>
    <t>3 Level 9 monsters
Once per turn: You can detach 1 Xyz Material from this card; until the end of this turn, negate the effects of all other face-up cards currently on the field, also your opponent cannot activate cards or effects on the field. If this card has "Number 107: Galaxy-Eyes Tachyon Dragon" as an Xyz Material, it gains this effect.
● You can Tribute 2 monsters; this card can make up to 3 attacks on monsters during each Battle Phase this turn.</t>
  </si>
  <si>
    <t>33776843</t>
  </si>
  <si>
    <t>Number C15: Gimmick Puppet Giant Hunter</t>
  </si>
  <si>
    <t>3 Level 9 monsters
Once per turn: You can detach 1 Xyz Material from this card, then target 1 card your opponent controls; destroy it, and if you do, and it was a monster, inflict damage to your opponent equal to its original ATK.</t>
  </si>
  <si>
    <t>79747096</t>
  </si>
  <si>
    <t>Number C1: Numeron Chaos Gate Sunya</t>
  </si>
  <si>
    <t>4 Level 2 monsters
You can also Xyz Summon this card by using 1 "Number 1: Numeron Gate Ekam" you control as material. (Transfer its materials to this card.) If this card is Xyz Summoned: Banish all monsters on the field. Once per turn, during your next Standby Phase after this card was banished: You can Special Summon this banished card, then, if "Numeron Network" is in your Field Zone, inflict damage to your opponent equal to the combined ATK of all banished Xyz Monsters.</t>
  </si>
  <si>
    <t>49221191</t>
  </si>
  <si>
    <t>Number C32: Shark Drake Veiss</t>
  </si>
  <si>
    <t>4 Level 4 WATER monsters
You can also Xyz Summon this card by using a "Number 32: Shark Drake" you control as the Xyz Material. (Xyz Materials attached to that monster also become Xyz Materials on this card.) During either player's turn, if your Life Points are 1000 or less: You can detach 1 Xyz Material from this card and banish 1 monster from your Graveyard to target 1 face-up monster on the field; that target's ATK and DEF become 0 until the End Phase.</t>
  </si>
  <si>
    <t>56840427</t>
  </si>
  <si>
    <t>Number C39: Utopia Ray</t>
  </si>
  <si>
    <t>3 Level 4 LIGHT monsters
You can also Xyz Summon this card by using a "Number 39: Utopia" you control as the Xyz Material. (Xyz Materials attached to that monster also become Xyz Materials on this card.) You can detach 1 Xyz Material from this card; it gains 500 ATK and 1 monster your opponent controls loses 1000 ATK, until the End Phase. You must have 1000 Life Points or less to activate and to resolve this effect.</t>
  </si>
  <si>
    <t>66970002</t>
  </si>
  <si>
    <t>Number C39: Utopia Ray V</t>
  </si>
  <si>
    <t>3 Level 5 monsters
When this card in its owner's possession is destroyed by an opponent's card (either by battle or by card effect): You can target 1 Xyz Monster in your Graveyard; return that target to the Extra Deck. If this card has a "Utopia" monster as an Xyz Material, it gains this effect.
● Once per turn: You can detach 1 Xyz Material from this card, then target 1 monster your opponent controls; destroy that monster, and if you do, inflict damage to your opponent equal to the destroyed monster's ATK on the field.</t>
  </si>
  <si>
    <t>87911394</t>
  </si>
  <si>
    <t>Number C39: Utopia Ray Victory</t>
  </si>
  <si>
    <t>3 Level 5 monsters
If this card attacks, your opponent cannot activate any Spell/Trap Cards until the end of the Damage Step. If this card has a "Utopia" monster as an Xyz Material, it gains this effect.
● When this card declares an attack on a face-up monster your opponent controls: You can detach 1 Xyz Material from this card; negate that opponent's face-up monster's effects, also this card gains ATK equal to that opponent's monster's ATK. These changes last until the end of this turn.</t>
  </si>
  <si>
    <t>69170557</t>
  </si>
  <si>
    <t>Number C40: Gimmick Puppet of Dark Strings</t>
  </si>
  <si>
    <t>3 Level 9 monsters
When this card is Special Summoned: Destroy the monsters with String Counters, and if you do, draw 1 card, then inflict damage to your opponent equal to the highest original ATK among those destroyed monsters in the Graveyard (your choice, if tied). Once per turn: You can detach 1 Xyz Material from this card; place 1 String Counter on each face-up monster your opponent controls.</t>
  </si>
  <si>
    <t>32446630</t>
  </si>
  <si>
    <t>Number C43: High Manipulator of Chaos</t>
  </si>
  <si>
    <t>4 Level 3 DARK monsters
 All Tokens you control can make a second attack during each Battle Phase. If this card has "Number 43: Manipulator of Souls" as an Xyz Material, it gains this effect.
● Once per turn: You can detach 1 Xyz Material from this card; Special Summon 1 "Manipulator Token" (Fiend-Type/DARK/Level 1/ATK ?/DEF ?). (When Summoned, its ATK and DEF each become equal to half the opponent's current LP.)</t>
  </si>
  <si>
    <t>69757518</t>
  </si>
  <si>
    <t>Number C5: Chaos Chimera Dragon</t>
  </si>
  <si>
    <t>3 or more Level 6 monsters
This card gains 1000 ATK for each Xyz Material attached to it. If this card attacks, at the end of the Damage Step: You can detach 1 Xyz Material from this card; this card can attack an opponent's monster again in a row. At the end of the Battle Phase: You can pay half your Life Points, then target 2 cards in any Graveyard(s); place 1 of them on the top of the Deck, and if you do, attach the other to this card as an Xyz Material.</t>
  </si>
  <si>
    <t>49195710</t>
  </si>
  <si>
    <t>Number C65: King Overfiend</t>
  </si>
  <si>
    <t>3 Level 3 DARK monsters
Once per turn: You can detach 1 Xyz Material from this card, then target 1 face-up monster your opponent controls; it loses 1000 ATK and DEF. While this card has "Number 65: Djinn Buster" as an Xyz Material, it gains this effect.
● Effect Monsters your opponent controls cannot activate their effects.</t>
  </si>
  <si>
    <t>11522979</t>
  </si>
  <si>
    <t>Number C69: Heraldry Crest of Horror</t>
  </si>
  <si>
    <t>4 Level 5 monsters
When an opponent's monster declares an attack: You can destroy all cards your opponent controls. If this card has "Number 69: Heraldry Crest" as an Xyz Material, it gains this effect.
● Once per turn: You can detach 1 Xyz Material from this card, then target 1 face-up Xyz Monster your opponent controls; this card gains ATK equal to that face-up monster's original ATK, and if it gains ATK this way, this card's name becomes that monster's, and it gains that monster's original effect. These effects last until the End Phase.</t>
  </si>
  <si>
    <t>6387204</t>
  </si>
  <si>
    <t>Number C6: Chronomaly Chaos Atlandis</t>
  </si>
  <si>
    <t>3 Level 7 monsters
If you activate any of this card's effects, your opponent takes no further damage this turn. Once per turn: You can target 1 monster your opponent controls; equip that target to this card as an Equip Spell Card whose effect makes this monster gain 1000 ATK. If this card has "Number 6: Chronomaly Atlandis" as an Xyz Material, it gains this effect.
● You can detach 3 Xyz Materials from this card and send all "Number" monsters equipped by this card's effect to the Graveyard (min. 1); make your opponent's Life Points 100.</t>
  </si>
  <si>
    <t>96864105</t>
  </si>
  <si>
    <t>Number C73: Abyss Supra Splash</t>
  </si>
  <si>
    <t>3 Level 6 monsters
If a monster you control battles an opponent's monster, during damage calculation (in either player's turn): You can detach 1 Xyz Material from this card once per battle; your battling monster gains ATK equal to the ATK of the opponent's monster it is battling, during that damage calculation only. If this card has "Number 73: Abyss Splash" as Xyz Material, it gains this effect.
● This card cannot be destroyed by card effects.</t>
  </si>
  <si>
    <t>20563387</t>
  </si>
  <si>
    <t>Number C80: Requiem in Berserk</t>
  </si>
  <si>
    <t>3 Level 5 monsters
You can target 1 face-up Xyz Monster you control; equip this monster you control to that target. It gains 2000 ATK. If a monster equipped with this card would be destroyed, destroy this card instead. If this card has "Number 80: Rhapsody in Berserk" as an Xyz Material, it gains this effect.
● You can detach 1 Xyz Material from this card, then target 1 card on the field; banish that target.</t>
  </si>
  <si>
    <t>6165656</t>
  </si>
  <si>
    <t>Number C88: Gimmick Puppet Disaster Leo</t>
  </si>
  <si>
    <t>4 Level 9 monsters
Must be Special Summoned with a "Rank-Up-Magic" Spell Card targeting "Number 88: Gimmick Puppet of Leo", and cannot be Special Summoned by other ways. This card cannot be targeted by card effects. Once per turn: You can detach 1 Xyz Material from this card; inflict 1000 damage to your opponent. During your End Phase, if your opponent's Life Points are 2000 or less, and this card has no Xyz Materials, you win the Duel.</t>
  </si>
  <si>
    <t>47017574</t>
  </si>
  <si>
    <t>Number C92: Heart-eartH Chaos Dragon</t>
  </si>
  <si>
    <t>4 Level 10 monsters
Cannot be destroyed by battle. When a monster you control inflicts battle damage to your opponent: You gain Life Points equal to the damage they took. If this card has "Number 92: Heart-eartH Dragon" as an Xyz Material, it gains this effect.
● Once per turn: You can detach 1 Xyz Material from this card; negate the effects of all face-up cards your opponent currently controls, until the end of this turn. This activation and effect cannot be negated.</t>
  </si>
  <si>
    <t>77205367</t>
  </si>
  <si>
    <t>Number C96: Dark Storm</t>
  </si>
  <si>
    <t>4 Level 3 DARK monsters
This card cannot be destroyed by battle, also all battle damage you take from battles involving this card is also inflicted to your opponent. If this card has "Number 96: Dark Mist" as an Xyz Material, it gains this effect.
● Once per battle, during either player's turn, when an attack is declared involving this card and an opponent's monster: You can detach 1 Xyz Material from this card; the ATK of the opponent's monster becomes 0, and if it does, this card gains ATK equal to the original ATK of the opponent's monster.</t>
  </si>
  <si>
    <t>32559361</t>
  </si>
  <si>
    <t>Number C9: Chaos Dyson Sphere</t>
  </si>
  <si>
    <t>3 Level 10 monsters
At the start of the Damage Step, if this card battles an opponent's monster: You can attach that monster to this card as a face-up Xyz Material. Once per turn: You can inflict 300 damage to your opponent for each Xyz Material attached to this card. If this card has "Number 9: Dyson Sphere" as an Xyz Material, it gains this effect.
● Once per turn: You can detach any number of Xyz Materials from this card; inflict 800 damage to your opponent for each.</t>
  </si>
  <si>
    <t>3600</t>
  </si>
  <si>
    <t>65305468</t>
  </si>
  <si>
    <t>Number F0: Utopic Future</t>
  </si>
  <si>
    <t>2 Xyz Monsters with the same Rank, except "Number" monsters
(This card's original Rank is always treated as 1.)
Cannot be destroyed by battle, and neither player takes any battle damage from attacks involving this card. At the end of the Damage Step, if this card battled an opponent's monster: You can take control of that opponent's monster until the end of the Battle Phase. If this face-up card on the field would be destroyed by a card effect, you can detach 1 material from this card instead.</t>
  </si>
  <si>
    <t>43490025</t>
  </si>
  <si>
    <t>Number F0: Utopic Future - Future Slash</t>
  </si>
  <si>
    <t xml:space="preserve">2 Xyz Monsters with the same Rank, except "Number" monsters
(This card's original Rank is always treated as 1.)
You can also Xyz Summon this card by using a "Utopia" monster or "Number F0: Utopic Future" you control as material. (Transfer its materials to this card.) Gains 500 ATK for each "Number" Xyz Monster in the GY. Cannot be destroyed by battle. Once per turn: You can detach 1 material from this card; this card can make a second attack during each Battle Phase this turn. </t>
  </si>
  <si>
    <t>26973555</t>
  </si>
  <si>
    <t>Number F0: Utopic Future Dragon</t>
  </si>
  <si>
    <t>3 Xyz Monsters with the same Rank, except "Number" monsters
(This card's original Rank is always treated as 1.)
You can also Xyz Summon this card by using a "Number F0: Utopic Future" you control as material. (Transfer its materials to this card.) Cannot be destroyed by battle or card effects. Once per turn, when your opponent activates a monster effect (Quick Effect): You can detach 1 material from this card; negate the activation, then if your opponent controls that monster, take control of it.</t>
  </si>
  <si>
    <t>100275102</t>
  </si>
  <si>
    <t>Number iC1000: Numeronius Numeronia</t>
  </si>
  <si>
    <t>5 Level 13 monsters
(This card is not treated as a "Numeron" card.)
If this card was Special Summoned by the effect of "Number C1000: Numeronius", it gains 100,000 ATK/DEF during your opponent's turn only, also apply the following starting from the next turn after it was Special Summoned.
● Your opponent's monsters must attack this card, if able.
● At the end of your opponent's turn, if this card did not battle this turn, you win the Duel.
When an opponent's monster declares an attack: You can detach 1 material from this card; negate the attack, and if you do, gain LP equal to that monster's ATK.</t>
  </si>
  <si>
    <t>52653092</t>
  </si>
  <si>
    <t>Number S0: Utopic ZEXAL</t>
  </si>
  <si>
    <t>3 "Number" Xyz Monsters with the same Rank
(This card's original Rank is always treated as 1.) You can also Xyz Summon this card by discarding 1 "Rank-Up-Magic" Normal Spell Card, then using a "Utopia" monster you control as the Xyz Material. (Transfer its Xyz Materials to this card.) This card's Xyz Summon cannot be negated. When Xyz Summoned, your opponent's cards and effects cannot be activated. Gains 1000 ATK and DEF for each Xyz Material attached to it. Once per opponent's turn (Quick Effect): You can detach 1 Xyz Material from this card; your opponent's cards and effects cannot be activated this turn.</t>
  </si>
  <si>
    <t>86532744</t>
  </si>
  <si>
    <t>Number S39: Utopia Prime</t>
  </si>
  <si>
    <t>3 Level 4 LIGHT monsters
You can also Xyz Summon this card by using a "Number 39: Utopia" you control as the Xyz Material. (Xyz Materials attached to that monster also become Xyz Materials on this card.) If your opponent's LP is at least 3000 higher than yours: You can detach 3 Xyz Materials from this card and pay LP so that you only have 10 left; destroy as many Special Summoned monsters your opponent controls as possible, and if you do, banish them, then inflict 300 damage to your opponent for each monster banished.</t>
  </si>
  <si>
    <t>2510</t>
  </si>
  <si>
    <t>56832966</t>
  </si>
  <si>
    <t>Number S39: Utopia the Lightning</t>
  </si>
  <si>
    <t>3 Level 5 LIGHT monsters
You can also Xyz Summon this card by using a Rank 4 "Utopia" monster you control as material. (Transfer its materials to this card.) Cannot be used as material for an Xyz Summon. If this card battles, your opponent cannot activate cards or effects until the end of the Damage Step. Once per Chain, during damage calculation, if this card battles an opponent's monster while this card has a "Utopia" Xyz Monster as material (Quick Effect): You can detach 2 materials from this card; this card's ATK becomes 5000 during that damage calculation only.</t>
  </si>
  <si>
    <t>21858819</t>
  </si>
  <si>
    <t>Number XX: Utopic Dark Infinity</t>
  </si>
  <si>
    <t>2+ Level 10 monsters
When a monster is destroyed by battle and sent to the GY: You can detach 1 material from this card, then target that monster; Special Summon it to your field in Defense Position. You can target 1 other face-up Special Summoned monster you control; gain LP equal to its original ATK. You can only use each effect of "Number XX: Utopic Dark Infinity" once per turn.</t>
  </si>
  <si>
    <t>16691074</t>
  </si>
  <si>
    <t>Odd-Eyes Absolute Dragon</t>
  </si>
  <si>
    <t>2 Level 7 monsters
When any player's monster declares an attack: You can detach 1 material from this card; negate the attack, then you can Special Summon 1 "Odd-Eyes" monster from your hand or GY. If this Xyz Summoned card is sent to the GY: You can Special Summon 1 "Odd-Eyes" monster from your Extra Deck, except "Odd-Eyes Absolute Dragon". You can only use each effect of "Odd-Eyes Absolute Dragon" once per turn.</t>
  </si>
  <si>
    <t>Odd-Eyes</t>
  </si>
  <si>
    <t>75620895</t>
  </si>
  <si>
    <t>One-Eyed Skill Gainer</t>
  </si>
  <si>
    <t>3 Level 4 monsters
You can detach 1 Xyz Material from this card to target 1 face-up Xyz Monster your opponent controls; this card's name and original effect become the same as that monster. This effect can only be used once while this card is face-up on the field.</t>
  </si>
  <si>
    <t>95239444</t>
  </si>
  <si>
    <t>Orea, the Sylvan High Arbiter</t>
  </si>
  <si>
    <t>2 Level 7 monsters
Once per turn: You can send 1 Plant-Type monster from your hand or face-up from your side of the field to the Graveyard; look at a number of cards from the top of your Deck equal to the Level that the sent monster had in the hand or on the field, then place them on the top of the Deck in any order. Once per turn: You can detach 1 Xyz Material from this card; choose a number from 1 to 3, then excavate that many cards from the top of your Deck, send any excavated Plant-Type monsters to the Graveyard, and if you do, return up to that many cards on the field to the hand (min.1), except this card. Also, place the other cards on the bottom of your Deck in any order.</t>
  </si>
  <si>
    <t>34945480</t>
  </si>
  <si>
    <t>Outer Entity Azathot</t>
  </si>
  <si>
    <t>3 Level 5 monsters
You can also Xyz Summon this card by using an "Outer Entity" Xyz Monster you control as material. (Transfer its materials to this card.) Cannot be used as material for an Xyz Summon. After this card was Xyz Summoned, your opponent cannot activate monster effects for the rest of that turn. If this card has at least 3 Xyz Materials (1 Fusion, 1 Synchro, and 1 Xyz Monster): You can detach 1 material from this card; destroy all cards your opponent controls.</t>
  </si>
  <si>
    <t>8809344</t>
  </si>
  <si>
    <t>Outer Entity Nyarla</t>
  </si>
  <si>
    <t>2 Level 4 monsters
When this card is Xyz Summoned: You can discard any number of cards; increase this card's Rank by the number of discarded cards. Once per turn, while this card has Xyz Material: You can target 1 monster in your GY; detach all materials from this card, and if you do, attach that target to this card as material. When a monster is attached by this effect, this card's Type and Attribute become the same as that monster's original Type and Attribute.</t>
  </si>
  <si>
    <t>61307542</t>
  </si>
  <si>
    <t>Paleozoic Anomalocaris</t>
  </si>
  <si>
    <t>3 or more Level 2 monsters
This card is unaffected by other monsters' effects. Once per turn, if a Trap Card(s) is sent from your Spell &amp; Trap Zone to the Graveyard (except during the Damage Step): You can excavate the top card of your Deck, and if it is a Trap Card, add it to your hand. Otherwise, send it to the Graveyard. Once per turn, during either player's turn, if this card has a Trap Card as Xyz Material: You can detach 1 Xyz Material from this card, then target 1 card on the field; destroy it.</t>
  </si>
  <si>
    <t>Paleozoic</t>
  </si>
  <si>
    <t>61307543</t>
  </si>
  <si>
    <t>https://storage.googleapis.com/ygoprodeck.com/pics/61307543.jpg</t>
  </si>
  <si>
    <t>https://storage.googleapis.com/ygoprodeck.com/pics_small/61307543.jpg</t>
  </si>
  <si>
    <t>37649320</t>
  </si>
  <si>
    <t>Paleozoic Opabinia</t>
  </si>
  <si>
    <t>2 Level 2 monsters
This card is unaffected by other monsters' effects. You can activate "Paleozoic" Trap Cards from your hand. If this card has a Trap Card as Xyz Material: You can detach 1 Xyz Material from this card; add 1 "Paleozoic" Trap Card from your Deck to your hand. You can only use this effect of "Paleozoic Opabinia" once per turn.</t>
  </si>
  <si>
    <t>17016362</t>
  </si>
  <si>
    <t>Performage Trapeze Magician</t>
  </si>
  <si>
    <t>2 Level 4 Spellcaster-Type monsters
You never take damage if the amount is less than or equal to this card's ATK. Once per turn, during either player's Main Phase 1: You can detach 1 Xyz Material from this card, then target 1 face-up Attack Position monster the turn player controls (other than this card); it can make a second attack during each Battle Phase this turn, also destroy it at the end of the Battle Phase. If this card is destroyed by battle and sent to the Graveyard, or if this card in your possession is destroyed by an opponent's card effect and sent to your Graveyard: You can Special Summon 1 "Performage" monster from the Deck.</t>
  </si>
  <si>
    <t>Performage</t>
  </si>
  <si>
    <t>95113856</t>
  </si>
  <si>
    <t>Phantom Fortress Enterblathnir</t>
  </si>
  <si>
    <t>2 Level 9 monsters
Once per turn: You can detach 1 material from this card, then activate 1 of these effects;
● Banish 1 card your opponent controls.
● Banish 1 random card from your opponent's hand.
● Banish 1 card from your opponent's GY.
● Banish the top card of your opponent's Deck, face-up.</t>
  </si>
  <si>
    <t>75797046</t>
  </si>
  <si>
    <t>Photon Alexandra Queen</t>
  </si>
  <si>
    <t>2 Level 4 "Butterspy" monsters
You can detach 1 Xyz Material from this card; return all monsters on the field to the hand, then inflict 300 damage to each player for each card returned to their hand.</t>
  </si>
  <si>
    <t>Photon</t>
  </si>
  <si>
    <t>28150174</t>
  </si>
  <si>
    <t>Photon Papilloperative</t>
  </si>
  <si>
    <t>2 Level 4 monsters
Once per turn: You can detach 1 Xyz Material from this card, then target 1 Defense Position monster on the field; change it to face-up Attack Position, and if you do, it loses 600 ATK.</t>
  </si>
  <si>
    <t>92661479</t>
  </si>
  <si>
    <t>Photon Strike Bounzer</t>
  </si>
  <si>
    <t>2 Level 6 monsters
Once per turn, during either player's turn, when a monster effect is activated on your opponent's side of the field: You can detach 1 Xyz Material from this card; negate the effect, and if you do, inflict 1000 damage to your opponent.</t>
  </si>
  <si>
    <t>Bounzer</t>
  </si>
  <si>
    <t>45742626</t>
  </si>
  <si>
    <t>Pilgrim Reaper</t>
  </si>
  <si>
    <t>2 Level 6 monsters
This card gains 200 ATK and DEF for every DARK monster in either player's Graveyard. You can detach 1 Xyz Material from this card; each player sends the top 5 cards from their Deck to the Graveyard (or their entire Deck, if less than 5). You can only use this effect of "Pilgrim Reaper" once per turn.</t>
  </si>
  <si>
    <t>20248754</t>
  </si>
  <si>
    <t>Plunder Patrollship Moerk</t>
  </si>
  <si>
    <t>2 Level 4 monsters
You can discard 1 "Plunder Patroll" card, then target 1 Effect Monster your opponent controls; banish it, then you can add 1 "Plunder Patroll" Spell/Trap from your Deck to your hand. This is a Quick Effect if this card is equipped with a "Plunder Patroll" card. You can only use this effect of "Plunder Patrollship Moerk" once per turn. If a "Plunder Patroll" card(s) you control would be destroyed by battle or card effect, you can detach 1 material from this card instead.</t>
  </si>
  <si>
    <t>Plunder Patroll</t>
  </si>
  <si>
    <t>85692042</t>
  </si>
  <si>
    <t>Primathmech Alembertian</t>
  </si>
  <si>
    <t>2+ Level 4 monsters
You can Tribute 1 monster; Special Summon 1 Level 4 "Mathmech" monster from your hand or GY. If this card is Xyz Summoned: You can detach 2 to 4 materials from this card, then activate the appropriate effect;
● 2: Add 1 "Mathmech" card from your Deck to your hand.
● 3: Add 1 Level 4 monster from your Deck to your hand.
● 4: Add 1 Spell/Trap from your Deck to your hand.
You can only use each effect of "Primathmech Alembertian" once per turn.</t>
  </si>
  <si>
    <t>Mathmech</t>
  </si>
  <si>
    <t>88021907</t>
  </si>
  <si>
    <t>Primathmech Laplacian</t>
  </si>
  <si>
    <t>3 Level 4 monsters / If a "Mathmech" card(s) you control would be destroyed by card effect, you can detach 1 material from this card instead. If this card is Xyz Summoned: You can detach up to 3 materials from it, then choose that many effects (you cannot choose the same effect twice, and you resolve them in the listed order, skipping any that were not chosen);
● Send 1 random card from your opponent's hand to the GY. ● Send 1 monster your opponent controls to the GY. ● Send 1 Spell/Trap your opponent controls to the GY.
You can only use this effect of "Primathmech Laplacian" once per turn.</t>
  </si>
  <si>
    <t>75574498</t>
  </si>
  <si>
    <t>Princess Cologne</t>
  </si>
  <si>
    <t>2 Level 4 monsters
When this card is Xyz Summoned: You can target 1 "Box of Friends" in your Graveyard; Special Summon that target. If you control another monster, your opponent cannot target this card with cards, effects, or for attacks. If a face-up Normal Monster(s) you control is destroyed by battle or by card effect and sent to the Graveyard: You can detach 1 Xyz Material from this card; Special Summon 1 Normal Monster from your Deck or Graveyard in face-up Defense Position.</t>
  </si>
  <si>
    <t>90726340</t>
  </si>
  <si>
    <t>Queen Dragun Djinn</t>
  </si>
  <si>
    <t>2 Level 4 monsters
Dragon-Type monsters you control cannot be destroyed by battle, except "Queen Dragun Djinn". Once per turn: You can detach 1 Xyz Material from this card to target 1 Level 5 or higher Dragon-Type monster in your Graveyard; Special Summon that target. It cannot attack this turn, and its effects are negated.</t>
  </si>
  <si>
    <t>28781003</t>
  </si>
  <si>
    <t>Raider's Knight</t>
  </si>
  <si>
    <t>2 Level 4 DARK monsters
(This card is always treated as a "The Phantom Knights" and "Raidraptor" card.)
You can detach 1 material from this card; Special Summon from your Extra Deck, 1 "The Phantom Knights", "Raidraptor", or "Xyz Dragon" Xyz Monster that is 1 Rank higher or lower than this card, by using this face-up card you control as material, but destroy it during your opponent's next End Phase. (This is treated as an Xyz Summon. Transfer its materials to the Summoned monster.) You can only use this effect of "Raider's Knight" once per turn.</t>
  </si>
  <si>
    <t>Phantom Knights</t>
  </si>
  <si>
    <t>96157835</t>
  </si>
  <si>
    <t>Raidraptor - Arsenal Falcon</t>
  </si>
  <si>
    <t>2 Level 7 monsters
Once per turn: You can detach 1 material from this card; Special Summon 1 Level 4 Winged Beast monster from your Deck. If this card has any number of "Raidraptor" monsters as material, it can attack up to that many times during each Battle Phase. If this card is sent to the GY while it has a "Raidraptor" monster as material: You can Special Summon 1 "Raidraptor" Xyz Monster from your Extra Deck, except "Raidraptor - Arsenal Falcon", and if you do, attach this card from your GY to it as material.</t>
  </si>
  <si>
    <t>Raidraptor</t>
  </si>
  <si>
    <t>96592102</t>
  </si>
  <si>
    <t>Raidraptor - Blade Burner Falcon</t>
  </si>
  <si>
    <t>2 Level 4 Winged Beast-Type monsters
If this card is Xyz Summoned, and your opponent's LP is at least 3000 higher than yours: You can make this card gain 3000 ATK. When this card destroys an opponent's monster by battle: You can detach any number of Xyz Materials from this card; destroy exactly that number of monsters your opponent controls.</t>
  </si>
  <si>
    <t>45533023</t>
  </si>
  <si>
    <t>Raidraptor - Blaze Falcon</t>
  </si>
  <si>
    <t>3 Level 5 Winged Beast-Type monsters
This card can attack directly while it has Xyz Material. When this card inflicts battle damage to your opponent: You can target 1 monster your opponent controls; destroy it. Once per turn: You can detach 1 Xyz Material from this card; destroy as many Special Summoned monsters your opponent controls as possible, and if you do, inflict 500 damage to your opponent for each monster destroyed.</t>
  </si>
  <si>
    <t>52323874</t>
  </si>
  <si>
    <t>Raidraptor - Fiend Eagle</t>
  </si>
  <si>
    <t>2 Level 3 "Raidraptor" monsters
You can detach 1 Xyz Material from this card, then target 1 face-up Special Summoned monster your opponent controls; inflict damage to your opponent equal to its original ATK on the field. You can only use this effect of "Raidraptor - Fiend Eagle" once per turn.</t>
  </si>
  <si>
    <t>43047672</t>
  </si>
  <si>
    <t>Raidraptor - Final Fortress Falcon</t>
  </si>
  <si>
    <t>3 Level 12 monsters
If this card has a "Raidraptor" Xyz Monster as Xyz Material, it is unaffected by other cards' effects. Once per turn: You can detach 1 material from this card; return all your banished "Raidraptor" monsters to your GY. Up to twice per turn, when this attacking card destroys a monster by battle: You can banish 1 "Raidraptor" Xyz Monster from your GY; this card can attack again in a row.</t>
  </si>
  <si>
    <t>73347079</t>
  </si>
  <si>
    <t>Raidraptor - Force Strix</t>
  </si>
  <si>
    <t>2 Level 4 monsters
This card gains 500 ATK and DEF for each Winged Beast monster you control (other than this card). Once per turn: You can detach 1 material from this card; add 1 Level 4 DARK Winged Beast monster from your Deck to your hand.</t>
  </si>
  <si>
    <t>81927732</t>
  </si>
  <si>
    <t>Raidraptor - Revolution Falcon</t>
  </si>
  <si>
    <t>3 Level 6 Winged Beast-Type monsters
You can detach 1 Xyz Material from this card; this turn, this card can attack all monsters your opponent controls, once each. At the start of the Damage Step, if this card battles an opponent's face-up Special Summoned monster: That monster's ATK and DEF become 0. If this card has a "Raidraptor" Xyz Monster as Xyz Material, it gains this effect.
● Once per turn: You can target 1 monster your opponent controls; destroy it, and if you do, inflict damage to your opponent equal to half the ATK that monster had on the field.</t>
  </si>
  <si>
    <t>79985120</t>
  </si>
  <si>
    <t>Raidraptor - Revolution Falcon - Air Raid</t>
  </si>
  <si>
    <t>3 Level 6 Winged Beast monsters
You can also Xyz Summon this card by discarding 1 "Rank-Up-Magic" Spell and using a Rank 5 or lower "Raidraptor" Xyz Monster you control as material. (Transfer its materials to this card.) If this card is Xyz Summoned: You can target 1 monster your opponent controls; destroy it, and if it was face-up, inflict damage to your opponent equal to the ATK it had on the field. If this card in your possession is destroyed by an opponent's card and sent to your GY: You can Special Summon 1 "Raidraptor - Revolution Falcon" from your Extra Deck, and if you do, attach this card to it as material.</t>
  </si>
  <si>
    <t>73887236</t>
  </si>
  <si>
    <t>Raidraptor - Rise Falcon</t>
  </si>
  <si>
    <t>3 Level 4 Winged Beast-Type monsters
This card can attack all Special Summoned monsters your opponent controls, once each. Once per turn: You can detach 1 Xyz Material from this card, then target 1 face-up Special Summoned monster your opponent controls; this card gains ATK equal to that monster's current ATK.</t>
  </si>
  <si>
    <t>23603403</t>
  </si>
  <si>
    <t>Raidraptor - Satellite Cannon Falcon</t>
  </si>
  <si>
    <t>2 Level 8 Winged Beast monsters
If this card is Xyz Summoned by using a "Raidraptor" monster as material: You can destroy all Spells and Traps your opponent controls. Your opponent cannot activate cards or effects in response to this effect's activation. Quick Effect: You can detach 1 material from this card, then target 1 face-up monster your opponent controls; it loses 800 ATK for each "Raidraptor" monster in your GY.</t>
  </si>
  <si>
    <t>15092394</t>
  </si>
  <si>
    <t>Raidraptor - Stranger Falcon</t>
  </si>
  <si>
    <t>2 Level 5 monsters
If this card has an Xyz Monster as Xyz Material, it gains this effect.
● Once per turn: You can detach 1 Xyz Material from this card, then target 1 monster your opponent controls; destroy it, and if you do, inflict damage to your opponent equal its original ATK.
If this card in your possession is destroyed by your opponent's card (by battle or card effect) and sent to your Graveyard: You can target 1 "Raidraptor" Xyz Monster in your Graveyard, except "Raidraptor - Stranger Falcon"; Special Summon it, and if you do, attach this card to it as Xyz Material.</t>
  </si>
  <si>
    <t>86221741</t>
  </si>
  <si>
    <t>Raidraptor - Ultimate Falcon</t>
  </si>
  <si>
    <t>3 Level 10 Winged Beast-Type monsters
Unaffected by other cards' effects. You can detach 1 Xyz Material from this card; for the rest of this turn, all monsters your opponent controls will lose 1000 ATK, also your opponent's cards and effects cannot be activated. If this card has a "Raidraptor" monster as Xyz Material, it gains this effect.
● Once per turn, during the End Phase: You can make all monsters your opponent controls lose 1000 ATK. If your opponent controls no face-up monsters, inflict 1000 damage to your opponent.</t>
  </si>
  <si>
    <t>44405066</t>
  </si>
  <si>
    <t>Red-Eyes Flare Metal Dragon</t>
  </si>
  <si>
    <t>2 Level 7 monsters
Cannot be destroyed by card effects while it has Xyz Material. While this card has Xyz Material, each time your opponent activates a card or effect, inflict 500 damage to your opponent immediately after it resolves. Once per turn, during either player's turn: You can detach 1 Xyz Material from this card, then target 1 "Red-Eyes" Normal Monster in your Graveyard; Special Summon it.</t>
  </si>
  <si>
    <t>Red-Eyes</t>
  </si>
  <si>
    <t>3828844</t>
  </si>
  <si>
    <t>Rikka Queen Strenna</t>
  </si>
  <si>
    <t>2 Level 4 monsters
You can detach 1 material from this card, then target 1 Plant monster or "Rikka" card in your GY; add it to your hand. If this card with Xyz Material is Tributed: You can Special Summon 1 Rank 5 or higher Plant Xyz Monster from your Extra Deck or GY, then you can attach this card to it as material. You can only use each effect of "Rikka Queen Strenna" once per turn.</t>
  </si>
  <si>
    <t>74689476</t>
  </si>
  <si>
    <t>Rilliona, the Magistus Glass Witch</t>
  </si>
  <si>
    <t>2 Level 4 Spellcaster monsters with different Attributes
You can detach 1 material from this card; Special Summon 1 "Magistus" monster from your Deck, also you cannot Special Summon monsters from the Extra Deck for the rest of this turn, except "Magistus" monsters. While this card is equipped to a monster: You can target 1 Effect Monster your opponent controls; negate its effects until the end of this turn. You can only use each effect of "Rilliona, the Magistus Glass Witch" once per turn.</t>
  </si>
  <si>
    <t>10613952</t>
  </si>
  <si>
    <t>Sacred Noble Knight of King Artorigus</t>
  </si>
  <si>
    <t>2 Level 5 "Noble Knight" monsters
When this card is Xyz Summoned: You can target up to 3 "Noble Arms" Equip Spell Cards with different names in your Graveyard; equip those targets to this card. Once per turn: You can detach 1 Xyz Material from this card, then target 1 other monster on the field; destroy that target. If this card is sent from the field to the Graveyard: You can target 1 Level 4 or higher "Noble Knight" monster in your Graveyard; Special Summon that target.</t>
  </si>
  <si>
    <t>78876707</t>
  </si>
  <si>
    <t>Sacred Noble Knight of King Custennin</t>
  </si>
  <si>
    <t>2+ Level 4 "Noble Knight" monsters
You can detach any number of materials from this card, then target that many cards your opponent controls; return them to the hand. If this card is destroyed by battle or card effect and sent to the GY: You can Special Summon 1 "Noble Knight" Xyz Monster from your Extra Deck, except "Sacred Noble Knight of King Custennin", and if you do, attach this card from the GY to that monster as material. (This is treated as an Xyz Summon.) You can only use each effect of "Sacred Noble Knight of King Custennin" once per turn.</t>
  </si>
  <si>
    <t>9349094</t>
  </si>
  <si>
    <t>Sacred Tree Beast, Hyperyton</t>
  </si>
  <si>
    <t>2 Level 9 monsters
During your turn, when you activate a card or effect (Quick Effect): You can target 1 card of the same type (Monster, Spell, or Trap) in your GY; attach it to this card as material. During your opponent's turn, when a card or effect is activated (Quick Effect): You can detach 1 material of the same type (Monster, Spell, or Trap) from this card, and if you do, negate the activation, and if you do that, destroy that card. You can only use each effect of "Sacred Tree Beast, Hyperyton" once per turn.</t>
  </si>
  <si>
    <t>9608555</t>
  </si>
  <si>
    <t>Salamangreat Blaze Dragon</t>
  </si>
  <si>
    <t>2 Level 4 monsters
If this card would be destroyed by battle or card effect, detach 1 material from this card instead. During the Battle Phase, if this card has no material (Quick Effect): You can Special Summon from your Extra Deck, 1 "Salamangreat" Xyz Monster by using this face-up card you control as material. (This is treated as an Xyz Summon. Transfer its materials to the Summoned monster.) You can only use this effect of "Salamangreat Blaze Dragon" once per turn. If this card is Xyz Summoned using "Salamangreat Blaze Dragon" as material: You can destroy 1 monster your opponent controls.</t>
  </si>
  <si>
    <t>Salamangreat</t>
  </si>
  <si>
    <t>87327776</t>
  </si>
  <si>
    <t>Salamangreat Miragestallio</t>
  </si>
  <si>
    <t>2 Level 3 monsters
You can detach 1 material from this card; Special Summon 1 "Salamangreat" monster from your Deck in Defense Position, also you cannot activate monster effects for the rest of this turn, except FIRE monsters. If this Xyz Summoned card is sent to the GY as material for the Link Summon of a "Salamangreat" monster: You can target 1 monster on the field; return it to the hand. You can only use each effect of "Salamangreat Miragestallio" once per turn.</t>
  </si>
  <si>
    <t>1828513</t>
  </si>
  <si>
    <t>Shadow of the Six Samurai - Shien</t>
  </si>
  <si>
    <t>2 Level 4 "Six Samurai" monsters
Once per turn (Quick Effect): You can detach 1 material from this card, then target 1 "Six Samurai" monster you control with less than 2000 ATK; its original ATK becomes 2000 until the end of this turn.</t>
  </si>
  <si>
    <t>Six Samurai</t>
  </si>
  <si>
    <t>14306092</t>
  </si>
  <si>
    <t>Shark Caesar</t>
  </si>
  <si>
    <t>3 or more (max. 5) Level 3 monsters
Once per turn: You can detach 1 Xyz Material from this card; place 1 Shark Counter on this card. If this card attacks or is attacked, it gains 1000 ATK for each Shark Counter on it, during the Damage Step only.</t>
  </si>
  <si>
    <t>Fish</t>
  </si>
  <si>
    <t>50449881</t>
  </si>
  <si>
    <t>Shark Fortress</t>
  </si>
  <si>
    <t>2 Level 5 monsters
Your opponent cannot target monsters for attacks, except this one. Once per turn: You can detach 1 Xyz Material from this card, then target 1 face-up monster you control; it can make a second attack during each Battle Phase this turn.</t>
  </si>
  <si>
    <t>97170107</t>
  </si>
  <si>
    <t>Shining Elf</t>
  </si>
  <si>
    <t>2 Level 2 monsters
When your opponent Normal or Special Summons a monster(s) (except during the Damage Step): You can detach 1 Xyz Material from this card; that monster(s) loses 500 ATK.</t>
  </si>
  <si>
    <t>36776089</t>
  </si>
  <si>
    <t>Sky Cavalry Centaurea</t>
  </si>
  <si>
    <t>2 Level 2 monsters
This card cannot be destroyed by battle while it has Xyz Material. At the end of the Damage Step, if this card battled an opponent's monster: You can detach 1 Xyz Material from this card; return the opponent's monster from the field to the hand.</t>
  </si>
  <si>
    <t>3814632</t>
  </si>
  <si>
    <t>Skypalace Gangaridai</t>
  </si>
  <si>
    <t>2 Level 10 monsters
You can detach 1 Xyz Material from this card, then target 1 card your opponent controls; destroy that target, and if you do, inflict 1000 damage to your opponent. You can only use the effect of "Skypalace Gangaridai" once per turn. This card cannot attack the turn you activate this effect.</t>
  </si>
  <si>
    <t>3400</t>
  </si>
  <si>
    <t>58058134</t>
  </si>
  <si>
    <t>Slacker Magician</t>
  </si>
  <si>
    <t>2 Level 1 monsters
Once per turn, this card cannot be destroyed by battle. During either player's turn, when a card or effect is activated that targets this face-up card: You can detach 1 Xyz Material from this card; negate the activation, and if you do, destroy that card.</t>
  </si>
  <si>
    <t>73659078</t>
  </si>
  <si>
    <t>Snowdust Giant</t>
  </si>
  <si>
    <t>2 Level 4 WATER monsters
Once per turn: You can detach 1 Xyz Material from this card; reveal any number of WATER monsters from your hand, and place that many Ice Counters on face-up monsters on the field. Non-WATER monsters on the field lose 200 ATK for each Ice Counter on the field.</t>
  </si>
  <si>
    <t>91895091</t>
  </si>
  <si>
    <t>Soul of Silvermountain</t>
  </si>
  <si>
    <t>2 Level 3 EARTH monsters
Once per turn: You can detach 1 Xyz Material from this card to target 1 Set card in your opponent's Spell &amp; Trap Card Zone; it cannot be activated while this card is face-up on the field. If this card destroys an opponent's monster by battle while it has Xyz Material: You can target 1 EARTH monster in your Graveyard; Special Summon that target in face-up Defense Position.</t>
  </si>
  <si>
    <t>48285768</t>
  </si>
  <si>
    <t>Springans Merry-Maker</t>
  </si>
  <si>
    <t>2 Level 4 monsters
If this card is Special Summoned from the Extra Deck: You can send 1 "Springans" monster from your Deck to the GY. During your opponent's Main or Battle Phase (Quick Effect): You can banish this card (until the End Phase), then, if this card had 2 or more materials, you can send 1 Fusion Monster from your Extra Deck to the GY that lists "Fallen of Albaz" as material. You can only use each effect of "Springans Merry-Maker" once per turn.</t>
  </si>
  <si>
    <t>Sprigguns</t>
  </si>
  <si>
    <t>62941499</t>
  </si>
  <si>
    <t>Springans Ship - Exblowrer</t>
  </si>
  <si>
    <t>2+ Level 8 monsters
You can choose 1 of your opponent's Monster Zones or Spell &amp; Trap Zones; detach any number of materials from this card, and if you do, destroy the same number of cards your opponent controls in that chosen zone and its adjacent Monster Zones and/or Spell &amp; Trap Zones. During your opponent's Main or Battle Phase (Quick Effect): You can banish this card until the End Phase. You can only use each effect of "Springans Ship - Exblowrer" once per turn.</t>
  </si>
  <si>
    <t>40390147</t>
  </si>
  <si>
    <t>Starliege Lord Galaxion</t>
  </si>
  <si>
    <t>2 Level 4 "Photon" monsters
Once per turn: You can detach 1 or 2 Xyz Materials from this card; apply this effect, depending on the number you detached.
● 1: Special Summon 1 "Galaxy-Eyes Photon Dragon" from your hand.
● 2: Special Summon 1 "Galaxy-Eyes Photon Dragon" from your Deck.</t>
  </si>
  <si>
    <t>61344030</t>
  </si>
  <si>
    <t>Starliege Paladynamo</t>
  </si>
  <si>
    <t>2 Level 4 LIGHT monsters
Once per turn: You can detach 2 Xyz Materials from this card, then target 1 face-up monster your opponent controls; change its ATK to 0, and if you do, it has its effects negated. If this card you control is destroyed by an opponent's card (by battle or card effect) and sent to your Graveyard: Draw 1 card.</t>
  </si>
  <si>
    <t>16643334</t>
  </si>
  <si>
    <t>Starliege Photon Blast Dragon</t>
  </si>
  <si>
    <t>2 Level 4 monsters
If this card is Xyz Summoned: You can Special Summon 1 "Photon" monster from your hand. While this Xyz Summoned monster is on the field, your opponent cannot target monsters you control with 2000 or more ATK with card effects, also they cannot be destroyed by your opponent's card effects. Once per opponent's turn (Quick Effect): You can detach 1 material from this card, then target 1 of your "Galaxy-Eyes Photon Dragon" that is banished or in your GY; Special Summon it.</t>
  </si>
  <si>
    <t>37926346</t>
  </si>
  <si>
    <t>Steelswarm Roach</t>
  </si>
  <si>
    <t>2 Level 4 monsters
During either player's turn, when a Level 5 or higher monster would be Special Summoned: You can detach 1 Xyz Material from this card; negate the Special Summon, and if you do, destroy it.</t>
  </si>
  <si>
    <t>Steelswarm</t>
  </si>
  <si>
    <t>9272381</t>
  </si>
  <si>
    <t>Stellarknight Constellar Diamond</t>
  </si>
  <si>
    <t>3 or more Level 5 LIGHT monsters
During your Main Phase 2, you can also Xyz Summon this card by using a "tellarknight" Xyz Monster you control as the Xyz Material, except "Stellarknight Constellar Diamond". (Xyz Materials attached to that monster also become Xyz Materials on this card.) While this card has Xyz Material, neither player can send cards from the Deck to the Graveyard, and any card that returns from the Graveyard to the hand is banished instead. During either player's turn, when an opponent's DARK monster activates its effect: You can detach 1 Xyz Material from this card; negate that activation, and if you do, destroy it.</t>
  </si>
  <si>
    <t>Stellarknight</t>
  </si>
  <si>
    <t>56638325</t>
  </si>
  <si>
    <t>Stellarknight Delteros</t>
  </si>
  <si>
    <t>3 Level 4 monsters
While this card has Xyz Material, your opponent cannot activate cards or effects when you Normal or Special Summon a monster(s). Once per turn: You can detach 1 Xyz Material from this card, then target 1 card on the field; destroy it. If this card is sent from the field to the Graveyard: You can Special Summon 1 "tellarknight" monster from your hand or Deck.</t>
  </si>
  <si>
    <t>42589641</t>
  </si>
  <si>
    <t>Stellarknight Triverr</t>
  </si>
  <si>
    <t>3 Level 4 "tellarknight" monsters
During the turn you Xyz Summon this card, you cannot Special Summon monsters, except "tellarknight" monsters. If this card is Xyz Summoned: Return all other cards on the field to the hand. Once per turn: You can detach 1 Xyz Material from this card; send 1 random card from your opponent's hand to the Graveyard. If this card with Xyz Material is sent to the Graveyard: You can target 1 "tellarknight" monster in your Graveyard; Special Summon it.</t>
  </si>
  <si>
    <t>5014629</t>
  </si>
  <si>
    <t>Submersible Carrier Aero Shark</t>
  </si>
  <si>
    <t>2 Level 3 monsters
Once per turn: You can detach 1 Xyz Material from this card; inflict 100 damage to your opponent for each of your banished monsters.</t>
  </si>
  <si>
    <t>11646785</t>
  </si>
  <si>
    <t>Super Quantal Mech Beast Aeroboros</t>
  </si>
  <si>
    <t>2 Level 4 monsters
Cannot attack unless it has Xyz Material. Once per turn: You can detach 1 Xyz Material from this card, then target 1 other face-up monster on the field; change it to face-down Defense Position. This effect can be activated during either player's turn, if this card has "Super Quantum Green Layer" as Xyz Material. Once per turn: You can attach 1 "Super Quantum" monster from your hand or field to this card as an Xyz Material.</t>
  </si>
  <si>
    <t>Super Quant</t>
  </si>
  <si>
    <t>85252081</t>
  </si>
  <si>
    <t>Super Quantal Mech Beast Grampulse</t>
  </si>
  <si>
    <t>2 Level 3 monsters
Cannot attack unless it has Xyz Material. Once per turn: You can detach 1 Xyz Material from this card, then target 1 Spell/Trap Card on the field; destroy it. This effect can be activated during either player's turn, if this card has "Super Quantum Blue Layer" as Xyz Material. Once per turn: You can attach 1 "Super Quantum" monster from your hand or field to this card as an Xyz Material.</t>
  </si>
  <si>
    <t>57450198</t>
  </si>
  <si>
    <t>Super Quantal Mech Beast Lusterrex</t>
  </si>
  <si>
    <t>2 Level 7 monsters
Cannot attack unless it has material. Once per turn: You can detach 1 material from this card, then target 1 Effect Monster on the field; negate that face-up monster's effects until the end of this turn. This is a Quick Effect if this card has "Super Quantum White Layer" as material. Once per turn: You can attach 1 "Super Quantum" monster from your hand or field to this card as material.</t>
  </si>
  <si>
    <t>57031794</t>
  </si>
  <si>
    <t>Super Quantal Mech Beast Magnaliger</t>
  </si>
  <si>
    <t>2 Level 5 monsters
Cannot attack unless it has material. Once per turn: You can detach 1 material from this card, then target 1 monster on the field; destroy it. This is a Quick Effect if this card has "Super Quantum Red Layer" as material. Once per turn: You can attach 1 "Super Quantum" monster from your hand or field to this card as material.</t>
  </si>
  <si>
    <t>84025439</t>
  </si>
  <si>
    <t>Super Quantal Mech King Great Magnus</t>
  </si>
  <si>
    <t>3 Level 12 monsters
If this card is sent to the GY: You can Special Summon 3 "Super Quantal Mech Beast" Xyz Monsters with different names from your GY. This card gains these effects, based on the number of materials with different names attached to it. ● 2+: Once per turn, during the Main Phase (Quick Effect): You can detach 1 material from this card; shuffle 1 card on the field into the Deck. ● 4+: It is unaffected by card effects, except "Super Quant" cards. ● 6+: Your opponent cannot add cards from the Deck to the hand by card effects.</t>
  </si>
  <si>
    <t>66523544</t>
  </si>
  <si>
    <t>Superdimensional Robot Galaxy Destroyer</t>
  </si>
  <si>
    <t>3 Level 10 monsters
Once per turn: You can detach 1 Xyz Material from this card; destroy all Spell and Trap Cards your opponent controls. Your opponent cannot activate Spell/Trap Cards in response to this effect's activation.</t>
  </si>
  <si>
    <t>5000</t>
  </si>
  <si>
    <t>56910167</t>
  </si>
  <si>
    <t>Superdreadnought Rail Cannon Gustav Max</t>
  </si>
  <si>
    <t>2 Level 10 monsters
Once per turn: You can detach 1 material from this card; inflict 2000 damage to your opponent.</t>
  </si>
  <si>
    <t>26096328</t>
  </si>
  <si>
    <t>Superdreadnought Rail Cannon Juggernaut Liebe</t>
  </si>
  <si>
    <t>3 Level 11 monsters
Once per turn, you can also Xyz Summon "Superdreadnought Rail Cannon Juggernaut Liebe" by using 1 Rank 10 Machine Xyz Monster you control as material. (Transfer its materials to this card.) Once per turn: You can detach 1 material from this card; it gains 2000 ATK/DEF, also for the rest of this turn, you can only declare an attack with this card. During each Battle Phase, this card can make attacks on monsters up to the number of Xyz Materials it has +1.</t>
  </si>
  <si>
    <t>42160203</t>
  </si>
  <si>
    <t>Supreme King Dragon Dark Rebellion</t>
  </si>
  <si>
    <t>2 Level 4 DARK Pendulum Monsters
Once per turn, before damage calculation, if this card battles an opponent's monster: You can detach 1 material from this card; until the end of this turn, change the ATK of that face-up opponent's monster to 0, and if you do, this card gains ATK equal to the original ATK of that opponent's monster. During the Battle Phase (Quick Effect): You can return this card to the Extra Deck; Special Summon up to 2 face-up "Supreme King Dragon" and/or "Supreme King Gate" Pendulum Monsters from your Extra Deck in Defense Position.</t>
  </si>
  <si>
    <t>Supreme King</t>
  </si>
  <si>
    <t>64689404</t>
  </si>
  <si>
    <t>Sword Breaker</t>
  </si>
  <si>
    <t>2 Level 6 monsters
Once per turn: You can detach 1 Xyz Material from this card to declare 1 Monster Type; this card gains the following effect. At the start of the Damage Step, if this card battles a monster of a Type that has been declared: Destroy that monster.</t>
  </si>
  <si>
    <t>33909817</t>
  </si>
  <si>
    <t>Sylvan Princessprite</t>
  </si>
  <si>
    <t>2 Level 1 monsters
You can detach 1 Xyz Material from this card; excavate the top card of your Deck, and if it is a Spell/Trap, add it to your hand. Otherwise, send it to the GY. You can send 1 other Plant monster from your hand or face-up from your field to the GY, then target 1 "Sylvan" monster in your GY; Special Summon it. You can only use each effect of "Sylvan Princessprite" once per turn.</t>
  </si>
  <si>
    <t>33779875</t>
  </si>
  <si>
    <t>Teardrop the Rikka Queen</t>
  </si>
  <si>
    <t>2 Level 8 monsters
You can detach 1 material from this card, then target 1 monster on the field; Tribute it. This is a Quick Effect if this card has a Plant monster as material. You can only use this effect of "Teardrop the Rikka Queen" once per turn. Each time a monster(s) is Tributed: This card gains 200 ATK for each, until the end of this turn.</t>
  </si>
  <si>
    <t>18326736</t>
  </si>
  <si>
    <t>Tellarknight Ptolemaeus</t>
  </si>
  <si>
    <t>2 or more Level 4 monsters
Once per Chain, during either player's turn: You can detach 3 Xyz Materials from this card; Special Summon from your Extra Deck, 1 Xyz Monster that is 1 Rank higher than this card, except a "Number" monster, by using this face-up card you control as the Xyz Material. (This is treated as an Xyz Summon. Xyz Materials attached to this card also become Xyz Materials on the Summoned monster.) You can detach 7 Xyz Materials from this card; skip your opponent's next turn. During each player's End Phase: You can attach 1 "Stellarknight" card from your Extra Deck to this card as a face-up Xyz Material.</t>
  </si>
  <si>
    <t>52558805</t>
  </si>
  <si>
    <t>Temtempo the Percussion Djinn</t>
  </si>
  <si>
    <t>2 Level 3 monsters
Once per turn, during either player's turn: You can detach 1 Xyz Material from this card, then target 1 face-up Xyz Monster your opponent controls; detach 1 Xyz Material from that monster, and if you do, all "Djinn" Xyz Monsters you currently control gain 500 ATK.</t>
  </si>
  <si>
    <t>62709239</t>
  </si>
  <si>
    <t>The Phantom Knights of Break Sword</t>
  </si>
  <si>
    <t>2 Level 3 monsters
Once per turn: You can detach 1 material from this card, then target 1 card you control and 1 card your opponent controls; destroy them. If this Xyz Summoned card is destroyed: You can target 2 "The Phantom Knights" monsters with the same Level in your GY; Special Summon them and increase their Levels by 1, also you cannot Special Summon monsters for the rest of this turn, except DARK monsters.</t>
  </si>
  <si>
    <t>12219047</t>
  </si>
  <si>
    <t>The Phantom Knights of Cursed Javelin</t>
  </si>
  <si>
    <t>2 Level 2 monsters
You can detach 1 material from this card, then target 1 face-up monster your opponent controls; until the end of this turn, change its ATK to 0, also negate its effects. This is a Quick Effect if this card has a "The Phantom Knights" card as material. You can only use this effect of "The Phantom Knights of Cursed Javelin" once per turn.</t>
  </si>
  <si>
    <t>698785</t>
  </si>
  <si>
    <t>Thunder End Dragon</t>
  </si>
  <si>
    <t>2 Level 8 Normal Monsters
Once per turn: You can detach 1 Xyz Material from this card; destroy all other monsters on the field.</t>
  </si>
  <si>
    <t>91135480</t>
  </si>
  <si>
    <t>Time Thief Doublebarrel</t>
  </si>
  <si>
    <t>2 Level 4 monsters
When your opponent activates a card or effect (Quick Effect): You can detach up to 3 different types of materials from this card, then apply the following effect(s) depending on what was detached.
● Monster: This card gains 400 ATK.
● Spell: Take control of 1 face-up monster your opponent controls until the End Phase, but it cannot declare an attack or activate its effects this turn.
● Trap: Negate the effects of 1 Effect Monster on the field until the end of this turn.
You can only use this effect of "Time Thief Doublebarrel" once per turn.</t>
  </si>
  <si>
    <t>Time Thief</t>
  </si>
  <si>
    <t>59208943</t>
  </si>
  <si>
    <t>Time Thief Perpetua</t>
  </si>
  <si>
    <t>2 Level 4 monsters
During the Standby Phase: You can detach 1 material from this card, then target 1 "Time Thief" monster in your GY, except "Time Thief Perpetua"; Special Summon that monster. (Quick Effect): You can target 1 other Xyz Monster you control; attach 1 "Time Thief" card from your Deck to it as material. You can only use each effect of "Time Thief Perpetua" once per turn.</t>
  </si>
  <si>
    <t>55285840</t>
  </si>
  <si>
    <t>Time Thief Redoer</t>
  </si>
  <si>
    <t>2 Level 4 monsters
Once per turn, during the Standby Phase: You can attach the top card of your opponent's Deck to this card as material. (Quick Effect): You can detach up to 3 different types of materials from this card, then apply the following effect(s) depending on what was detached.
● Monster: Banish this card until the End Phase. ● Spell: Draw 1 card.
● Trap: Place 1 face-up card your opponent controls on the top of the Deck.
You can only use this effect of "Time Thief Redoer" once per turn.</t>
  </si>
  <si>
    <t>47349116</t>
  </si>
  <si>
    <t>Timestar Magician</t>
  </si>
  <si>
    <t>2 Level 4 "Magician" Pendulum Monsters
Must first be Xyz Summoned with the above Xyz Materials. Once per turn: You can detach 1 Xyz Material from this card; add to your hand, 1 DARK Spellcaster-Type monster from your Deck, Graveyard, or face-up from your Extra Deck. Once per turn, if a Pendulum Monster Card(s) in your Monster Zone or Pendulum Zone would be destroyed by battle or card effect, you can send 1 Spellcaster-Type monster from your Deck to the Graveyard instead.</t>
  </si>
  <si>
    <t>66506689</t>
  </si>
  <si>
    <t>Tin Archduke</t>
  </si>
  <si>
    <t>3 Level 4 monsters
Once per turn, during either player's turn: You can detach 1 Xyz Material from this card, then target 1 monster your opponent controls; change its battle position. (Flip monsters' effects are not activated.)</t>
  </si>
  <si>
    <t>31386180</t>
  </si>
  <si>
    <t>Tiras, Keeper of Genesis</t>
  </si>
  <si>
    <t>2 Level 5 monsters
This card's effects can only be applied/resolved while it has Xyz Material. This card cannot be destroyed by card effects. At the end of the Battle Phase, if this card attacked or was attacked: Target 1 card your opponent controls; destroy that target. During each of your End Phases: Detach 1 Xyz Material from this card.</t>
  </si>
  <si>
    <t>90809975</t>
  </si>
  <si>
    <t>Toadally Awesome</t>
  </si>
  <si>
    <t>2 Level 2 Aqua-Type monsters
Once per turn, during the Standby Phase: You can detach 1 Xyz Material from this card; Special Summon 1 "Frog" monster from your Deck. Once per turn, during either player's turn, when your opponent activates a Spell/Trap Card, or monster effect: You can send 1 Aqua-Type monster from your hand or face-up from your field to the Graveyard; negate the activation, and if you do, destroy that card, then you can Set it to your field. If this card is sent to the Graveyard: You can target 1 WATER monster in your Graveyard; add it to your hand.</t>
  </si>
  <si>
    <t>Frog</t>
  </si>
  <si>
    <t>6983839</t>
  </si>
  <si>
    <t>Tornado Dragon</t>
  </si>
  <si>
    <t>2 Level 4 monsters
Once per turn (Quick Effect): You can detach 1 material from this card, then target 1 Spell/Trap on the field; destroy it.</t>
  </si>
  <si>
    <t>71068247</t>
  </si>
  <si>
    <t>Totem Bird</t>
  </si>
  <si>
    <t>2 Level 3 WIND monsters
During either player's turn, when a Spell/Trap Card is activated: You can detach 2 Xyz Materials from this card; negate the activation, and if you do, destroy it. This card loses 300 ATK while it has no Xyz Materials.</t>
  </si>
  <si>
    <t>59071624</t>
  </si>
  <si>
    <t>Traptrix Allomerus</t>
  </si>
  <si>
    <t>2+ Level 4 monsters / This card is unaffected by Trap effects while it has Xyz Material. You can only use each of the following effects of "Traptrix Allomerus" once per turn.
● You can detach 2 materials from this card; Special Summon 1 Level 4 Insect or Plant monster from your GY.
● If an opponent's monster(s) leaves the field because of your card effect, and is now in the GY or banished (except during the Damage Step): You can detach 1 material from this card, then target 1 of them; Special Summon it to your field.</t>
  </si>
  <si>
    <t>Traptrix</t>
  </si>
  <si>
    <t>6511113</t>
  </si>
  <si>
    <t>Traptrix Rafflesia</t>
  </si>
  <si>
    <t>2 Level 4 monsters
This card is unaffected by Trap effects while it has Xyz Material. "Traptrix" monsters you control, except "Traptrix Rafflesia", cannot be destroyed by battle or card effects. Your opponent cannot target "Traptrix" monsters you control, except "Traptrix Rafflesia", with card effects. Once per turn, during either player's turn: You can detach 1 Xyz Material from this card and send 1 "Hole" Normal Trap Card that meets its activation conditions from your Deck to the Graveyard; this effect becomes that Trap Card's effect when that card is activated.</t>
  </si>
  <si>
    <t>68836428</t>
  </si>
  <si>
    <t>Tri-Edge Levia</t>
  </si>
  <si>
    <t>3 Level 3 monsters
Banish any monster destroyed by battle with this card. Once per turn, during either player's turn: You can detach 1 Xyz Material from this card, then target 1 face-up monster on the field; it loses 800 ATK, also its effects are negated. These changes last until the end of this turn.</t>
  </si>
  <si>
    <t>88581108</t>
  </si>
  <si>
    <t>True King of All Calamities</t>
  </si>
  <si>
    <t>2+ Level 9 monsters
Once per turn (Quick Effect): You can detach 1 material from this card and declare 1 Attribute; this turn, all face-up monsters on the field become that Attribute, also all monsters in your opponent's possession with that Attribute cannot activate their effects or attack. Monsters that "True Draco" and "True King" monsters in your hand would destroy with their effects can be chosen from your opponent's field.</t>
  </si>
  <si>
    <t>True Draco</t>
  </si>
  <si>
    <t>38180759</t>
  </si>
  <si>
    <t>Unformed Void</t>
  </si>
  <si>
    <t>3 Level 4 monsters
Once per turn, during your opponent's Main Phase: You can detach 1 Xyz Material from this card; this card gains ATK and DEF equal to the total ATK of all face-up Xyz Monsters your opponent currently controls (this is a Quick Effect).</t>
  </si>
  <si>
    <t>23672629</t>
  </si>
  <si>
    <t>Valiant Shark Lancer</t>
  </si>
  <si>
    <t>2 Level 5 monsters
You can target 1 monster your opponent controls; detach 1 material from an Xyz Monster you control, and if you do, destroy that monster. This is a Quick Effect if you control another WATER Xyz Monster. If another WATER Xyz Monster(s) you control is destroyed by battle or card effect while you control this monster: You can take 1 Spell from your Deck and place it on top of your Deck. You can only use each effect of "Valiant Shark Lancer" once per turn.</t>
  </si>
  <si>
    <t>61641818</t>
  </si>
  <si>
    <t>Virtual World Dragon - Longlong</t>
  </si>
  <si>
    <t>2+ Level 3 monsters with the same Type and Attribute
Your opponent cannot target this card with card effects while it has Xyz Material. When your opponent activates the effect of a monster with an Attribute that is not on their field, while they control a face-up monster (Quick Effect): You can detach 2 materials from this card; negate the activation. You can only use this effect of "Virtual World Dragon - Longlong" once per turn.</t>
  </si>
  <si>
    <t>Virtual World</t>
  </si>
  <si>
    <t>27069566</t>
  </si>
  <si>
    <t>Virtual World Phoenix - Fanfan</t>
  </si>
  <si>
    <t>2+ Level 6 monsters
Once per turn: You can detach 2 materials from this card, then target 1 face-up card your opponent controls and 1 card in either GY; banish them. If this Xyz Summoned card is destroyed by battle with an opponent's attacking monster, or by an opponent's card effect while in its owner's Monster Zone: You can Special Summon 2 "Virtual World" monsters with the same Type and Attribute as each other from your Deck. You can only use this effect of "Virtual World Phoenix - Fanfan" once per turn.</t>
  </si>
  <si>
    <t>90664857</t>
  </si>
  <si>
    <t>Virtual World Shell - Jaja</t>
  </si>
  <si>
    <t>2+ Level 3 monsters
Once per turn: You can detach 1 material from this card, then target 1 face-up monster you control; it cannot be destroyed by battle until the end of your opponent's turn. Once per turn, after damage calculation, if this card battled an opponent's monster, while you have 2 or more monsters in your GY with the same original Type and Attribute as each other: You can banish that opponent's monster.</t>
  </si>
  <si>
    <t>38026562</t>
  </si>
  <si>
    <t>Vola-Chemicritter Methydraco</t>
  </si>
  <si>
    <t>2 Level 8 Gemini monsters
When this card is Xyz Summoned: You can target 1 Gemini monster in your Graveyard; Special Summon it. While this card has Xyz Material, monsters your opponent controls cannot target Gemini monsters you control for attacks, also your opponent cannot target Gemini monsters you control with card effects. When a Gemini monster is Normal Summoned: You can detach 1 Xyz Material from this card; make your opponent send 1 card from their hand or field to the Graveyard (their choice).</t>
  </si>
  <si>
    <t>Chemicritter</t>
  </si>
  <si>
    <t>39987164</t>
  </si>
  <si>
    <t>Vylon Disigma</t>
  </si>
  <si>
    <t>3 Level 4 monsters
Once per turn: You can detach 1 Xyz Material from this card to target 1 face-up Attack Position Effect Monster your opponent controls; equip that target to this card. At the start of the Damage Step, if this card battles a monster whose Attribute is the same as a card equipped by this effect: Destroy that monster.</t>
  </si>
  <si>
    <t>Vylon</t>
  </si>
  <si>
    <t>77334267</t>
  </si>
  <si>
    <t>Wind-Up Arsenal Zenmaioh</t>
  </si>
  <si>
    <t>2 Level 5 monsters
Once per turn: You can detach 1 Xyz Material from this card to target 2 Set cards on the field; destroy them.</t>
  </si>
  <si>
    <t>Wind-Up</t>
  </si>
  <si>
    <t>81122844</t>
  </si>
  <si>
    <t>Wind-Up Carrier Zenmaity</t>
  </si>
  <si>
    <t>2 Level 3 monsters
Once per turn: You can detach 1 Xyz Material from this card; Special Summon 1 "Wind-Up" monster from your hand or Deck. When a face-up "Wind-Up" monster on the field is destroyed and sent to your Graveyard (except during the Damage Step): You can detach 1 Xyz Material from this card to target that monster; return that target to the hand.</t>
  </si>
  <si>
    <t>78156759</t>
  </si>
  <si>
    <t>Wind-Up Zenmaines</t>
  </si>
  <si>
    <t>2 Level 3 monsters
If this face-up card on the field would be destroyed, you can detach 1 Xyz Material from this card instead. Once per turn, during the End Phase, if this effect was used this turn: Target 1 card on the field; destroy it.</t>
  </si>
  <si>
    <t>68597372</t>
  </si>
  <si>
    <t>Wind-Up Zenmaister</t>
  </si>
  <si>
    <t>2 Level 4 monsters
This card gains 300 ATK for each Xyz Material attached to this card. Once per turn: You can detach 1 Xyz Material from this card to target 1 face-up monster you control; change that face-up monster to face-down Defense Position, and if you do, during the End Phase of this turn, change it to face-up Attack Position.</t>
  </si>
  <si>
    <t>74393852</t>
  </si>
  <si>
    <t>Zoodiac Boarbow</t>
  </si>
  <si>
    <t>5 Level 4 monsters
Once per turn, you can also Xyz Summon "Zoodiac Boarbow" by using 1 "Zoodiac" monster you control with a different name as Xyz Material. (If you used an Xyz Monster, any Xyz Materials attached to it also become Xyz Materials on this card.) This card gains ATK and DEF equal to the ATK and DEF of all "Zoodiac" monsters attached to it as Materials. This card can attack your opponent directly. When this card inflicts battle damage to your opponent while it has 12 or more Xyz Materials: You can send as many cards as possible from your opponent's hand and field to the Graveyard, then change this card to Defense Position.</t>
  </si>
  <si>
    <t>Zoodiac</t>
  </si>
  <si>
    <t>85115440</t>
  </si>
  <si>
    <t>Zoodiac Broadbull</t>
  </si>
  <si>
    <t>2 Level 4 monsters
Once per turn, you can also Xyz Summon "Zoodiac Broadbull" by using 1 "Zoodiac" monster you control with a different name as Xyz Material. (If you used an Xyz Monster, any Xyz Materials attached to it also become Xyz Materials on this card.) This card gains ATK and DEF equal to the ATK and DEF of all "Zoodiac" monsters attached to it as Materials. Once per turn: You can detach 1 Xyz Material from this card; add 1 Beast-Warrior-Type monster, that can be Normal Summoned/Set, from your Deck to your hand.</t>
  </si>
  <si>
    <t>41375811</t>
  </si>
  <si>
    <t>Zoodiac Chakanine</t>
  </si>
  <si>
    <t>2 or more Level 4 monsters
Once per turn, you can also Xyz Summon "Zoodiac Chakanine" by using 1 "Zoodiac" monster you control with a different name as Xyz Material. (If you used an Xyz Monster, any Xyz Materials attached to it also become Xyz Materials on this card.) This card gains ATK and DEF equal to the ATK and DEF of all "Zoodiac" monsters attached to it as Materials. Once per turn: You can detach 1 Xyz Material from this card, then target 1 "Zoodiac" monster in your Graveyard; Special Summon it, but for the rest of this turn, it has its effects negated, also it cannot be used as an Xyz Material for a Summon.</t>
  </si>
  <si>
    <t>48905153</t>
  </si>
  <si>
    <t>Zoodiac Drident</t>
  </si>
  <si>
    <t>4 Level 4 monsters
Once per turn, you can also Xyz Summon "Zoodiac Drident" by using 1 "Zoodiac" monster you control with a different name as Xyz Material. (If you used an Xyz Monster, any Xyz Materials attached to it also become Xyz Materials on this card.) This card gains ATK and DEF equal to the ATK and DEF of all "Zoodiac" monsters attached to it as Materials. Once per turn, during either player's turn: You can detach 1 Xyz Material from this card, then target 1 face-up card on the field; destroy it.</t>
  </si>
  <si>
    <t>14970113</t>
  </si>
  <si>
    <t>Zoodiac Hammerkong</t>
  </si>
  <si>
    <t>3 or more Level 4 monsters
Once per turn, you can also Xyz Summon "Zoodiac Hammerkong" by using 1 "Zoodiac" monster you control with a different name as Xyz Material. (If you used an Xyz Monster, any Xyz Materials attached to it also become Xyz Materials on this card.) This card gains ATK and DEF equal to the ATK and DEF of all "Zoodiac" monsters attached to it as Materials. While this card has Xyz Material, your opponent cannot target face-up "Zoodiac" monsters on the field with card effects, except this one. Once per turn, during the End Phase: Detach 1 Xyz Material from this card.</t>
  </si>
  <si>
    <t>11510448</t>
  </si>
  <si>
    <t>Zoodiac Tigermortar</t>
  </si>
  <si>
    <t>3 Level 4 monsters
Once per turn, you can also Xyz Summon "Zoodiac Tigermortar" by using 1 "Zoodiac" monster you control with a different name as Xyz Material. (If you used an Xyz Monster, any Xyz Materials attached to it also become Xyz Materials on this card.) This card gains ATK and DEF equal to the ATK and DEF of all "Zoodiac" monsters attached to it as Materials. Once per turn: You can detach 1 Xyz Material from this card, then target 1 Xyz Monster you control and 1 "Zoodiac" monster in your Graveyard; attach that "Zoodiac" monster to that Xyz Monster as Xyz Material.</t>
  </si>
  <si>
    <t>31563350</t>
  </si>
  <si>
    <t>Zubaba General</t>
  </si>
  <si>
    <t>2 Level 4 monsters
Once per turn: You can detach 1 Xyz Material from this card; equip 1 Warrior-Type monster from your hand to this card. This card gains ATK equal to the combined ATK of the monsters equipped to it by this effect.</t>
  </si>
  <si>
    <t>2896663</t>
  </si>
  <si>
    <t>ZW - Dragonic Halberd</t>
  </si>
  <si>
    <t>2 Level 5 monsters
Cannot attack directly. Once per turn: You can detach 1 material from this card; add 1 "ZEXAL" Spell/Trap from your Deck to your hand. You can target 1 "Utopia" monster you control; equip this card you control to it as an Equip Spell that gives it 3000 ATK. When the equipped monster destroys a monster by battle: You can Special Summon any number of "ZW -" Monster Cards equipped to the equipped monster.</t>
  </si>
  <si>
    <t>ZEXAL</t>
  </si>
  <si>
    <t>60992364</t>
  </si>
  <si>
    <t>ZW - Leo Arms</t>
  </si>
  <si>
    <t>2 Level 5 monsters
This card cannot attack your opponent directly. Once per turn: You can detach 1 Xyz Material from this card; add 1 "ZW -" monster from your Deck to your hand. You can target 1 "Utopia" monster you control; equip this monster on the field to that target. It gains 3000 ATK. During your Battle Phase, if a monster attacked this turn while equipped with this card: You can send this Equip Card to the Graveyard; the monster that was equipped with this card can make a second attack, on an opponent's monster, during this Battle Phase.</t>
  </si>
  <si>
    <t>id</t>
  </si>
  <si>
    <t>numero</t>
  </si>
  <si>
    <t>nome</t>
  </si>
  <si>
    <t>nome_portugues</t>
  </si>
  <si>
    <t>categoria</t>
  </si>
  <si>
    <t>descricao</t>
  </si>
  <si>
    <t>atk</t>
  </si>
  <si>
    <t>def</t>
  </si>
  <si>
    <t>nivel</t>
  </si>
  <si>
    <t>tipos</t>
  </si>
  <si>
    <t>atributo</t>
  </si>
  <si>
    <t>imagem</t>
  </si>
  <si>
    <t>descricao_portugues</t>
  </si>
  <si>
    <t>arquetipo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</si>
</sst>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convertcsv%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1">
          <cell r="A1" t="str">
            <v>data/id</v>
          </cell>
          <cell r="B1" t="str">
            <v>data/name</v>
          </cell>
          <cell r="C1" t="str">
            <v>data/type</v>
          </cell>
          <cell r="D1" t="str">
            <v>data/desc</v>
          </cell>
          <cell r="E1" t="str">
            <v>data/atk</v>
          </cell>
          <cell r="F1" t="str">
            <v>data/def</v>
          </cell>
          <cell r="G1" t="str">
            <v>data/level</v>
          </cell>
          <cell r="H1" t="str">
            <v>data/race</v>
          </cell>
          <cell r="I1" t="str">
            <v>data/attribute</v>
          </cell>
          <cell r="J1" t="str">
            <v>data/name_en</v>
          </cell>
          <cell r="K1" t="str">
            <v>data/card_sets/0/set_name</v>
          </cell>
          <cell r="L1" t="str">
            <v>data/card_sets/0/set_code</v>
          </cell>
          <cell r="M1" t="str">
            <v>data/card_sets/0/set_rarity</v>
          </cell>
          <cell r="N1" t="str">
            <v>data/card_sets/0/set_rarity_code</v>
          </cell>
          <cell r="O1" t="str">
            <v>data/card_sets/0/set_price</v>
          </cell>
          <cell r="P1" t="str">
            <v>data/card_sets/1/set_name</v>
          </cell>
          <cell r="Q1" t="str">
            <v>data/card_sets/1/set_code</v>
          </cell>
          <cell r="R1" t="str">
            <v>data/card_sets/1/set_rarity</v>
          </cell>
          <cell r="S1" t="str">
            <v>data/card_sets/1/set_rarity_code</v>
          </cell>
          <cell r="T1" t="str">
            <v>data/card_sets/1/set_price</v>
          </cell>
          <cell r="U1" t="str">
            <v>data/card_sets/2/set_name</v>
          </cell>
          <cell r="V1" t="str">
            <v>data/card_sets/2/set_code</v>
          </cell>
          <cell r="W1" t="str">
            <v>data/card_sets/2/set_rarity</v>
          </cell>
          <cell r="X1" t="str">
            <v>data/card_sets/2/set_rarity_code</v>
          </cell>
          <cell r="Y1" t="str">
            <v>data/card_sets/2/set_price</v>
          </cell>
          <cell r="Z1" t="str">
            <v>data/card_images/0/id</v>
          </cell>
          <cell r="AA1" t="str">
            <v>data/card_images/0/image_url</v>
          </cell>
          <cell r="AB1" t="str">
            <v>data/card_images/0/image_url_small</v>
          </cell>
          <cell r="AC1" t="str">
            <v>data/card_prices/0/cardmarket_price</v>
          </cell>
          <cell r="AD1" t="str">
            <v>data/card_prices/0/tcgplayer_price</v>
          </cell>
          <cell r="AE1" t="str">
            <v>data/card_prices/0/ebay_price</v>
          </cell>
          <cell r="AF1" t="str">
            <v>data/card_prices/0/amazon_price</v>
          </cell>
          <cell r="AG1" t="str">
            <v>data/card_prices/0/coolstuffinc_price</v>
          </cell>
          <cell r="AH1" t="str">
            <v>data/archetype</v>
          </cell>
          <cell r="AI1" t="str">
            <v>data/card_sets/3/set_name</v>
          </cell>
          <cell r="AJ1" t="str">
            <v>data/card_sets/3/set_code</v>
          </cell>
          <cell r="AK1" t="str">
            <v>data/card_sets/3/set_rarity</v>
          </cell>
          <cell r="AL1" t="str">
            <v>data/card_sets/3/set_rarity_code</v>
          </cell>
          <cell r="AM1" t="str">
            <v>data/card_sets/3/set_price</v>
          </cell>
          <cell r="AN1" t="str">
            <v>data/card_sets/4/set_name</v>
          </cell>
          <cell r="AO1" t="str">
            <v>data/card_sets/4/set_code</v>
          </cell>
          <cell r="AP1" t="str">
            <v>data/card_sets/4/set_rarity</v>
          </cell>
          <cell r="AQ1" t="str">
            <v>data/card_sets/4/set_rarity_code</v>
          </cell>
          <cell r="AR1" t="str">
            <v>data/card_sets/4/set_price</v>
          </cell>
          <cell r="AS1" t="str">
            <v>data/banlist_info/ban_tcg</v>
          </cell>
          <cell r="AT1" t="str">
            <v>data/card_sets/5/set_name</v>
          </cell>
          <cell r="AU1" t="str">
            <v>data/card_sets/5/set_code</v>
          </cell>
          <cell r="AV1" t="str">
            <v>data/card_sets/5/set_rarity</v>
          </cell>
          <cell r="AW1" t="str">
            <v>data/card_sets/5/set_rarity_code</v>
          </cell>
          <cell r="AX1" t="str">
            <v>data/card_sets/5/set_price</v>
          </cell>
          <cell r="AY1" t="str">
            <v>data/banlist_info/ban_ocg</v>
          </cell>
          <cell r="AZ1" t="str">
            <v>data/card_images/1/id</v>
          </cell>
          <cell r="BA1" t="str">
            <v>data/card_images/1/image_url</v>
          </cell>
          <cell r="BB1" t="str">
            <v>data/card_images/1/image_url_small</v>
          </cell>
          <cell r="BC1" t="str">
            <v>data/card_sets/6/set_name</v>
          </cell>
          <cell r="BD1" t="str">
            <v>data/card_sets/6/set_code</v>
          </cell>
          <cell r="BE1" t="str">
            <v>data/card_sets/6/set_rarity</v>
          </cell>
          <cell r="BF1" t="str">
            <v>data/card_sets/6/set_rarity_code</v>
          </cell>
          <cell r="BG1" t="str">
            <v>data/card_sets/6/set_price</v>
          </cell>
          <cell r="BH1" t="str">
            <v>data/card_sets/7/set_name</v>
          </cell>
          <cell r="BI1" t="str">
            <v>data/card_sets/7/set_code</v>
          </cell>
          <cell r="BJ1" t="str">
            <v>data/card_sets/7/set_rarity</v>
          </cell>
          <cell r="BK1" t="str">
            <v>data/card_sets/7/set_rarity_code</v>
          </cell>
          <cell r="BL1" t="str">
            <v>data/card_sets/7/set_price</v>
          </cell>
          <cell r="BM1" t="str">
            <v>data/card_sets/8/set_name</v>
          </cell>
          <cell r="BN1" t="str">
            <v>data/card_sets/8/set_code</v>
          </cell>
          <cell r="BO1" t="str">
            <v>data/card_sets/8/set_rarity</v>
          </cell>
          <cell r="BP1" t="str">
            <v>data/card_sets/8/set_rarity_code</v>
          </cell>
          <cell r="BQ1" t="str">
            <v>data/card_sets/8/set_price</v>
          </cell>
          <cell r="BR1" t="str">
            <v>data/card_sets/9/set_name</v>
          </cell>
          <cell r="BS1" t="str">
            <v>data/card_sets/9/set_code</v>
          </cell>
          <cell r="BT1" t="str">
            <v>data/card_sets/9/set_rarity</v>
          </cell>
          <cell r="BU1" t="str">
            <v>data/card_sets/9/set_rarity_code</v>
          </cell>
          <cell r="BV1" t="str">
            <v>data/card_sets/9/set_price</v>
          </cell>
          <cell r="BW1" t="str">
            <v>data/card_sets/10/set_name</v>
          </cell>
          <cell r="BX1" t="str">
            <v>data/card_sets/10/set_code</v>
          </cell>
          <cell r="BY1" t="str">
            <v>data/card_sets/10/set_rarity</v>
          </cell>
          <cell r="BZ1" t="str">
            <v>data/card_sets/10/set_rarity_code</v>
          </cell>
          <cell r="CA1" t="str">
            <v>data/card_sets/10/set_price</v>
          </cell>
          <cell r="CB1" t="str">
            <v>data/card_sets/11/set_name</v>
          </cell>
          <cell r="CC1" t="str">
            <v>data/card_sets/11/set_code</v>
          </cell>
          <cell r="CD1" t="str">
            <v>data/card_sets/11/set_rarity</v>
          </cell>
          <cell r="CE1" t="str">
            <v>data/card_sets/11/set_rarity_code</v>
          </cell>
          <cell r="CF1" t="str">
            <v>data/card_sets/11/set_price</v>
          </cell>
        </row>
        <row r="2">
          <cell r="A2" t="str">
            <v>94119480</v>
          </cell>
          <cell r="B2" t="str">
            <v>Adreus, Protetor do Armagedom</v>
          </cell>
          <cell r="C2" t="str">
            <v>XYZ Monster</v>
          </cell>
          <cell r="D2" t="str">
            <v xml:space="preserve">2 monstros de Nível 5
Uma vez por turno: Você pode desassociar 1 Matéria Xyz deste card para escolher 1 card de face para cima que seu oponente controla; destrua-o.
</v>
          </cell>
          <cell r="E2" t="str">
            <v>2600</v>
          </cell>
          <cell r="F2" t="str">
            <v>1700</v>
          </cell>
          <cell r="G2" t="str">
            <v>5</v>
          </cell>
          <cell r="H2" t="str">
            <v>Fiend</v>
          </cell>
          <cell r="I2" t="str">
            <v>DARK</v>
          </cell>
          <cell r="J2" t="str">
            <v>Adreus, Keeper of Armageddon</v>
          </cell>
          <cell r="K2" t="str">
            <v>Battle Pack: Epic Dawn</v>
          </cell>
          <cell r="L2" t="str">
            <v>BP01-EN030</v>
          </cell>
          <cell r="M2" t="str">
            <v>Rare</v>
          </cell>
          <cell r="N2" t="str">
            <v>(R)</v>
          </cell>
          <cell r="O2" t="str">
            <v>4.77</v>
          </cell>
          <cell r="P2" t="str">
            <v>Battle Pack: Epic Dawn</v>
          </cell>
          <cell r="Q2" t="str">
            <v>BP01-EN030</v>
          </cell>
          <cell r="R2" t="str">
            <v>Starfoil Rare</v>
          </cell>
          <cell r="S2" t="str">
            <v>(SFR)</v>
          </cell>
          <cell r="T2" t="str">
            <v>4.94</v>
          </cell>
          <cell r="U2" t="str">
            <v>Generation Force</v>
          </cell>
          <cell r="V2" t="str">
            <v>GENF-EN086</v>
          </cell>
          <cell r="W2" t="str">
            <v>Secret Rare</v>
          </cell>
          <cell r="X2" t="str">
            <v>(ScR)</v>
          </cell>
          <cell r="Y2" t="str">
            <v>12.24</v>
          </cell>
          <cell r="Z2" t="str">
            <v>94119480</v>
          </cell>
          <cell r="AA2" t="str">
            <v>https://storage.googleapis.com/ygoprodeck.com/pics/94119480.jpg</v>
          </cell>
          <cell r="AB2" t="str">
            <v>https://storage.googleapis.com/ygoprodeck.com/pics_small/94119480.jpg</v>
          </cell>
          <cell r="AC2" t="str">
            <v>1.07</v>
          </cell>
          <cell r="AD2" t="str">
            <v>2.83</v>
          </cell>
          <cell r="AE2" t="str">
            <v>18.00</v>
          </cell>
          <cell r="AF2" t="str">
            <v>24.99</v>
          </cell>
          <cell r="AG2" t="str">
            <v>3.99</v>
          </cell>
          <cell r="AH2" t="str">
            <v/>
          </cell>
          <cell r="AI2" t="str">
            <v/>
          </cell>
          <cell r="AJ2" t="str">
            <v/>
          </cell>
          <cell r="AK2" t="str">
            <v/>
          </cell>
          <cell r="AL2" t="str">
            <v/>
          </cell>
          <cell r="AM2" t="str">
            <v/>
          </cell>
          <cell r="AN2" t="str">
            <v/>
          </cell>
          <cell r="AO2" t="str">
            <v/>
          </cell>
          <cell r="AP2" t="str">
            <v/>
          </cell>
          <cell r="AQ2" t="str">
            <v/>
          </cell>
          <cell r="AR2" t="str">
            <v/>
          </cell>
          <cell r="AS2" t="str">
            <v/>
          </cell>
          <cell r="AT2" t="str">
            <v/>
          </cell>
          <cell r="AU2" t="str">
            <v/>
          </cell>
          <cell r="AV2" t="str">
            <v/>
          </cell>
          <cell r="AW2" t="str">
            <v/>
          </cell>
          <cell r="AX2" t="str">
            <v/>
          </cell>
          <cell r="AY2" t="str">
            <v/>
          </cell>
          <cell r="AZ2" t="str">
            <v/>
          </cell>
          <cell r="BA2" t="str">
            <v/>
          </cell>
          <cell r="BB2" t="str">
            <v/>
          </cell>
          <cell r="BC2" t="str">
            <v/>
          </cell>
          <cell r="BD2" t="str">
            <v/>
          </cell>
          <cell r="BE2" t="str">
            <v/>
          </cell>
          <cell r="BF2" t="str">
            <v/>
          </cell>
          <cell r="BG2" t="str">
            <v/>
          </cell>
          <cell r="BH2" t="str">
            <v/>
          </cell>
          <cell r="BI2" t="str">
            <v/>
          </cell>
          <cell r="BJ2" t="str">
            <v/>
          </cell>
          <cell r="BK2" t="str">
            <v/>
          </cell>
          <cell r="BL2" t="str">
            <v/>
          </cell>
          <cell r="BM2" t="str">
            <v/>
          </cell>
          <cell r="BN2" t="str">
            <v/>
          </cell>
          <cell r="BO2" t="str">
            <v/>
          </cell>
          <cell r="BP2" t="str">
            <v/>
          </cell>
          <cell r="BQ2" t="str">
            <v/>
          </cell>
          <cell r="BR2" t="str">
            <v/>
          </cell>
          <cell r="BS2" t="str">
            <v/>
          </cell>
          <cell r="BT2" t="str">
            <v/>
          </cell>
          <cell r="BU2" t="str">
            <v/>
          </cell>
          <cell r="BV2" t="str">
            <v/>
          </cell>
          <cell r="BW2" t="str">
            <v/>
          </cell>
          <cell r="BX2" t="str">
            <v/>
          </cell>
          <cell r="BY2" t="str">
            <v/>
          </cell>
          <cell r="BZ2" t="str">
            <v/>
          </cell>
          <cell r="CA2" t="str">
            <v/>
          </cell>
          <cell r="CB2" t="str">
            <v/>
          </cell>
          <cell r="CC2" t="str">
            <v/>
          </cell>
          <cell r="CD2" t="str">
            <v/>
          </cell>
          <cell r="CE2" t="str">
            <v/>
          </cell>
          <cell r="CF2" t="str">
            <v/>
          </cell>
        </row>
        <row r="3">
          <cell r="A3" t="str">
            <v>10678778</v>
          </cell>
          <cell r="B3" t="str">
            <v>Aegaion, o Castrum Marítimo</v>
          </cell>
          <cell r="C3" t="str">
            <v>XYZ Monster</v>
          </cell>
          <cell r="D3" t="str">
            <v xml:space="preserve">2 monstros de Nível 8
Durante o turno de qualquer duelista: você pode banir, com a face para cima, 1 monstro aleatório com a face para baixo do Deck Adicional do seu oponente e, se isso acontecer, o ATK deste card se torna igual ao do monstro banido. Durante o turno de qualquer duelista: você pode desassociar 1 Matéria Xyz deste card e, depois, escolher 1 dos Monstros Fusão, Sincro ou Xyz banidos do seu oponente; devolva-o para o Deck Adicional e, se isso acontecer, destrua 1 monstro que seu oponente controla desse mesmo tipo de card de monstro (Fusão, Sincro ou Xyz). Você só pode usar cada efeito de "Aegaion, o Castrum Marítimo" uma vez por turno.
</v>
          </cell>
          <cell r="E3" t="str">
            <v>0</v>
          </cell>
          <cell r="F3" t="str">
            <v>3000</v>
          </cell>
          <cell r="G3" t="str">
            <v>8</v>
          </cell>
          <cell r="H3" t="str">
            <v>Machine</v>
          </cell>
          <cell r="I3" t="str">
            <v>WATER</v>
          </cell>
          <cell r="J3" t="str">
            <v>Aegaion the Sea Castrum</v>
          </cell>
          <cell r="K3" t="str">
            <v>2016 Mega-Tin Mega Pack</v>
          </cell>
          <cell r="L3" t="str">
            <v>MP16-EN213</v>
          </cell>
          <cell r="M3" t="str">
            <v>Common</v>
          </cell>
          <cell r="N3" t="str">
            <v>(C)</v>
          </cell>
          <cell r="O3" t="str">
            <v>1.15</v>
          </cell>
          <cell r="P3" t="str">
            <v>Breakers of Shadow</v>
          </cell>
          <cell r="Q3" t="str">
            <v>BOSH-EN055</v>
          </cell>
          <cell r="R3" t="str">
            <v>Common</v>
          </cell>
          <cell r="S3" t="str">
            <v>(C)</v>
          </cell>
          <cell r="T3" t="str">
            <v>2.04</v>
          </cell>
          <cell r="U3" t="str">
            <v/>
          </cell>
          <cell r="V3" t="str">
            <v/>
          </cell>
          <cell r="W3" t="str">
            <v/>
          </cell>
          <cell r="X3" t="str">
            <v/>
          </cell>
          <cell r="Y3" t="str">
            <v/>
          </cell>
          <cell r="Z3" t="str">
            <v>10678778</v>
          </cell>
          <cell r="AA3" t="str">
            <v>https://storage.googleapis.com/ygoprodeck.com/pics/10678778.jpg</v>
          </cell>
          <cell r="AB3" t="str">
            <v>https://storage.googleapis.com/ygoprodeck.com/pics_small/10678778.jpg</v>
          </cell>
          <cell r="AC3" t="str">
            <v>0.06</v>
          </cell>
          <cell r="AD3" t="str">
            <v>0.13</v>
          </cell>
          <cell r="AE3" t="str">
            <v>1.23</v>
          </cell>
          <cell r="AF3" t="str">
            <v>0.68</v>
          </cell>
          <cell r="AG3" t="str">
            <v>0.25</v>
          </cell>
          <cell r="AH3" t="str">
            <v/>
          </cell>
          <cell r="AI3" t="str">
            <v/>
          </cell>
          <cell r="AJ3" t="str">
            <v/>
          </cell>
          <cell r="AK3" t="str">
            <v/>
          </cell>
          <cell r="AL3" t="str">
            <v/>
          </cell>
          <cell r="AM3" t="str">
            <v/>
          </cell>
          <cell r="AN3" t="str">
            <v/>
          </cell>
          <cell r="AO3" t="str">
            <v/>
          </cell>
          <cell r="AP3" t="str">
            <v/>
          </cell>
          <cell r="AQ3" t="str">
            <v/>
          </cell>
          <cell r="AR3" t="str">
            <v/>
          </cell>
          <cell r="AS3" t="str">
            <v/>
          </cell>
          <cell r="AT3" t="str">
            <v/>
          </cell>
          <cell r="AU3" t="str">
            <v/>
          </cell>
          <cell r="AV3" t="str">
            <v/>
          </cell>
          <cell r="AW3" t="str">
            <v/>
          </cell>
          <cell r="AX3" t="str">
            <v/>
          </cell>
          <cell r="AY3" t="str">
            <v/>
          </cell>
          <cell r="AZ3" t="str">
            <v/>
          </cell>
          <cell r="BA3" t="str">
            <v/>
          </cell>
          <cell r="BB3" t="str">
            <v/>
          </cell>
          <cell r="BC3" t="str">
            <v/>
          </cell>
          <cell r="BD3" t="str">
            <v/>
          </cell>
          <cell r="BE3" t="str">
            <v/>
          </cell>
          <cell r="BF3" t="str">
            <v/>
          </cell>
          <cell r="BG3" t="str">
            <v/>
          </cell>
          <cell r="BH3" t="str">
            <v/>
          </cell>
          <cell r="BI3" t="str">
            <v/>
          </cell>
          <cell r="BJ3" t="str">
            <v/>
          </cell>
          <cell r="BK3" t="str">
            <v/>
          </cell>
          <cell r="BL3" t="str">
            <v/>
          </cell>
          <cell r="BM3" t="str">
            <v/>
          </cell>
          <cell r="BN3" t="str">
            <v/>
          </cell>
          <cell r="BO3" t="str">
            <v/>
          </cell>
          <cell r="BP3" t="str">
            <v/>
          </cell>
          <cell r="BQ3" t="str">
            <v/>
          </cell>
          <cell r="BR3" t="str">
            <v/>
          </cell>
          <cell r="BS3" t="str">
            <v/>
          </cell>
          <cell r="BT3" t="str">
            <v/>
          </cell>
          <cell r="BU3" t="str">
            <v/>
          </cell>
          <cell r="BV3" t="str">
            <v/>
          </cell>
          <cell r="BW3" t="str">
            <v/>
          </cell>
          <cell r="BX3" t="str">
            <v/>
          </cell>
          <cell r="BY3" t="str">
            <v/>
          </cell>
          <cell r="BZ3" t="str">
            <v/>
          </cell>
          <cell r="CA3" t="str">
            <v/>
          </cell>
          <cell r="CB3" t="str">
            <v/>
          </cell>
          <cell r="CC3" t="str">
            <v/>
          </cell>
          <cell r="CD3" t="str">
            <v/>
          </cell>
          <cell r="CE3" t="str">
            <v/>
          </cell>
          <cell r="CF3" t="str">
            <v/>
          </cell>
        </row>
        <row r="4">
          <cell r="A4" t="str">
            <v>28290705</v>
          </cell>
          <cell r="B4" t="str">
            <v>Albverdich Rei das Fadas</v>
          </cell>
          <cell r="C4" t="str">
            <v>XYZ Monster</v>
          </cell>
          <cell r="D4" t="str">
            <v xml:space="preserve">2 monstros de TERRA de Nível 4
Uma vez por turno: Você pode desassociar 1 Matéria Xyz deste card; todos os monstros que não forem de TERRA que estão no campo perdem 500 ATK e DEF.
</v>
          </cell>
          <cell r="E4" t="str">
            <v>2300</v>
          </cell>
          <cell r="F4" t="str">
            <v>1400</v>
          </cell>
          <cell r="G4" t="str">
            <v>4</v>
          </cell>
          <cell r="H4" t="str">
            <v>Plant</v>
          </cell>
          <cell r="I4" t="str">
            <v>EARTH</v>
          </cell>
          <cell r="J4" t="str">
            <v>Fairy King Albverdich</v>
          </cell>
          <cell r="K4" t="str">
            <v>Return of the Duelist</v>
          </cell>
          <cell r="L4" t="str">
            <v>REDU-EN049</v>
          </cell>
          <cell r="M4" t="str">
            <v>Rare</v>
          </cell>
          <cell r="N4" t="str">
            <v>(R)</v>
          </cell>
          <cell r="O4" t="str">
            <v>1.44</v>
          </cell>
          <cell r="P4" t="str">
            <v/>
          </cell>
          <cell r="Q4" t="str">
            <v/>
          </cell>
          <cell r="R4" t="str">
            <v/>
          </cell>
          <cell r="S4" t="str">
            <v/>
          </cell>
          <cell r="T4" t="str">
            <v/>
          </cell>
          <cell r="U4" t="str">
            <v/>
          </cell>
          <cell r="V4" t="str">
            <v/>
          </cell>
          <cell r="W4" t="str">
            <v/>
          </cell>
          <cell r="X4" t="str">
            <v/>
          </cell>
          <cell r="Y4" t="str">
            <v/>
          </cell>
          <cell r="Z4" t="str">
            <v>28290705</v>
          </cell>
          <cell r="AA4" t="str">
            <v>https://storage.googleapis.com/ygoprodeck.com/pics/28290705.jpg</v>
          </cell>
          <cell r="AB4" t="str">
            <v>https://storage.googleapis.com/ygoprodeck.com/pics_small/28290705.jpg</v>
          </cell>
          <cell r="AC4" t="str">
            <v>0.10</v>
          </cell>
          <cell r="AD4" t="str">
            <v>0.21</v>
          </cell>
          <cell r="AE4" t="str">
            <v>2.00</v>
          </cell>
          <cell r="AF4" t="str">
            <v>0.50</v>
          </cell>
          <cell r="AG4" t="str">
            <v>0.25</v>
          </cell>
          <cell r="AH4" t="str">
            <v/>
          </cell>
          <cell r="AI4" t="str">
            <v/>
          </cell>
          <cell r="AJ4" t="str">
            <v/>
          </cell>
          <cell r="AK4" t="str">
            <v/>
          </cell>
          <cell r="AL4" t="str">
            <v/>
          </cell>
          <cell r="AM4" t="str">
            <v/>
          </cell>
          <cell r="AN4" t="str">
            <v/>
          </cell>
          <cell r="AO4" t="str">
            <v/>
          </cell>
          <cell r="AP4" t="str">
            <v/>
          </cell>
          <cell r="AQ4" t="str">
            <v/>
          </cell>
          <cell r="AR4" t="str">
            <v/>
          </cell>
          <cell r="AS4" t="str">
            <v/>
          </cell>
          <cell r="AT4" t="str">
            <v/>
          </cell>
          <cell r="AU4" t="str">
            <v/>
          </cell>
          <cell r="AV4" t="str">
            <v/>
          </cell>
          <cell r="AW4" t="str">
            <v/>
          </cell>
          <cell r="AX4" t="str">
            <v/>
          </cell>
          <cell r="AY4" t="str">
            <v/>
          </cell>
          <cell r="AZ4" t="str">
            <v/>
          </cell>
          <cell r="BA4" t="str">
            <v/>
          </cell>
          <cell r="BB4" t="str">
            <v/>
          </cell>
          <cell r="BC4" t="str">
            <v/>
          </cell>
          <cell r="BD4" t="str">
            <v/>
          </cell>
          <cell r="BE4" t="str">
            <v/>
          </cell>
          <cell r="BF4" t="str">
            <v/>
          </cell>
          <cell r="BG4" t="str">
            <v/>
          </cell>
          <cell r="BH4" t="str">
            <v/>
          </cell>
          <cell r="BI4" t="str">
            <v/>
          </cell>
          <cell r="BJ4" t="str">
            <v/>
          </cell>
          <cell r="BK4" t="str">
            <v/>
          </cell>
          <cell r="BL4" t="str">
            <v/>
          </cell>
          <cell r="BM4" t="str">
            <v/>
          </cell>
          <cell r="BN4" t="str">
            <v/>
          </cell>
          <cell r="BO4" t="str">
            <v/>
          </cell>
          <cell r="BP4" t="str">
            <v/>
          </cell>
          <cell r="BQ4" t="str">
            <v/>
          </cell>
          <cell r="BR4" t="str">
            <v/>
          </cell>
          <cell r="BS4" t="str">
            <v/>
          </cell>
          <cell r="BT4" t="str">
            <v/>
          </cell>
          <cell r="BU4" t="str">
            <v/>
          </cell>
          <cell r="BV4" t="str">
            <v/>
          </cell>
          <cell r="BW4" t="str">
            <v/>
          </cell>
          <cell r="BX4" t="str">
            <v/>
          </cell>
          <cell r="BY4" t="str">
            <v/>
          </cell>
          <cell r="BZ4" t="str">
            <v/>
          </cell>
          <cell r="CA4" t="str">
            <v/>
          </cell>
          <cell r="CB4" t="str">
            <v/>
          </cell>
          <cell r="CC4" t="str">
            <v/>
          </cell>
          <cell r="CD4" t="str">
            <v/>
          </cell>
          <cell r="CE4" t="str">
            <v/>
          </cell>
          <cell r="CF4" t="str">
            <v/>
          </cell>
        </row>
        <row r="5">
          <cell r="A5" t="str">
            <v>91895091</v>
          </cell>
          <cell r="B5" t="str">
            <v>Alma da Montanhaprateada</v>
          </cell>
          <cell r="C5" t="str">
            <v>XYZ Monster</v>
          </cell>
          <cell r="D5" t="str">
            <v xml:space="preserve">2 monstros de TERRA de Nível 3
Uma vez por turno: Você pode desassociar 1 Matéria Xyz deste card para escolher 1 card de face para baixo na Zona de Cards de Magias e Armadilhas de seu oponente; o card escolhido não poderá ser ativado enquanto este card estiver de face para cima no campo. Se este card destruir um monstro do seu oponente em batalha enquanto este card ainda tiver alguma Matéria Xyz: Você pode escolher 1 monstro de TERRA em seu Cemitério; invoque por Invocação-Especial o monstro escolhido em Posição de Defesa de face para cima.
</v>
          </cell>
          <cell r="E5" t="str">
            <v>1800</v>
          </cell>
          <cell r="F5" t="str">
            <v>2200</v>
          </cell>
          <cell r="G5" t="str">
            <v>3</v>
          </cell>
          <cell r="H5" t="str">
            <v>Rock</v>
          </cell>
          <cell r="I5" t="str">
            <v>EARTH</v>
          </cell>
          <cell r="J5" t="str">
            <v>Soul of Silvermountain</v>
          </cell>
          <cell r="K5" t="str">
            <v>Return of the Duelist</v>
          </cell>
          <cell r="L5" t="str">
            <v>REDU-EN048</v>
          </cell>
          <cell r="M5" t="str">
            <v>Super Rare</v>
          </cell>
          <cell r="N5" t="str">
            <v>(SR)</v>
          </cell>
          <cell r="O5" t="str">
            <v>1.88</v>
          </cell>
          <cell r="P5" t="str">
            <v/>
          </cell>
          <cell r="Q5" t="str">
            <v/>
          </cell>
          <cell r="R5" t="str">
            <v/>
          </cell>
          <cell r="S5" t="str">
            <v/>
          </cell>
          <cell r="T5" t="str">
            <v/>
          </cell>
          <cell r="U5" t="str">
            <v/>
          </cell>
          <cell r="V5" t="str">
            <v/>
          </cell>
          <cell r="W5" t="str">
            <v/>
          </cell>
          <cell r="X5" t="str">
            <v/>
          </cell>
          <cell r="Y5" t="str">
            <v/>
          </cell>
          <cell r="Z5" t="str">
            <v>91895091</v>
          </cell>
          <cell r="AA5" t="str">
            <v>https://storage.googleapis.com/ygoprodeck.com/pics/91895091.jpg</v>
          </cell>
          <cell r="AB5" t="str">
            <v>https://storage.googleapis.com/ygoprodeck.com/pics_small/91895091.jpg</v>
          </cell>
          <cell r="AC5" t="str">
            <v>0.57</v>
          </cell>
          <cell r="AD5" t="str">
            <v>0.77</v>
          </cell>
          <cell r="AE5" t="str">
            <v>1.99</v>
          </cell>
          <cell r="AF5" t="str">
            <v>1.10</v>
          </cell>
          <cell r="AG5" t="str">
            <v>0.99</v>
          </cell>
          <cell r="AH5" t="str">
            <v/>
          </cell>
          <cell r="AI5" t="str">
            <v/>
          </cell>
          <cell r="AJ5" t="str">
            <v/>
          </cell>
          <cell r="AK5" t="str">
            <v/>
          </cell>
          <cell r="AL5" t="str">
            <v/>
          </cell>
          <cell r="AM5" t="str">
            <v/>
          </cell>
          <cell r="AN5" t="str">
            <v/>
          </cell>
          <cell r="AO5" t="str">
            <v/>
          </cell>
          <cell r="AP5" t="str">
            <v/>
          </cell>
          <cell r="AQ5" t="str">
            <v/>
          </cell>
          <cell r="AR5" t="str">
            <v/>
          </cell>
          <cell r="AS5" t="str">
            <v/>
          </cell>
          <cell r="AT5" t="str">
            <v/>
          </cell>
          <cell r="AU5" t="str">
            <v/>
          </cell>
          <cell r="AV5" t="str">
            <v/>
          </cell>
          <cell r="AW5" t="str">
            <v/>
          </cell>
          <cell r="AX5" t="str">
            <v/>
          </cell>
          <cell r="AY5" t="str">
            <v/>
          </cell>
          <cell r="AZ5" t="str">
            <v/>
          </cell>
          <cell r="BA5" t="str">
            <v/>
          </cell>
          <cell r="BB5" t="str">
            <v/>
          </cell>
          <cell r="BC5" t="str">
            <v/>
          </cell>
          <cell r="BD5" t="str">
            <v/>
          </cell>
          <cell r="BE5" t="str">
            <v/>
          </cell>
          <cell r="BF5" t="str">
            <v/>
          </cell>
          <cell r="BG5" t="str">
            <v/>
          </cell>
          <cell r="BH5" t="str">
            <v/>
          </cell>
          <cell r="BI5" t="str">
            <v/>
          </cell>
          <cell r="BJ5" t="str">
            <v/>
          </cell>
          <cell r="BK5" t="str">
            <v/>
          </cell>
          <cell r="BL5" t="str">
            <v/>
          </cell>
          <cell r="BM5" t="str">
            <v/>
          </cell>
          <cell r="BN5" t="str">
            <v/>
          </cell>
          <cell r="BO5" t="str">
            <v/>
          </cell>
          <cell r="BP5" t="str">
            <v/>
          </cell>
          <cell r="BQ5" t="str">
            <v/>
          </cell>
          <cell r="BR5" t="str">
            <v/>
          </cell>
          <cell r="BS5" t="str">
            <v/>
          </cell>
          <cell r="BT5" t="str">
            <v/>
          </cell>
          <cell r="BU5" t="str">
            <v/>
          </cell>
          <cell r="BV5" t="str">
            <v/>
          </cell>
          <cell r="BW5" t="str">
            <v/>
          </cell>
          <cell r="BX5" t="str">
            <v/>
          </cell>
          <cell r="BY5" t="str">
            <v/>
          </cell>
          <cell r="BZ5" t="str">
            <v/>
          </cell>
          <cell r="CA5" t="str">
            <v/>
          </cell>
          <cell r="CB5" t="str">
            <v/>
          </cell>
          <cell r="CC5" t="str">
            <v/>
          </cell>
          <cell r="CD5" t="str">
            <v/>
          </cell>
          <cell r="CE5" t="str">
            <v/>
          </cell>
          <cell r="CF5" t="str">
            <v/>
          </cell>
        </row>
        <row r="6">
          <cell r="A6" t="str">
            <v>65301952</v>
          </cell>
          <cell r="B6" t="str">
            <v>Alquimista Maga</v>
          </cell>
          <cell r="C6" t="str">
            <v>XYZ Monster</v>
          </cell>
          <cell r="D6" t="str">
            <v xml:space="preserve">3 monstros do Tipo Mago de Nível 4
Este card ganha 200 de ATK para cada Card de Magia em seu Cemitério. Uma vez por turno, durante a sua Fase Final: você pode desassociar 1 Matéria Xyz deste card e enviar 1 card da sua mão para o Cemitério; escolha 1 Card de Magia do seu Deck, e depois baixe ele em sua Zona de Magias &amp; Armadilhas.
</v>
          </cell>
          <cell r="E6" t="str">
            <v>1500</v>
          </cell>
          <cell r="F6" t="str">
            <v>1500</v>
          </cell>
          <cell r="G6" t="str">
            <v>4</v>
          </cell>
          <cell r="H6" t="str">
            <v>Spellcaster</v>
          </cell>
          <cell r="I6" t="str">
            <v>DARK</v>
          </cell>
          <cell r="J6" t="str">
            <v>Alchemic Magician</v>
          </cell>
          <cell r="K6" t="str">
            <v>Return of the Duelist</v>
          </cell>
          <cell r="L6" t="str">
            <v>REDU-EN047</v>
          </cell>
          <cell r="M6" t="str">
            <v>Super Rare</v>
          </cell>
          <cell r="N6" t="str">
            <v>(SR)</v>
          </cell>
          <cell r="O6" t="str">
            <v>7.17</v>
          </cell>
          <cell r="P6" t="str">
            <v/>
          </cell>
          <cell r="Q6" t="str">
            <v/>
          </cell>
          <cell r="R6" t="str">
            <v/>
          </cell>
          <cell r="S6" t="str">
            <v/>
          </cell>
          <cell r="T6" t="str">
            <v/>
          </cell>
          <cell r="U6" t="str">
            <v/>
          </cell>
          <cell r="V6" t="str">
            <v/>
          </cell>
          <cell r="W6" t="str">
            <v/>
          </cell>
          <cell r="X6" t="str">
            <v/>
          </cell>
          <cell r="Y6" t="str">
            <v/>
          </cell>
          <cell r="Z6" t="str">
            <v>65301952</v>
          </cell>
          <cell r="AA6" t="str">
            <v>https://storage.googleapis.com/ygoprodeck.com/pics/65301952.jpg</v>
          </cell>
          <cell r="AB6" t="str">
            <v>https://storage.googleapis.com/ygoprodeck.com/pics_small/65301952.jpg</v>
          </cell>
          <cell r="AC6" t="str">
            <v>3.33</v>
          </cell>
          <cell r="AD6" t="str">
            <v>4.11</v>
          </cell>
          <cell r="AE6" t="str">
            <v>15.50</v>
          </cell>
          <cell r="AF6" t="str">
            <v>9.99</v>
          </cell>
          <cell r="AG6" t="str">
            <v>3.99</v>
          </cell>
          <cell r="AH6" t="str">
            <v/>
          </cell>
          <cell r="AI6" t="str">
            <v/>
          </cell>
          <cell r="AJ6" t="str">
            <v/>
          </cell>
          <cell r="AK6" t="str">
            <v/>
          </cell>
          <cell r="AL6" t="str">
            <v/>
          </cell>
          <cell r="AM6" t="str">
            <v/>
          </cell>
          <cell r="AN6" t="str">
            <v/>
          </cell>
          <cell r="AO6" t="str">
            <v/>
          </cell>
          <cell r="AP6" t="str">
            <v/>
          </cell>
          <cell r="AQ6" t="str">
            <v/>
          </cell>
          <cell r="AR6" t="str">
            <v/>
          </cell>
          <cell r="AS6" t="str">
            <v/>
          </cell>
          <cell r="AT6" t="str">
            <v/>
          </cell>
          <cell r="AU6" t="str">
            <v/>
          </cell>
          <cell r="AV6" t="str">
            <v/>
          </cell>
          <cell r="AW6" t="str">
            <v/>
          </cell>
          <cell r="AX6" t="str">
            <v/>
          </cell>
          <cell r="AY6" t="str">
            <v/>
          </cell>
          <cell r="AZ6" t="str">
            <v/>
          </cell>
          <cell r="BA6" t="str">
            <v/>
          </cell>
          <cell r="BB6" t="str">
            <v/>
          </cell>
          <cell r="BC6" t="str">
            <v/>
          </cell>
          <cell r="BD6" t="str">
            <v/>
          </cell>
          <cell r="BE6" t="str">
            <v/>
          </cell>
          <cell r="BF6" t="str">
            <v/>
          </cell>
          <cell r="BG6" t="str">
            <v/>
          </cell>
          <cell r="BH6" t="str">
            <v/>
          </cell>
          <cell r="BI6" t="str">
            <v/>
          </cell>
          <cell r="BJ6" t="str">
            <v/>
          </cell>
          <cell r="BK6" t="str">
            <v/>
          </cell>
          <cell r="BL6" t="str">
            <v/>
          </cell>
          <cell r="BM6" t="str">
            <v/>
          </cell>
          <cell r="BN6" t="str">
            <v/>
          </cell>
          <cell r="BO6" t="str">
            <v/>
          </cell>
          <cell r="BP6" t="str">
            <v/>
          </cell>
          <cell r="BQ6" t="str">
            <v/>
          </cell>
          <cell r="BR6" t="str">
            <v/>
          </cell>
          <cell r="BS6" t="str">
            <v/>
          </cell>
          <cell r="BT6" t="str">
            <v/>
          </cell>
          <cell r="BU6" t="str">
            <v/>
          </cell>
          <cell r="BV6" t="str">
            <v/>
          </cell>
          <cell r="BW6" t="str">
            <v/>
          </cell>
          <cell r="BX6" t="str">
            <v/>
          </cell>
          <cell r="BY6" t="str">
            <v/>
          </cell>
          <cell r="BZ6" t="str">
            <v/>
          </cell>
          <cell r="CA6" t="str">
            <v/>
          </cell>
          <cell r="CB6" t="str">
            <v/>
          </cell>
          <cell r="CC6" t="str">
            <v/>
          </cell>
          <cell r="CD6" t="str">
            <v/>
          </cell>
          <cell r="CE6" t="str">
            <v/>
          </cell>
          <cell r="CF6" t="str">
            <v/>
          </cell>
        </row>
        <row r="7">
          <cell r="A7" t="str">
            <v>10406322</v>
          </cell>
          <cell r="B7" t="str">
            <v>Alsei, o Alto Protetor Silvestre</v>
          </cell>
          <cell r="C7" t="str">
            <v>XYZ Monster</v>
          </cell>
          <cell r="D7" t="str">
            <v xml:space="preserve">2 monstros de Nível 8
Uma vez por turno: você pode declarar o nome de 1 card; escave o card do topo do seu Deck e, se ele for o card declarado, adicione-o à sua mão. Caso contrário, envie-o para o Cemitério. Se um card for enviado do seu Deck para o Cemitério por um efeito de card (exceto durante a Etapa de Dano): você pode desassociar 1 Matéria Xyz deste card e, depois, escolher 1 card on campo; coloque o alvo no topo ou no fundo do Deck. Você só pode usar este efeito de "Alsei, o Alto Protetor Silvestre" uma vez por turno.
</v>
          </cell>
          <cell r="E7" t="str">
            <v>2300</v>
          </cell>
          <cell r="F7" t="str">
            <v>3200</v>
          </cell>
          <cell r="G7" t="str">
            <v>8</v>
          </cell>
          <cell r="H7" t="str">
            <v>Plant</v>
          </cell>
          <cell r="I7" t="str">
            <v>LIGHT</v>
          </cell>
          <cell r="J7" t="str">
            <v>Alsei, the Sylvan High Protector</v>
          </cell>
          <cell r="K7" t="str">
            <v>2014 Mega-Tin Mega Pack</v>
          </cell>
          <cell r="L7" t="str">
            <v>MP14-EN221</v>
          </cell>
          <cell r="M7" t="str">
            <v>Ultra Rare</v>
          </cell>
          <cell r="N7" t="str">
            <v>(UR)</v>
          </cell>
          <cell r="O7" t="str">
            <v>8.26</v>
          </cell>
          <cell r="P7" t="str">
            <v>Legacy of the Valiant</v>
          </cell>
          <cell r="Q7" t="str">
            <v>LVAL-EN052</v>
          </cell>
          <cell r="R7" t="str">
            <v>Ultra Rare</v>
          </cell>
          <cell r="S7" t="str">
            <v>(UR)</v>
          </cell>
          <cell r="T7" t="str">
            <v>8.31</v>
          </cell>
          <cell r="U7" t="str">
            <v/>
          </cell>
          <cell r="V7" t="str">
            <v/>
          </cell>
          <cell r="W7" t="str">
            <v/>
          </cell>
          <cell r="X7" t="str">
            <v/>
          </cell>
          <cell r="Y7" t="str">
            <v/>
          </cell>
          <cell r="Z7" t="str">
            <v>10406322</v>
          </cell>
          <cell r="AA7" t="str">
            <v>https://storage.googleapis.com/ygoprodeck.com/pics/10406322.jpg</v>
          </cell>
          <cell r="AB7" t="str">
            <v>https://storage.googleapis.com/ygoprodeck.com/pics_small/10406322.jpg</v>
          </cell>
          <cell r="AC7" t="str">
            <v>4.60</v>
          </cell>
          <cell r="AD7" t="str">
            <v>5.00</v>
          </cell>
          <cell r="AE7" t="str">
            <v>5.45</v>
          </cell>
          <cell r="AF7" t="str">
            <v>9.05</v>
          </cell>
          <cell r="AG7" t="str">
            <v>5.99</v>
          </cell>
          <cell r="AH7" t="str">
            <v>Sylvan</v>
          </cell>
          <cell r="AI7" t="str">
            <v/>
          </cell>
          <cell r="AJ7" t="str">
            <v/>
          </cell>
          <cell r="AK7" t="str">
            <v/>
          </cell>
          <cell r="AL7" t="str">
            <v/>
          </cell>
          <cell r="AM7" t="str">
            <v/>
          </cell>
          <cell r="AN7" t="str">
            <v/>
          </cell>
          <cell r="AO7" t="str">
            <v/>
          </cell>
          <cell r="AP7" t="str">
            <v/>
          </cell>
          <cell r="AQ7" t="str">
            <v/>
          </cell>
          <cell r="AR7" t="str">
            <v/>
          </cell>
          <cell r="AS7" t="str">
            <v/>
          </cell>
          <cell r="AT7" t="str">
            <v/>
          </cell>
          <cell r="AU7" t="str">
            <v/>
          </cell>
          <cell r="AV7" t="str">
            <v/>
          </cell>
          <cell r="AW7" t="str">
            <v/>
          </cell>
          <cell r="AX7" t="str">
            <v/>
          </cell>
          <cell r="AY7" t="str">
            <v/>
          </cell>
          <cell r="AZ7" t="str">
            <v/>
          </cell>
          <cell r="BA7" t="str">
            <v/>
          </cell>
          <cell r="BB7" t="str">
            <v/>
          </cell>
          <cell r="BC7" t="str">
            <v/>
          </cell>
          <cell r="BD7" t="str">
            <v/>
          </cell>
          <cell r="BE7" t="str">
            <v/>
          </cell>
          <cell r="BF7" t="str">
            <v/>
          </cell>
          <cell r="BG7" t="str">
            <v/>
          </cell>
          <cell r="BH7" t="str">
            <v/>
          </cell>
          <cell r="BI7" t="str">
            <v/>
          </cell>
          <cell r="BJ7" t="str">
            <v/>
          </cell>
          <cell r="BK7" t="str">
            <v/>
          </cell>
          <cell r="BL7" t="str">
            <v/>
          </cell>
          <cell r="BM7" t="str">
            <v/>
          </cell>
          <cell r="BN7" t="str">
            <v/>
          </cell>
          <cell r="BO7" t="str">
            <v/>
          </cell>
          <cell r="BP7" t="str">
            <v/>
          </cell>
          <cell r="BQ7" t="str">
            <v/>
          </cell>
          <cell r="BR7" t="str">
            <v/>
          </cell>
          <cell r="BS7" t="str">
            <v/>
          </cell>
          <cell r="BT7" t="str">
            <v/>
          </cell>
          <cell r="BU7" t="str">
            <v/>
          </cell>
          <cell r="BV7" t="str">
            <v/>
          </cell>
          <cell r="BW7" t="str">
            <v/>
          </cell>
          <cell r="BX7" t="str">
            <v/>
          </cell>
          <cell r="BY7" t="str">
            <v/>
          </cell>
          <cell r="BZ7" t="str">
            <v/>
          </cell>
          <cell r="CA7" t="str">
            <v/>
          </cell>
          <cell r="CB7" t="str">
            <v/>
          </cell>
          <cell r="CC7" t="str">
            <v/>
          </cell>
          <cell r="CD7" t="str">
            <v/>
          </cell>
          <cell r="CE7" t="str">
            <v/>
          </cell>
          <cell r="CF7" t="str">
            <v/>
          </cell>
        </row>
        <row r="8">
          <cell r="A8" t="str">
            <v>85551711</v>
          </cell>
          <cell r="B8" t="str">
            <v>Alto Mago de Ébano</v>
          </cell>
          <cell r="C8" t="str">
            <v>XYZ Monster</v>
          </cell>
          <cell r="D8" t="str">
            <v xml:space="preserve">2 monstros do Tipo Mago de Nível 7
Enquanto este card tiver Matéria Xyz, você pode ativar um Card de Magia Rápida ou um Card de Armadilha da sua mão durante o turno do seu oponente ao desassociar 1 Matéria Xyz deste card na ativação. Se este card Invocado por Invocação-Xyz for destruído em batalha e enviado para o Cemitério, ou se este card Invocado por Invocação-Xyz que você controla for enviado para o seu Cemitério por um efeito de card do oponente: você pode Invocar por Invocação-Especial 1 monstro do TREVAS do Tipo Mago do seu mão ou Deck e, depois, você pode destruir 1 card no campo.
</v>
          </cell>
          <cell r="E8" t="str">
            <v>2300</v>
          </cell>
          <cell r="F8" t="str">
            <v>2800</v>
          </cell>
          <cell r="G8" t="str">
            <v>7</v>
          </cell>
          <cell r="H8" t="str">
            <v>Spellcaster</v>
          </cell>
          <cell r="I8" t="str">
            <v>DARK</v>
          </cell>
          <cell r="J8" t="str">
            <v>Ebon High Magician</v>
          </cell>
          <cell r="K8" t="str">
            <v>2016 Mega-Tins</v>
          </cell>
          <cell r="L8" t="str">
            <v>CT13-EN004</v>
          </cell>
          <cell r="M8" t="str">
            <v>Ultra Rare</v>
          </cell>
          <cell r="N8" t="str">
            <v>(UR)</v>
          </cell>
          <cell r="O8" t="str">
            <v>3.46</v>
          </cell>
          <cell r="P8" t="str">
            <v>The Dark Illusion</v>
          </cell>
          <cell r="Q8" t="str">
            <v>TDIL-EN052</v>
          </cell>
          <cell r="R8" t="str">
            <v>Super Rare</v>
          </cell>
          <cell r="S8" t="str">
            <v>(SR)</v>
          </cell>
          <cell r="T8" t="str">
            <v>2.42</v>
          </cell>
          <cell r="U8" t="str">
            <v/>
          </cell>
          <cell r="V8" t="str">
            <v/>
          </cell>
          <cell r="W8" t="str">
            <v/>
          </cell>
          <cell r="X8" t="str">
            <v/>
          </cell>
          <cell r="Y8" t="str">
            <v/>
          </cell>
          <cell r="Z8" t="str">
            <v>85551711</v>
          </cell>
          <cell r="AA8" t="str">
            <v>https://storage.googleapis.com/ygoprodeck.com/pics/85551711.jpg</v>
          </cell>
          <cell r="AB8" t="str">
            <v>https://storage.googleapis.com/ygoprodeck.com/pics_small/85551711.jpg</v>
          </cell>
          <cell r="AC8" t="str">
            <v>0.55</v>
          </cell>
          <cell r="AD8" t="str">
            <v>0.82</v>
          </cell>
          <cell r="AE8" t="str">
            <v>1.15</v>
          </cell>
          <cell r="AF8" t="str">
            <v>2.02</v>
          </cell>
          <cell r="AG8" t="str">
            <v>0.99</v>
          </cell>
          <cell r="AH8" t="str">
            <v/>
          </cell>
          <cell r="AI8" t="str">
            <v/>
          </cell>
          <cell r="AJ8" t="str">
            <v/>
          </cell>
          <cell r="AK8" t="str">
            <v/>
          </cell>
          <cell r="AL8" t="str">
            <v/>
          </cell>
          <cell r="AM8" t="str">
            <v/>
          </cell>
          <cell r="AN8" t="str">
            <v/>
          </cell>
          <cell r="AO8" t="str">
            <v/>
          </cell>
          <cell r="AP8" t="str">
            <v/>
          </cell>
          <cell r="AQ8" t="str">
            <v/>
          </cell>
          <cell r="AR8" t="str">
            <v/>
          </cell>
          <cell r="AS8" t="str">
            <v/>
          </cell>
          <cell r="AT8" t="str">
            <v/>
          </cell>
          <cell r="AU8" t="str">
            <v/>
          </cell>
          <cell r="AV8" t="str">
            <v/>
          </cell>
          <cell r="AW8" t="str">
            <v/>
          </cell>
          <cell r="AX8" t="str">
            <v/>
          </cell>
          <cell r="AY8" t="str">
            <v/>
          </cell>
          <cell r="AZ8" t="str">
            <v/>
          </cell>
          <cell r="BA8" t="str">
            <v/>
          </cell>
          <cell r="BB8" t="str">
            <v/>
          </cell>
          <cell r="BC8" t="str">
            <v/>
          </cell>
          <cell r="BD8" t="str">
            <v/>
          </cell>
          <cell r="BE8" t="str">
            <v/>
          </cell>
          <cell r="BF8" t="str">
            <v/>
          </cell>
          <cell r="BG8" t="str">
            <v/>
          </cell>
          <cell r="BH8" t="str">
            <v/>
          </cell>
          <cell r="BI8" t="str">
            <v/>
          </cell>
          <cell r="BJ8" t="str">
            <v/>
          </cell>
          <cell r="BK8" t="str">
            <v/>
          </cell>
          <cell r="BL8" t="str">
            <v/>
          </cell>
          <cell r="BM8" t="str">
            <v/>
          </cell>
          <cell r="BN8" t="str">
            <v/>
          </cell>
          <cell r="BO8" t="str">
            <v/>
          </cell>
          <cell r="BP8" t="str">
            <v/>
          </cell>
          <cell r="BQ8" t="str">
            <v/>
          </cell>
          <cell r="BR8" t="str">
            <v/>
          </cell>
          <cell r="BS8" t="str">
            <v/>
          </cell>
          <cell r="BT8" t="str">
            <v/>
          </cell>
          <cell r="BU8" t="str">
            <v/>
          </cell>
          <cell r="BV8" t="str">
            <v/>
          </cell>
          <cell r="BW8" t="str">
            <v/>
          </cell>
          <cell r="BX8" t="str">
            <v/>
          </cell>
          <cell r="BY8" t="str">
            <v/>
          </cell>
          <cell r="BZ8" t="str">
            <v/>
          </cell>
          <cell r="CA8" t="str">
            <v/>
          </cell>
          <cell r="CB8" t="str">
            <v/>
          </cell>
          <cell r="CC8" t="str">
            <v/>
          </cell>
          <cell r="CD8" t="str">
            <v/>
          </cell>
          <cell r="CE8" t="str">
            <v/>
          </cell>
          <cell r="CF8" t="str">
            <v/>
          </cell>
        </row>
        <row r="9">
          <cell r="A9" t="str">
            <v>75367227</v>
          </cell>
          <cell r="B9" t="str">
            <v>Alucard Fantardil</v>
          </cell>
          <cell r="C9" t="str">
            <v>XYZ Monster</v>
          </cell>
          <cell r="D9" t="str">
            <v xml:space="preserve">2 monstros de Nível 3
Os monstros que seu oponente controla não podem escolher monstros "Fantardil" com a face para cima ou qualquer monstro com a face para baixo em Posição de Defesa como alvos de ataque, exceto este. Você pode desassociar 1 Matéria Xyz deste card e, depois, escolher 1 card Baixado que seu oponente controla; destrua o alvo. Você só pode usar este efeito de "Alucard Fantardil" uma vez por turno. Se este card for enviado para o Cemitério: você pode escolher 1 outro card "Fantardil" no seu Cemitério; adicione o alvo à sua mão.
</v>
          </cell>
          <cell r="E9" t="str">
            <v>1800</v>
          </cell>
          <cell r="F9" t="str">
            <v>1600</v>
          </cell>
          <cell r="G9" t="str">
            <v>3</v>
          </cell>
          <cell r="H9" t="str">
            <v>Zombie</v>
          </cell>
          <cell r="I9" t="str">
            <v>DARK</v>
          </cell>
          <cell r="J9" t="str">
            <v>Ghostrick Alucard</v>
          </cell>
          <cell r="K9" t="str">
            <v>2014 Mega-Tin Mega Pack</v>
          </cell>
          <cell r="L9" t="str">
            <v>MP14-EN162</v>
          </cell>
          <cell r="M9" t="str">
            <v>Ultra Rare</v>
          </cell>
          <cell r="N9" t="str">
            <v>(UR)</v>
          </cell>
          <cell r="O9" t="str">
            <v>3.62</v>
          </cell>
          <cell r="P9" t="str">
            <v>Battle Pack 3: Monster League</v>
          </cell>
          <cell r="Q9" t="str">
            <v>BP03-EN131</v>
          </cell>
          <cell r="R9" t="str">
            <v>Shatterfoil Rare</v>
          </cell>
          <cell r="S9" t="str">
            <v>(SHR)</v>
          </cell>
          <cell r="T9" t="str">
            <v>4.06</v>
          </cell>
          <cell r="U9" t="str">
            <v>Shadow Specters</v>
          </cell>
          <cell r="V9" t="str">
            <v>SHSP-EN052</v>
          </cell>
          <cell r="W9" t="str">
            <v>Ultimate Rare</v>
          </cell>
          <cell r="X9" t="str">
            <v>(UtR)</v>
          </cell>
          <cell r="Y9" t="str">
            <v>9.45</v>
          </cell>
          <cell r="Z9" t="str">
            <v>75367227</v>
          </cell>
          <cell r="AA9" t="str">
            <v>https://storage.googleapis.com/ygoprodeck.com/pics/75367227.jpg</v>
          </cell>
          <cell r="AB9" t="str">
            <v>https://storage.googleapis.com/ygoprodeck.com/pics_small/75367227.jpg</v>
          </cell>
          <cell r="AC9" t="str">
            <v>0.44</v>
          </cell>
          <cell r="AD9" t="str">
            <v>0.88</v>
          </cell>
          <cell r="AE9" t="str">
            <v>14.95</v>
          </cell>
          <cell r="AF9" t="str">
            <v>2.69</v>
          </cell>
          <cell r="AG9" t="str">
            <v>0.79</v>
          </cell>
          <cell r="AH9" t="str">
            <v>Ghostrick</v>
          </cell>
          <cell r="AI9" t="str">
            <v>Shadow Specters</v>
          </cell>
          <cell r="AJ9" t="str">
            <v>SHSP-EN052</v>
          </cell>
          <cell r="AK9" t="str">
            <v>Ultra Rare</v>
          </cell>
          <cell r="AL9" t="str">
            <v>(UR)</v>
          </cell>
          <cell r="AM9" t="str">
            <v>5.2</v>
          </cell>
          <cell r="AN9" t="str">
            <v>Wing Raiders</v>
          </cell>
          <cell r="AO9" t="str">
            <v>WIRA-EN046</v>
          </cell>
          <cell r="AP9" t="str">
            <v>Rare</v>
          </cell>
          <cell r="AQ9" t="str">
            <v>(R)</v>
          </cell>
          <cell r="AR9" t="str">
            <v>1.88</v>
          </cell>
          <cell r="AS9" t="str">
            <v/>
          </cell>
          <cell r="AT9" t="str">
            <v/>
          </cell>
          <cell r="AU9" t="str">
            <v/>
          </cell>
          <cell r="AV9" t="str">
            <v/>
          </cell>
          <cell r="AW9" t="str">
            <v/>
          </cell>
          <cell r="AX9" t="str">
            <v/>
          </cell>
          <cell r="AY9" t="str">
            <v/>
          </cell>
          <cell r="AZ9" t="str">
            <v/>
          </cell>
          <cell r="BA9" t="str">
            <v/>
          </cell>
          <cell r="BB9" t="str">
            <v/>
          </cell>
          <cell r="BC9" t="str">
            <v/>
          </cell>
          <cell r="BD9" t="str">
            <v/>
          </cell>
          <cell r="BE9" t="str">
            <v/>
          </cell>
          <cell r="BF9" t="str">
            <v/>
          </cell>
          <cell r="BG9" t="str">
            <v/>
          </cell>
          <cell r="BH9" t="str">
            <v/>
          </cell>
          <cell r="BI9" t="str">
            <v/>
          </cell>
          <cell r="BJ9" t="str">
            <v/>
          </cell>
          <cell r="BK9" t="str">
            <v/>
          </cell>
          <cell r="BL9" t="str">
            <v/>
          </cell>
          <cell r="BM9" t="str">
            <v/>
          </cell>
          <cell r="BN9" t="str">
            <v/>
          </cell>
          <cell r="BO9" t="str">
            <v/>
          </cell>
          <cell r="BP9" t="str">
            <v/>
          </cell>
          <cell r="BQ9" t="str">
            <v/>
          </cell>
          <cell r="BR9" t="str">
            <v/>
          </cell>
          <cell r="BS9" t="str">
            <v/>
          </cell>
          <cell r="BT9" t="str">
            <v/>
          </cell>
          <cell r="BU9" t="str">
            <v/>
          </cell>
          <cell r="BV9" t="str">
            <v/>
          </cell>
          <cell r="BW9" t="str">
            <v/>
          </cell>
          <cell r="BX9" t="str">
            <v/>
          </cell>
          <cell r="BY9" t="str">
            <v/>
          </cell>
          <cell r="BZ9" t="str">
            <v/>
          </cell>
          <cell r="CA9" t="str">
            <v/>
          </cell>
          <cell r="CB9" t="str">
            <v/>
          </cell>
          <cell r="CC9" t="str">
            <v/>
          </cell>
          <cell r="CD9" t="str">
            <v/>
          </cell>
          <cell r="CE9" t="str">
            <v/>
          </cell>
          <cell r="CF9" t="str">
            <v/>
          </cell>
        </row>
        <row r="10">
          <cell r="A10" t="str">
            <v>15914410</v>
          </cell>
          <cell r="B10" t="str">
            <v>Angenheiro Mechipado</v>
          </cell>
          <cell r="C10" t="str">
            <v>XYZ Monster</v>
          </cell>
          <cell r="D10" t="str">
            <v xml:space="preserve">2 monstros de Nível 3
Uma vez por turno, durante o turno de qualquer duelista: você pode desassociar 1 Matéria Xyz deste card e, depois, escolher 1 monstro com a face para cima em Posição de Ataque que você controla; coloque-o com a face para cima em Posição de Defesa e, se isso acontecer, ele não pode ser destruído em batalha ou por efeitos de card neste turno.
</v>
          </cell>
          <cell r="E10" t="str">
            <v>1800</v>
          </cell>
          <cell r="F10" t="str">
            <v>1000</v>
          </cell>
          <cell r="G10" t="str">
            <v>3</v>
          </cell>
          <cell r="H10" t="str">
            <v>Fairy</v>
          </cell>
          <cell r="I10" t="str">
            <v>LIGHT</v>
          </cell>
          <cell r="J10" t="str">
            <v>Mechquipped Angineer</v>
          </cell>
          <cell r="K10" t="str">
            <v>Number Hunters</v>
          </cell>
          <cell r="L10" t="str">
            <v>NUMH-EN035</v>
          </cell>
          <cell r="M10" t="str">
            <v>Super Rare</v>
          </cell>
          <cell r="N10" t="str">
            <v>(SR)</v>
          </cell>
          <cell r="O10" t="str">
            <v>1.81</v>
          </cell>
          <cell r="P10" t="str">
            <v/>
          </cell>
          <cell r="Q10" t="str">
            <v/>
          </cell>
          <cell r="R10" t="str">
            <v/>
          </cell>
          <cell r="S10" t="str">
            <v/>
          </cell>
          <cell r="T10" t="str">
            <v/>
          </cell>
          <cell r="U10" t="str">
            <v/>
          </cell>
          <cell r="V10" t="str">
            <v/>
          </cell>
          <cell r="W10" t="str">
            <v/>
          </cell>
          <cell r="X10" t="str">
            <v/>
          </cell>
          <cell r="Y10" t="str">
            <v/>
          </cell>
          <cell r="Z10" t="str">
            <v>15914410</v>
          </cell>
          <cell r="AA10" t="str">
            <v>https://storage.googleapis.com/ygoprodeck.com/pics/15914410.jpg</v>
          </cell>
          <cell r="AB10" t="str">
            <v>https://storage.googleapis.com/ygoprodeck.com/pics_small/15914410.jpg</v>
          </cell>
          <cell r="AC10" t="str">
            <v>0.18</v>
          </cell>
          <cell r="AD10" t="str">
            <v>0.35</v>
          </cell>
          <cell r="AE10" t="str">
            <v>1.99</v>
          </cell>
          <cell r="AF10" t="str">
            <v>0.50</v>
          </cell>
          <cell r="AG10" t="str">
            <v>0.39</v>
          </cell>
          <cell r="AH10" t="str">
            <v/>
          </cell>
          <cell r="AI10" t="str">
            <v/>
          </cell>
          <cell r="AJ10" t="str">
            <v/>
          </cell>
          <cell r="AK10" t="str">
            <v/>
          </cell>
          <cell r="AL10" t="str">
            <v/>
          </cell>
          <cell r="AM10" t="str">
            <v/>
          </cell>
          <cell r="AN10" t="str">
            <v/>
          </cell>
          <cell r="AO10" t="str">
            <v/>
          </cell>
          <cell r="AP10" t="str">
            <v/>
          </cell>
          <cell r="AQ10" t="str">
            <v/>
          </cell>
          <cell r="AR10" t="str">
            <v/>
          </cell>
          <cell r="AS10" t="str">
            <v/>
          </cell>
          <cell r="AT10" t="str">
            <v/>
          </cell>
          <cell r="AU10" t="str">
            <v/>
          </cell>
          <cell r="AV10" t="str">
            <v/>
          </cell>
          <cell r="AW10" t="str">
            <v/>
          </cell>
          <cell r="AX10" t="str">
            <v/>
          </cell>
          <cell r="AY10" t="str">
            <v/>
          </cell>
          <cell r="AZ10" t="str">
            <v/>
          </cell>
          <cell r="BA10" t="str">
            <v/>
          </cell>
          <cell r="BB10" t="str">
            <v/>
          </cell>
          <cell r="BC10" t="str">
            <v/>
          </cell>
          <cell r="BD10" t="str">
            <v/>
          </cell>
          <cell r="BE10" t="str">
            <v/>
          </cell>
          <cell r="BF10" t="str">
            <v/>
          </cell>
          <cell r="BG10" t="str">
            <v/>
          </cell>
          <cell r="BH10" t="str">
            <v/>
          </cell>
          <cell r="BI10" t="str">
            <v/>
          </cell>
          <cell r="BJ10" t="str">
            <v/>
          </cell>
          <cell r="BK10" t="str">
            <v/>
          </cell>
          <cell r="BL10" t="str">
            <v/>
          </cell>
          <cell r="BM10" t="str">
            <v/>
          </cell>
          <cell r="BN10" t="str">
            <v/>
          </cell>
          <cell r="BO10" t="str">
            <v/>
          </cell>
          <cell r="BP10" t="str">
            <v/>
          </cell>
          <cell r="BQ10" t="str">
            <v/>
          </cell>
          <cell r="BR10" t="str">
            <v/>
          </cell>
          <cell r="BS10" t="str">
            <v/>
          </cell>
          <cell r="BT10" t="str">
            <v/>
          </cell>
          <cell r="BU10" t="str">
            <v/>
          </cell>
          <cell r="BV10" t="str">
            <v/>
          </cell>
          <cell r="BW10" t="str">
            <v/>
          </cell>
          <cell r="BX10" t="str">
            <v/>
          </cell>
          <cell r="BY10" t="str">
            <v/>
          </cell>
          <cell r="BZ10" t="str">
            <v/>
          </cell>
          <cell r="CA10" t="str">
            <v/>
          </cell>
          <cell r="CB10" t="str">
            <v/>
          </cell>
          <cell r="CC10" t="str">
            <v/>
          </cell>
          <cell r="CD10" t="str">
            <v/>
          </cell>
          <cell r="CE10" t="str">
            <v/>
          </cell>
          <cell r="CF10" t="str">
            <v/>
          </cell>
        </row>
        <row r="11">
          <cell r="A11" t="str">
            <v>53334641</v>
          </cell>
          <cell r="B11" t="str">
            <v>Anjo Travesso Fantardil</v>
          </cell>
          <cell r="C11" t="str">
            <v>XYZ Monster</v>
          </cell>
          <cell r="D11" t="str">
            <v xml:space="preserve">2 monstros de Nível 4
Você também pode Invocar este card por Invocação-Xyz ao usar um Monstro-Xyz "Fantardil" que você controla como Matéria Xyz, exceto "Anjo Travesso Fantardil". (Matérias Xyz associadas a esse monstro também se tornam Matéria Xyz neste card.) Quando o número de Matérias Xyz neste card se tornar 10, você vence o Duelo. Uma vez por turno: você pode desassociar 1 Matéria Xyz deste card; adicione 1 Card de Magia/Armadilha "Fantardil" do seu Deck à sua mão. Uma vez por turno: você pode associar 1 card "Fantardil" da sua mão a este card como uma Matéria Xyz.
</v>
          </cell>
          <cell r="E11" t="str">
            <v>2000</v>
          </cell>
          <cell r="F11" t="str">
            <v>2500</v>
          </cell>
          <cell r="G11" t="str">
            <v>4</v>
          </cell>
          <cell r="H11" t="str">
            <v>Fairy</v>
          </cell>
          <cell r="I11" t="str">
            <v>DARK</v>
          </cell>
          <cell r="J11" t="str">
            <v>Ghostrick Angel of Mischief</v>
          </cell>
          <cell r="K11" t="str">
            <v>World Superstars</v>
          </cell>
          <cell r="L11" t="str">
            <v>WSUP-EN035</v>
          </cell>
          <cell r="M11" t="str">
            <v>Super Rare</v>
          </cell>
          <cell r="N11" t="str">
            <v>(SR)</v>
          </cell>
          <cell r="O11" t="str">
            <v>4.05</v>
          </cell>
          <cell r="P11" t="str">
            <v/>
          </cell>
          <cell r="Q11" t="str">
            <v/>
          </cell>
          <cell r="R11" t="str">
            <v/>
          </cell>
          <cell r="S11" t="str">
            <v/>
          </cell>
          <cell r="T11" t="str">
            <v/>
          </cell>
          <cell r="U11" t="str">
            <v/>
          </cell>
          <cell r="V11" t="str">
            <v/>
          </cell>
          <cell r="W11" t="str">
            <v/>
          </cell>
          <cell r="X11" t="str">
            <v/>
          </cell>
          <cell r="Y11" t="str">
            <v/>
          </cell>
          <cell r="Z11" t="str">
            <v>53334641</v>
          </cell>
          <cell r="AA11" t="str">
            <v>https://storage.googleapis.com/ygoprodeck.com/pics/53334641.jpg</v>
          </cell>
          <cell r="AB11" t="str">
            <v>https://storage.googleapis.com/ygoprodeck.com/pics_small/53334641.jpg</v>
          </cell>
          <cell r="AC11" t="str">
            <v>2.31</v>
          </cell>
          <cell r="AD11" t="str">
            <v>1.73</v>
          </cell>
          <cell r="AE11" t="str">
            <v>1.35</v>
          </cell>
          <cell r="AF11" t="str">
            <v>2.40</v>
          </cell>
          <cell r="AG11" t="str">
            <v>1.99</v>
          </cell>
          <cell r="AH11" t="str">
            <v>Ghostrick</v>
          </cell>
          <cell r="AI11" t="str">
            <v/>
          </cell>
          <cell r="AJ11" t="str">
            <v/>
          </cell>
          <cell r="AK11" t="str">
            <v/>
          </cell>
          <cell r="AL11" t="str">
            <v/>
          </cell>
          <cell r="AM11" t="str">
            <v/>
          </cell>
          <cell r="AN11" t="str">
            <v/>
          </cell>
          <cell r="AO11" t="str">
            <v/>
          </cell>
          <cell r="AP11" t="str">
            <v/>
          </cell>
          <cell r="AQ11" t="str">
            <v/>
          </cell>
          <cell r="AR11" t="str">
            <v/>
          </cell>
          <cell r="AS11" t="str">
            <v/>
          </cell>
          <cell r="AT11" t="str">
            <v/>
          </cell>
          <cell r="AU11" t="str">
            <v/>
          </cell>
          <cell r="AV11" t="str">
            <v/>
          </cell>
          <cell r="AW11" t="str">
            <v/>
          </cell>
          <cell r="AX11" t="str">
            <v/>
          </cell>
          <cell r="AY11" t="str">
            <v/>
          </cell>
          <cell r="AZ11" t="str">
            <v/>
          </cell>
          <cell r="BA11" t="str">
            <v/>
          </cell>
          <cell r="BB11" t="str">
            <v/>
          </cell>
          <cell r="BC11" t="str">
            <v/>
          </cell>
          <cell r="BD11" t="str">
            <v/>
          </cell>
          <cell r="BE11" t="str">
            <v/>
          </cell>
          <cell r="BF11" t="str">
            <v/>
          </cell>
          <cell r="BG11" t="str">
            <v/>
          </cell>
          <cell r="BH11" t="str">
            <v/>
          </cell>
          <cell r="BI11" t="str">
            <v/>
          </cell>
          <cell r="BJ11" t="str">
            <v/>
          </cell>
          <cell r="BK11" t="str">
            <v/>
          </cell>
          <cell r="BL11" t="str">
            <v/>
          </cell>
          <cell r="BM11" t="str">
            <v/>
          </cell>
          <cell r="BN11" t="str">
            <v/>
          </cell>
          <cell r="BO11" t="str">
            <v/>
          </cell>
          <cell r="BP11" t="str">
            <v/>
          </cell>
          <cell r="BQ11" t="str">
            <v/>
          </cell>
          <cell r="BR11" t="str">
            <v/>
          </cell>
          <cell r="BS11" t="str">
            <v/>
          </cell>
          <cell r="BT11" t="str">
            <v/>
          </cell>
          <cell r="BU11" t="str">
            <v/>
          </cell>
          <cell r="BV11" t="str">
            <v/>
          </cell>
          <cell r="BW11" t="str">
            <v/>
          </cell>
          <cell r="BX11" t="str">
            <v/>
          </cell>
          <cell r="BY11" t="str">
            <v/>
          </cell>
          <cell r="BZ11" t="str">
            <v/>
          </cell>
          <cell r="CA11" t="str">
            <v/>
          </cell>
          <cell r="CB11" t="str">
            <v/>
          </cell>
          <cell r="CC11" t="str">
            <v/>
          </cell>
          <cell r="CD11" t="str">
            <v/>
          </cell>
          <cell r="CE11" t="str">
            <v/>
          </cell>
          <cell r="CF11" t="str">
            <v/>
          </cell>
        </row>
        <row r="12">
          <cell r="A12" t="str">
            <v>1249315</v>
          </cell>
          <cell r="B12" t="str">
            <v>Arauto da Luz Pura</v>
          </cell>
          <cell r="C12" t="str">
            <v>XYZ Monster</v>
          </cell>
          <cell r="D12" t="str">
            <v xml:space="preserve">2 monstros de Nível 2
Você pode desassociar 1 Matéria Xyz deste card e, depois, escolher 1 monstro no seu Cemitério; adicione-o à sua mão e, depois, embaralhe 1 card da sua mão no Deck. Você só pode usar o efeito de "Arauto da Luz Pura" uma vez por turno.
</v>
          </cell>
          <cell r="E12" t="str">
            <v>600</v>
          </cell>
          <cell r="F12" t="str">
            <v>1000</v>
          </cell>
          <cell r="G12" t="str">
            <v>2</v>
          </cell>
          <cell r="H12" t="str">
            <v>Fairy</v>
          </cell>
          <cell r="I12" t="str">
            <v>LIGHT</v>
          </cell>
          <cell r="J12" t="str">
            <v>Herald of Pure Light</v>
          </cell>
          <cell r="K12" t="str">
            <v>Judgment of the Light</v>
          </cell>
          <cell r="L12" t="str">
            <v>JOTL-EN058</v>
          </cell>
          <cell r="M12" t="str">
            <v>Super Rare</v>
          </cell>
          <cell r="N12" t="str">
            <v>(SR)</v>
          </cell>
          <cell r="O12" t="str">
            <v>3.56</v>
          </cell>
          <cell r="P12" t="str">
            <v/>
          </cell>
          <cell r="Q12" t="str">
            <v/>
          </cell>
          <cell r="R12" t="str">
            <v/>
          </cell>
          <cell r="S12" t="str">
            <v/>
          </cell>
          <cell r="T12" t="str">
            <v/>
          </cell>
          <cell r="U12" t="str">
            <v/>
          </cell>
          <cell r="V12" t="str">
            <v/>
          </cell>
          <cell r="W12" t="str">
            <v/>
          </cell>
          <cell r="X12" t="str">
            <v/>
          </cell>
          <cell r="Y12" t="str">
            <v/>
          </cell>
          <cell r="Z12" t="str">
            <v>1249315</v>
          </cell>
          <cell r="AA12" t="str">
            <v>https://storage.googleapis.com/ygoprodeck.com/pics/1249315.jpg</v>
          </cell>
          <cell r="AB12" t="str">
            <v>https://storage.googleapis.com/ygoprodeck.com/pics_small/1249315.jpg</v>
          </cell>
          <cell r="AC12" t="str">
            <v>0.61</v>
          </cell>
          <cell r="AD12" t="str">
            <v>1.67</v>
          </cell>
          <cell r="AE12" t="str">
            <v>4.00</v>
          </cell>
          <cell r="AF12" t="str">
            <v>4.09</v>
          </cell>
          <cell r="AG12" t="str">
            <v>1.99</v>
          </cell>
          <cell r="AH12" t="str">
            <v>Herald</v>
          </cell>
          <cell r="AI12" t="str">
            <v/>
          </cell>
          <cell r="AJ12" t="str">
            <v/>
          </cell>
          <cell r="AK12" t="str">
            <v/>
          </cell>
          <cell r="AL12" t="str">
            <v/>
          </cell>
          <cell r="AM12" t="str">
            <v/>
          </cell>
          <cell r="AN12" t="str">
            <v/>
          </cell>
          <cell r="AO12" t="str">
            <v/>
          </cell>
          <cell r="AP12" t="str">
            <v/>
          </cell>
          <cell r="AQ12" t="str">
            <v/>
          </cell>
          <cell r="AR12" t="str">
            <v/>
          </cell>
          <cell r="AS12" t="str">
            <v/>
          </cell>
          <cell r="AT12" t="str">
            <v/>
          </cell>
          <cell r="AU12" t="str">
            <v/>
          </cell>
          <cell r="AV12" t="str">
            <v/>
          </cell>
          <cell r="AW12" t="str">
            <v/>
          </cell>
          <cell r="AX12" t="str">
            <v/>
          </cell>
          <cell r="AY12" t="str">
            <v/>
          </cell>
          <cell r="AZ12" t="str">
            <v/>
          </cell>
          <cell r="BA12" t="str">
            <v/>
          </cell>
          <cell r="BB12" t="str">
            <v/>
          </cell>
          <cell r="BC12" t="str">
            <v/>
          </cell>
          <cell r="BD12" t="str">
            <v/>
          </cell>
          <cell r="BE12" t="str">
            <v/>
          </cell>
          <cell r="BF12" t="str">
            <v/>
          </cell>
          <cell r="BG12" t="str">
            <v/>
          </cell>
          <cell r="BH12" t="str">
            <v/>
          </cell>
          <cell r="BI12" t="str">
            <v/>
          </cell>
          <cell r="BJ12" t="str">
            <v/>
          </cell>
          <cell r="BK12" t="str">
            <v/>
          </cell>
          <cell r="BL12" t="str">
            <v/>
          </cell>
          <cell r="BM12" t="str">
            <v/>
          </cell>
          <cell r="BN12" t="str">
            <v/>
          </cell>
          <cell r="BO12" t="str">
            <v/>
          </cell>
          <cell r="BP12" t="str">
            <v/>
          </cell>
          <cell r="BQ12" t="str">
            <v/>
          </cell>
          <cell r="BR12" t="str">
            <v/>
          </cell>
          <cell r="BS12" t="str">
            <v/>
          </cell>
          <cell r="BT12" t="str">
            <v/>
          </cell>
          <cell r="BU12" t="str">
            <v/>
          </cell>
          <cell r="BV12" t="str">
            <v/>
          </cell>
          <cell r="BW12" t="str">
            <v/>
          </cell>
          <cell r="BX12" t="str">
            <v/>
          </cell>
          <cell r="BY12" t="str">
            <v/>
          </cell>
          <cell r="BZ12" t="str">
            <v/>
          </cell>
          <cell r="CA12" t="str">
            <v/>
          </cell>
          <cell r="CB12" t="str">
            <v/>
          </cell>
          <cell r="CC12" t="str">
            <v/>
          </cell>
          <cell r="CD12" t="str">
            <v/>
          </cell>
          <cell r="CE12" t="str">
            <v/>
          </cell>
          <cell r="CF12" t="str">
            <v/>
          </cell>
        </row>
        <row r="13">
          <cell r="A13" t="str">
            <v>59071624</v>
          </cell>
          <cell r="B13" t="str">
            <v>Armadilhatrix Allomerus</v>
          </cell>
          <cell r="C13" t="str">
            <v>XYZ Monster</v>
          </cell>
          <cell r="D13" t="str">
            <v xml:space="preserve">2+ monstros de Nível 4
Este card não é afetado por efeitos de Armadilha enquanto tiver Matérias Xyz. Você só pode usar cada um dos seguintes efeitos de "Armadilhatrix Allomerus" uma vez por turno.
● Você pode desassociar 2 matérias deste card; Invoque por Invocação-Especial 1 monstro Inseto ou Planta de Nível 4 do seu Cemitério.
● Se um ou mais monstros do oponente deixarem o campo devido a um efeito de card seu e agora estiverem no Cemitério ou banidos (exceto durante a Etapa de Dano): você pode desassociar 1 matéria deste card e, depois, escolha 1 deles; Invoque-o por Invocação-Especial no seu campo.
</v>
          </cell>
          <cell r="E13" t="str">
            <v>2200</v>
          </cell>
          <cell r="F13" t="str">
            <v>600</v>
          </cell>
          <cell r="G13" t="str">
            <v>4</v>
          </cell>
          <cell r="H13" t="str">
            <v>Insect</v>
          </cell>
          <cell r="I13" t="str">
            <v>EARTH</v>
          </cell>
          <cell r="J13" t="str">
            <v>Traptrix Allomerus</v>
          </cell>
          <cell r="K13" t="str">
            <v>Eternity Code</v>
          </cell>
          <cell r="L13" t="str">
            <v>ETCO-EN045</v>
          </cell>
          <cell r="M13" t="str">
            <v>Starlight Rare</v>
          </cell>
          <cell r="N13" t="str">
            <v>(StR)</v>
          </cell>
          <cell r="O13" t="str">
            <v>189.53</v>
          </cell>
          <cell r="P13" t="str">
            <v>Eternity Code</v>
          </cell>
          <cell r="Q13" t="str">
            <v>ETCO-EN045</v>
          </cell>
          <cell r="R13" t="str">
            <v>Ultra Rare</v>
          </cell>
          <cell r="S13" t="str">
            <v>(UR)</v>
          </cell>
          <cell r="T13" t="str">
            <v>3.36</v>
          </cell>
          <cell r="U13" t="str">
            <v/>
          </cell>
          <cell r="V13" t="str">
            <v/>
          </cell>
          <cell r="W13" t="str">
            <v/>
          </cell>
          <cell r="X13" t="str">
            <v/>
          </cell>
          <cell r="Y13" t="str">
            <v/>
          </cell>
          <cell r="Z13" t="str">
            <v>59071624</v>
          </cell>
          <cell r="AA13" t="str">
            <v>https://storage.googleapis.com/ygoprodeck.com/pics/59071624.jpg</v>
          </cell>
          <cell r="AB13" t="str">
            <v>https://storage.googleapis.com/ygoprodeck.com/pics_small/59071624.jpg</v>
          </cell>
          <cell r="AC13" t="str">
            <v>1.80</v>
          </cell>
          <cell r="AD13" t="str">
            <v>1.78</v>
          </cell>
          <cell r="AE13" t="str">
            <v>1.99</v>
          </cell>
          <cell r="AF13" t="str">
            <v>29.99</v>
          </cell>
          <cell r="AG13" t="str">
            <v>1.49</v>
          </cell>
          <cell r="AH13" t="str">
            <v>Traptrix</v>
          </cell>
          <cell r="AI13" t="str">
            <v/>
          </cell>
          <cell r="AJ13" t="str">
            <v/>
          </cell>
          <cell r="AK13" t="str">
            <v/>
          </cell>
          <cell r="AL13" t="str">
            <v/>
          </cell>
          <cell r="AM13" t="str">
            <v/>
          </cell>
          <cell r="AN13" t="str">
            <v/>
          </cell>
          <cell r="AO13" t="str">
            <v/>
          </cell>
          <cell r="AP13" t="str">
            <v/>
          </cell>
          <cell r="AQ13" t="str">
            <v/>
          </cell>
          <cell r="AR13" t="str">
            <v/>
          </cell>
          <cell r="AS13" t="str">
            <v/>
          </cell>
          <cell r="AT13" t="str">
            <v/>
          </cell>
          <cell r="AU13" t="str">
            <v/>
          </cell>
          <cell r="AV13" t="str">
            <v/>
          </cell>
          <cell r="AW13" t="str">
            <v/>
          </cell>
          <cell r="AX13" t="str">
            <v/>
          </cell>
          <cell r="AY13" t="str">
            <v/>
          </cell>
          <cell r="AZ13" t="str">
            <v/>
          </cell>
          <cell r="BA13" t="str">
            <v/>
          </cell>
          <cell r="BB13" t="str">
            <v/>
          </cell>
          <cell r="BC13" t="str">
            <v/>
          </cell>
          <cell r="BD13" t="str">
            <v/>
          </cell>
          <cell r="BE13" t="str">
            <v/>
          </cell>
          <cell r="BF13" t="str">
            <v/>
          </cell>
          <cell r="BG13" t="str">
            <v/>
          </cell>
          <cell r="BH13" t="str">
            <v/>
          </cell>
          <cell r="BI13" t="str">
            <v/>
          </cell>
          <cell r="BJ13" t="str">
            <v/>
          </cell>
          <cell r="BK13" t="str">
            <v/>
          </cell>
          <cell r="BL13" t="str">
            <v/>
          </cell>
          <cell r="BM13" t="str">
            <v/>
          </cell>
          <cell r="BN13" t="str">
            <v/>
          </cell>
          <cell r="BO13" t="str">
            <v/>
          </cell>
          <cell r="BP13" t="str">
            <v/>
          </cell>
          <cell r="BQ13" t="str">
            <v/>
          </cell>
          <cell r="BR13" t="str">
            <v/>
          </cell>
          <cell r="BS13" t="str">
            <v/>
          </cell>
          <cell r="BT13" t="str">
            <v/>
          </cell>
          <cell r="BU13" t="str">
            <v/>
          </cell>
          <cell r="BV13" t="str">
            <v/>
          </cell>
          <cell r="BW13" t="str">
            <v/>
          </cell>
          <cell r="BX13" t="str">
            <v/>
          </cell>
          <cell r="BY13" t="str">
            <v/>
          </cell>
          <cell r="BZ13" t="str">
            <v/>
          </cell>
          <cell r="CA13" t="str">
            <v/>
          </cell>
          <cell r="CB13" t="str">
            <v/>
          </cell>
          <cell r="CC13" t="str">
            <v/>
          </cell>
          <cell r="CD13" t="str">
            <v/>
          </cell>
          <cell r="CE13" t="str">
            <v/>
          </cell>
          <cell r="CF13" t="str">
            <v/>
          </cell>
        </row>
        <row r="14">
          <cell r="A14" t="str">
            <v>6511113</v>
          </cell>
          <cell r="B14" t="str">
            <v>Armadilhatrix Rafflesia</v>
          </cell>
          <cell r="C14" t="str">
            <v>XYZ Monster</v>
          </cell>
          <cell r="D14" t="str">
            <v xml:space="preserve">2 monstros de Nível 4
Este card não é afetado por efeitos de Armadilha enquanto tiver Matérias Xyz. Monstros "Armadilhatrix" que você controla, exceto "Armadilhatrix Rafflesia", não podem ser destruídos em batalha ou por efeitos de card. Seu oponente não pode escolher monstros "Armadilhatrix" que você controla como alvos de efeitos de card, exceto "Armadilhatrix Rafflesia". Uma vez por turno, durante o turno de qualquer duelista: você pode desassociar 1 Matéria Xyz deste card e enviar 1 Card de Armadilha Normal "Buraco" cujos requisitos de ativação sejam cumpridos do seu Deck para o Cemitério; este efeito se torna o efeito que esse Card de Armadilha tem quando ativado.
</v>
          </cell>
          <cell r="E14" t="str">
            <v>300</v>
          </cell>
          <cell r="F14" t="str">
            <v>2500</v>
          </cell>
          <cell r="G14" t="str">
            <v>4</v>
          </cell>
          <cell r="H14" t="str">
            <v>Plant</v>
          </cell>
          <cell r="I14" t="str">
            <v>EARTH</v>
          </cell>
          <cell r="J14" t="str">
            <v>Traptrix Rafflesia</v>
          </cell>
          <cell r="K14" t="str">
            <v>2016 Mega-Tin Mega Pack</v>
          </cell>
          <cell r="L14" t="str">
            <v>MP16-EN239</v>
          </cell>
          <cell r="M14" t="str">
            <v>Secret Rare</v>
          </cell>
          <cell r="N14" t="str">
            <v>(ScR)</v>
          </cell>
          <cell r="O14" t="str">
            <v>8.52</v>
          </cell>
          <cell r="P14" t="str">
            <v>Breakers of Shadow</v>
          </cell>
          <cell r="Q14" t="str">
            <v>BOSH-EN099</v>
          </cell>
          <cell r="R14" t="str">
            <v>Secret Rare</v>
          </cell>
          <cell r="S14" t="str">
            <v>(ScR)</v>
          </cell>
          <cell r="T14" t="str">
            <v>9.19</v>
          </cell>
          <cell r="U14" t="str">
            <v>OTS Tournament Pack 13</v>
          </cell>
          <cell r="V14" t="str">
            <v>OP13-EN003</v>
          </cell>
          <cell r="W14" t="str">
            <v>Ultimate Rare</v>
          </cell>
          <cell r="X14" t="str">
            <v>(UtR)</v>
          </cell>
          <cell r="Y14" t="str">
            <v>42.26</v>
          </cell>
          <cell r="Z14" t="str">
            <v>6511113</v>
          </cell>
          <cell r="AA14" t="str">
            <v>https://storage.googleapis.com/ygoprodeck.com/pics/6511113.jpg</v>
          </cell>
          <cell r="AB14" t="str">
            <v>https://storage.googleapis.com/ygoprodeck.com/pics_small/6511113.jpg</v>
          </cell>
          <cell r="AC14" t="str">
            <v>5.18</v>
          </cell>
          <cell r="AD14" t="str">
            <v>5.58</v>
          </cell>
          <cell r="AE14" t="str">
            <v>0.99</v>
          </cell>
          <cell r="AF14" t="str">
            <v>11.17</v>
          </cell>
          <cell r="AG14" t="str">
            <v>6.99</v>
          </cell>
          <cell r="AH14" t="str">
            <v>Traptrix</v>
          </cell>
          <cell r="AI14" t="str">
            <v>OTS Tournament Pack 13 (POR)</v>
          </cell>
          <cell r="AJ14" t="str">
            <v>OP13-PT003</v>
          </cell>
          <cell r="AK14" t="str">
            <v>Ultimate Rare</v>
          </cell>
          <cell r="AL14" t="str">
            <v>(UtR)</v>
          </cell>
          <cell r="AM14" t="str">
            <v>0.00</v>
          </cell>
          <cell r="AN14" t="str">
            <v/>
          </cell>
          <cell r="AO14" t="str">
            <v/>
          </cell>
          <cell r="AP14" t="str">
            <v/>
          </cell>
          <cell r="AQ14" t="str">
            <v/>
          </cell>
          <cell r="AR14" t="str">
            <v/>
          </cell>
          <cell r="AS14" t="str">
            <v/>
          </cell>
          <cell r="AT14" t="str">
            <v/>
          </cell>
          <cell r="AU14" t="str">
            <v/>
          </cell>
          <cell r="AV14" t="str">
            <v/>
          </cell>
          <cell r="AW14" t="str">
            <v/>
          </cell>
          <cell r="AX14" t="str">
            <v/>
          </cell>
          <cell r="AY14" t="str">
            <v/>
          </cell>
          <cell r="AZ14" t="str">
            <v/>
          </cell>
          <cell r="BA14" t="str">
            <v/>
          </cell>
          <cell r="BB14" t="str">
            <v/>
          </cell>
          <cell r="BC14" t="str">
            <v/>
          </cell>
          <cell r="BD14" t="str">
            <v/>
          </cell>
          <cell r="BE14" t="str">
            <v/>
          </cell>
          <cell r="BF14" t="str">
            <v/>
          </cell>
          <cell r="BG14" t="str">
            <v/>
          </cell>
          <cell r="BH14" t="str">
            <v/>
          </cell>
          <cell r="BI14" t="str">
            <v/>
          </cell>
          <cell r="BJ14" t="str">
            <v/>
          </cell>
          <cell r="BK14" t="str">
            <v/>
          </cell>
          <cell r="BL14" t="str">
            <v/>
          </cell>
          <cell r="BM14" t="str">
            <v/>
          </cell>
          <cell r="BN14" t="str">
            <v/>
          </cell>
          <cell r="BO14" t="str">
            <v/>
          </cell>
          <cell r="BP14" t="str">
            <v/>
          </cell>
          <cell r="BQ14" t="str">
            <v/>
          </cell>
          <cell r="BR14" t="str">
            <v/>
          </cell>
          <cell r="BS14" t="str">
            <v/>
          </cell>
          <cell r="BT14" t="str">
            <v/>
          </cell>
          <cell r="BU14" t="str">
            <v/>
          </cell>
          <cell r="BV14" t="str">
            <v/>
          </cell>
          <cell r="BW14" t="str">
            <v/>
          </cell>
          <cell r="BX14" t="str">
            <v/>
          </cell>
          <cell r="BY14" t="str">
            <v/>
          </cell>
          <cell r="BZ14" t="str">
            <v/>
          </cell>
          <cell r="CA14" t="str">
            <v/>
          </cell>
          <cell r="CB14" t="str">
            <v/>
          </cell>
          <cell r="CC14" t="str">
            <v/>
          </cell>
          <cell r="CD14" t="str">
            <v/>
          </cell>
          <cell r="CE14" t="str">
            <v/>
          </cell>
          <cell r="CF14" t="str">
            <v/>
          </cell>
        </row>
        <row r="15">
          <cell r="A15" t="str">
            <v>78144171</v>
          </cell>
          <cell r="B15" t="str">
            <v>Armado Negro, o Dragão da Aniquilação</v>
          </cell>
          <cell r="C15" t="str">
            <v>XYZ Monster</v>
          </cell>
          <cell r="D15" t="str">
            <v xml:space="preserve">2+ monstros de Nível 7
Uma vez por turno, se você tiver exatamente 5 monstros de TREVAS no seu Cemitério, você também pode Invocar por Invocação-Xyz "Armado Negro, o Dragão da Aniquilação" usando 1 monstro Dragão de TREVAS de Nível 5 ou mais que você controla como matéria. Você pode desassociar 1 matéria deste card e, depois, escolha 1 card que seu oponente controla; destrua-o e, depois, bana 1 card do seu Cemitério e, além disso, este card não pode atacar pelo resto deste turno.
</v>
          </cell>
          <cell r="E15" t="str">
            <v>2800</v>
          </cell>
          <cell r="F15" t="str">
            <v>1000</v>
          </cell>
          <cell r="G15" t="str">
            <v>7</v>
          </cell>
          <cell r="H15" t="str">
            <v>Dragon</v>
          </cell>
          <cell r="I15" t="str">
            <v>DARK</v>
          </cell>
          <cell r="J15" t="str">
            <v>Dark Armed, the Dragon of Annihilation</v>
          </cell>
          <cell r="K15" t="str">
            <v>Battles of Legend: Armageddon</v>
          </cell>
          <cell r="L15" t="str">
            <v>BLAR-EN050</v>
          </cell>
          <cell r="M15" t="str">
            <v>Secret Rare</v>
          </cell>
          <cell r="N15" t="str">
            <v>(ScR)</v>
          </cell>
          <cell r="O15" t="str">
            <v>3.9</v>
          </cell>
          <cell r="P15" t="str">
            <v>Weekly Shonen Jump December 2018 membership promotional cards</v>
          </cell>
          <cell r="Q15" t="str">
            <v>JUMP-EN090</v>
          </cell>
          <cell r="R15" t="str">
            <v>Ultra Rare</v>
          </cell>
          <cell r="S15" t="str">
            <v>(UR)</v>
          </cell>
          <cell r="T15" t="str">
            <v>7.11</v>
          </cell>
          <cell r="U15" t="str">
            <v/>
          </cell>
          <cell r="V15" t="str">
            <v/>
          </cell>
          <cell r="W15" t="str">
            <v/>
          </cell>
          <cell r="X15" t="str">
            <v/>
          </cell>
          <cell r="Y15" t="str">
            <v/>
          </cell>
          <cell r="Z15" t="str">
            <v>78144171</v>
          </cell>
          <cell r="AA15" t="str">
            <v>https://storage.googleapis.com/ygoprodeck.com/pics/78144171.jpg</v>
          </cell>
          <cell r="AB15" t="str">
            <v>https://storage.googleapis.com/ygoprodeck.com/pics_small/78144171.jpg</v>
          </cell>
          <cell r="AC15" t="str">
            <v>2.01</v>
          </cell>
          <cell r="AD15" t="str">
            <v>1.28</v>
          </cell>
          <cell r="AE15" t="str">
            <v>5.99</v>
          </cell>
          <cell r="AF15" t="str">
            <v>4.70</v>
          </cell>
          <cell r="AG15" t="str">
            <v>1.99</v>
          </cell>
          <cell r="AH15" t="str">
            <v/>
          </cell>
          <cell r="AI15" t="str">
            <v/>
          </cell>
          <cell r="AJ15" t="str">
            <v/>
          </cell>
          <cell r="AK15" t="str">
            <v/>
          </cell>
          <cell r="AL15" t="str">
            <v/>
          </cell>
          <cell r="AM15" t="str">
            <v/>
          </cell>
          <cell r="AN15" t="str">
            <v/>
          </cell>
          <cell r="AO15" t="str">
            <v/>
          </cell>
          <cell r="AP15" t="str">
            <v/>
          </cell>
          <cell r="AQ15" t="str">
            <v/>
          </cell>
          <cell r="AR15" t="str">
            <v/>
          </cell>
          <cell r="AS15" t="str">
            <v/>
          </cell>
          <cell r="AT15" t="str">
            <v/>
          </cell>
          <cell r="AU15" t="str">
            <v/>
          </cell>
          <cell r="AV15" t="str">
            <v/>
          </cell>
          <cell r="AW15" t="str">
            <v/>
          </cell>
          <cell r="AX15" t="str">
            <v/>
          </cell>
          <cell r="AY15" t="str">
            <v/>
          </cell>
          <cell r="AZ15" t="str">
            <v/>
          </cell>
          <cell r="BA15" t="str">
            <v/>
          </cell>
          <cell r="BB15" t="str">
            <v/>
          </cell>
          <cell r="BC15" t="str">
            <v/>
          </cell>
          <cell r="BD15" t="str">
            <v/>
          </cell>
          <cell r="BE15" t="str">
            <v/>
          </cell>
          <cell r="BF15" t="str">
            <v/>
          </cell>
          <cell r="BG15" t="str">
            <v/>
          </cell>
          <cell r="BH15" t="str">
            <v/>
          </cell>
          <cell r="BI15" t="str">
            <v/>
          </cell>
          <cell r="BJ15" t="str">
            <v/>
          </cell>
          <cell r="BK15" t="str">
            <v/>
          </cell>
          <cell r="BL15" t="str">
            <v/>
          </cell>
          <cell r="BM15" t="str">
            <v/>
          </cell>
          <cell r="BN15" t="str">
            <v/>
          </cell>
          <cell r="BO15" t="str">
            <v/>
          </cell>
          <cell r="BP15" t="str">
            <v/>
          </cell>
          <cell r="BQ15" t="str">
            <v/>
          </cell>
          <cell r="BR15" t="str">
            <v/>
          </cell>
          <cell r="BS15" t="str">
            <v/>
          </cell>
          <cell r="BT15" t="str">
            <v/>
          </cell>
          <cell r="BU15" t="str">
            <v/>
          </cell>
          <cell r="BV15" t="str">
            <v/>
          </cell>
          <cell r="BW15" t="str">
            <v/>
          </cell>
          <cell r="BX15" t="str">
            <v/>
          </cell>
          <cell r="BY15" t="str">
            <v/>
          </cell>
          <cell r="BZ15" t="str">
            <v/>
          </cell>
          <cell r="CA15" t="str">
            <v/>
          </cell>
          <cell r="CB15" t="str">
            <v/>
          </cell>
          <cell r="CC15" t="str">
            <v/>
          </cell>
          <cell r="CD15" t="str">
            <v/>
          </cell>
          <cell r="CE15" t="str">
            <v/>
          </cell>
          <cell r="CF15" t="str">
            <v/>
          </cell>
        </row>
        <row r="16">
          <cell r="A16" t="str">
            <v>66506689</v>
          </cell>
          <cell r="B16" t="str">
            <v>Arquiduque de Lata</v>
          </cell>
          <cell r="C16" t="str">
            <v>XYZ Monster</v>
          </cell>
          <cell r="D16" t="str">
            <v xml:space="preserve">3 monstros de Nível 4
Uma vez por turno, durante o turno de qualquer duelista: você pode desassociar 1 Matéria Xyz deste card e, depois, escolher 1 monstro controlado por seu oponente; mude sua posição de batalha. (Efeitos de monstros de Virar não são ativados.)
</v>
          </cell>
          <cell r="E16" t="str">
            <v>2200</v>
          </cell>
          <cell r="F16" t="str">
            <v>1200</v>
          </cell>
          <cell r="G16" t="str">
            <v>4</v>
          </cell>
          <cell r="H16" t="str">
            <v>Machine</v>
          </cell>
          <cell r="I16" t="str">
            <v>EARTH</v>
          </cell>
          <cell r="J16" t="str">
            <v>Tin Archduke</v>
          </cell>
          <cell r="K16" t="str">
            <v>Battle Pack 3: Monster League</v>
          </cell>
          <cell r="L16" t="str">
            <v>BP03-EN128</v>
          </cell>
          <cell r="M16" t="str">
            <v>Shatterfoil Rare</v>
          </cell>
          <cell r="N16" t="str">
            <v>(SHR)</v>
          </cell>
          <cell r="O16" t="str">
            <v>1.16</v>
          </cell>
          <cell r="P16" t="str">
            <v>Duel Terminal 7b</v>
          </cell>
          <cell r="Q16" t="str">
            <v>DT07-EN087</v>
          </cell>
          <cell r="R16" t="str">
            <v>Duel Terminal Super Parallel Rare</v>
          </cell>
          <cell r="S16" t="str">
            <v>(DSPR)</v>
          </cell>
          <cell r="T16" t="str">
            <v>6.51</v>
          </cell>
          <cell r="U16" t="str">
            <v>Hidden Arsenal 7: Knight of Stars</v>
          </cell>
          <cell r="V16" t="str">
            <v>HA07-EN060</v>
          </cell>
          <cell r="W16" t="str">
            <v>Secret Rare</v>
          </cell>
          <cell r="X16" t="str">
            <v>(ScR)</v>
          </cell>
          <cell r="Y16" t="str">
            <v>1.14</v>
          </cell>
          <cell r="Z16" t="str">
            <v>66506689</v>
          </cell>
          <cell r="AA16" t="str">
            <v>https://storage.googleapis.com/ygoprodeck.com/pics/66506689.jpg</v>
          </cell>
          <cell r="AB16" t="str">
            <v>https://storage.googleapis.com/ygoprodeck.com/pics_small/66506689.jpg</v>
          </cell>
          <cell r="AC16" t="str">
            <v>0.19</v>
          </cell>
          <cell r="AD16" t="str">
            <v>0.24</v>
          </cell>
          <cell r="AE16" t="str">
            <v>0.99</v>
          </cell>
          <cell r="AF16" t="str">
            <v>0.50</v>
          </cell>
          <cell r="AG16" t="str">
            <v>0.39</v>
          </cell>
          <cell r="AH16" t="str">
            <v/>
          </cell>
          <cell r="AI16" t="str">
            <v/>
          </cell>
          <cell r="AJ16" t="str">
            <v/>
          </cell>
          <cell r="AK16" t="str">
            <v/>
          </cell>
          <cell r="AL16" t="str">
            <v/>
          </cell>
          <cell r="AM16" t="str">
            <v/>
          </cell>
          <cell r="AN16" t="str">
            <v/>
          </cell>
          <cell r="AO16" t="str">
            <v/>
          </cell>
          <cell r="AP16" t="str">
            <v/>
          </cell>
          <cell r="AQ16" t="str">
            <v/>
          </cell>
          <cell r="AR16" t="str">
            <v/>
          </cell>
          <cell r="AS16" t="str">
            <v/>
          </cell>
          <cell r="AT16" t="str">
            <v/>
          </cell>
          <cell r="AU16" t="str">
            <v/>
          </cell>
          <cell r="AV16" t="str">
            <v/>
          </cell>
          <cell r="AW16" t="str">
            <v/>
          </cell>
          <cell r="AX16" t="str">
            <v/>
          </cell>
          <cell r="AY16" t="str">
            <v/>
          </cell>
          <cell r="AZ16" t="str">
            <v/>
          </cell>
          <cell r="BA16" t="str">
            <v/>
          </cell>
          <cell r="BB16" t="str">
            <v/>
          </cell>
          <cell r="BC16" t="str">
            <v/>
          </cell>
          <cell r="BD16" t="str">
            <v/>
          </cell>
          <cell r="BE16" t="str">
            <v/>
          </cell>
          <cell r="BF16" t="str">
            <v/>
          </cell>
          <cell r="BG16" t="str">
            <v/>
          </cell>
          <cell r="BH16" t="str">
            <v/>
          </cell>
          <cell r="BI16" t="str">
            <v/>
          </cell>
          <cell r="BJ16" t="str">
            <v/>
          </cell>
          <cell r="BK16" t="str">
            <v/>
          </cell>
          <cell r="BL16" t="str">
            <v/>
          </cell>
          <cell r="BM16" t="str">
            <v/>
          </cell>
          <cell r="BN16" t="str">
            <v/>
          </cell>
          <cell r="BO16" t="str">
            <v/>
          </cell>
          <cell r="BP16" t="str">
            <v/>
          </cell>
          <cell r="BQ16" t="str">
            <v/>
          </cell>
          <cell r="BR16" t="str">
            <v/>
          </cell>
          <cell r="BS16" t="str">
            <v/>
          </cell>
          <cell r="BT16" t="str">
            <v/>
          </cell>
          <cell r="BU16" t="str">
            <v/>
          </cell>
          <cell r="BV16" t="str">
            <v/>
          </cell>
          <cell r="BW16" t="str">
            <v/>
          </cell>
          <cell r="BX16" t="str">
            <v/>
          </cell>
          <cell r="BY16" t="str">
            <v/>
          </cell>
          <cell r="BZ16" t="str">
            <v/>
          </cell>
          <cell r="CA16" t="str">
            <v/>
          </cell>
          <cell r="CB16" t="str">
            <v/>
          </cell>
          <cell r="CC16" t="str">
            <v/>
          </cell>
          <cell r="CD16" t="str">
            <v/>
          </cell>
          <cell r="CE16" t="str">
            <v/>
          </cell>
          <cell r="CF16" t="str">
            <v/>
          </cell>
        </row>
        <row r="17">
          <cell r="A17" t="str">
            <v>90448279</v>
          </cell>
          <cell r="B17" t="str">
            <v>Arsenal Divino AA-ZEUS - Trovão dos Céus</v>
          </cell>
          <cell r="C17" t="str">
            <v>XYZ Monster</v>
          </cell>
          <cell r="D17" t="str">
            <v xml:space="preserve">2 monstros de Nível 12
Uma vez por turno, se um Monstro Xyz batalhou neste turno, você também pode Invocar "Arsenal Divino AA-ZEUS - Trovão dos Céus" por Invocação-Xyz usando 1 Monstro Xyz que você controla como matéria. (Transfira as matérias dele para este card.) (Efeito Rápido): você pode desassociar 2 matérias deste card; envie todos os outros cards do campo para o Cemitério. Uma vez por turno, se um ou mais outros cards que você controla forem destruídos em batalha ou por um efeito de card do oponente: você pode associar 1 card da sua mão, do Deck ou do Deck Adicional a este card como matéria.
</v>
          </cell>
          <cell r="E17" t="str">
            <v>3000</v>
          </cell>
          <cell r="F17" t="str">
            <v>3000</v>
          </cell>
          <cell r="G17" t="str">
            <v>12</v>
          </cell>
          <cell r="H17" t="str">
            <v>Machine</v>
          </cell>
          <cell r="I17" t="str">
            <v>LIGHT</v>
          </cell>
          <cell r="J17" t="str">
            <v>Divine Arsenal AA-ZEUS - Sky Thunder</v>
          </cell>
          <cell r="K17" t="str">
            <v>Phantom Rage</v>
          </cell>
          <cell r="L17" t="str">
            <v>PHRA-EN045</v>
          </cell>
          <cell r="M17" t="str">
            <v>Secret Rare</v>
          </cell>
          <cell r="N17" t="str">
            <v>(ScR)</v>
          </cell>
          <cell r="O17" t="str">
            <v>70.71</v>
          </cell>
          <cell r="P17" t="str">
            <v>Phantom Rage</v>
          </cell>
          <cell r="Q17" t="str">
            <v>PHRA-EN045</v>
          </cell>
          <cell r="R17" t="str">
            <v>Starlight Rare</v>
          </cell>
          <cell r="S17" t="str">
            <v>(StR)</v>
          </cell>
          <cell r="T17" t="str">
            <v>330.24</v>
          </cell>
          <cell r="U17" t="str">
            <v/>
          </cell>
          <cell r="V17" t="str">
            <v/>
          </cell>
          <cell r="W17" t="str">
            <v/>
          </cell>
          <cell r="X17" t="str">
            <v/>
          </cell>
          <cell r="Y17" t="str">
            <v/>
          </cell>
          <cell r="Z17" t="str">
            <v>90448279</v>
          </cell>
          <cell r="AA17" t="str">
            <v>https://storage.googleapis.com/ygoprodeck.com/pics/90448279.jpg</v>
          </cell>
          <cell r="AB17" t="str">
            <v>https://storage.googleapis.com/ygoprodeck.com/pics_small/90448279.jpg</v>
          </cell>
          <cell r="AC17" t="str">
            <v>56.35</v>
          </cell>
          <cell r="AD17" t="str">
            <v>64.64</v>
          </cell>
          <cell r="AE17" t="str">
            <v>2.50</v>
          </cell>
          <cell r="AF17" t="str">
            <v>0.59</v>
          </cell>
          <cell r="AG17" t="str">
            <v>65.99</v>
          </cell>
          <cell r="AH17" t="str">
            <v/>
          </cell>
          <cell r="AI17" t="str">
            <v/>
          </cell>
          <cell r="AJ17" t="str">
            <v/>
          </cell>
          <cell r="AK17" t="str">
            <v/>
          </cell>
          <cell r="AL17" t="str">
            <v/>
          </cell>
          <cell r="AM17" t="str">
            <v/>
          </cell>
          <cell r="AN17" t="str">
            <v/>
          </cell>
          <cell r="AO17" t="str">
            <v/>
          </cell>
          <cell r="AP17" t="str">
            <v/>
          </cell>
          <cell r="AQ17" t="str">
            <v/>
          </cell>
          <cell r="AR17" t="str">
            <v/>
          </cell>
          <cell r="AS17" t="str">
            <v/>
          </cell>
          <cell r="AT17" t="str">
            <v/>
          </cell>
          <cell r="AU17" t="str">
            <v/>
          </cell>
          <cell r="AV17" t="str">
            <v/>
          </cell>
          <cell r="AW17" t="str">
            <v/>
          </cell>
          <cell r="AX17" t="str">
            <v/>
          </cell>
          <cell r="AY17" t="str">
            <v/>
          </cell>
          <cell r="AZ17" t="str">
            <v/>
          </cell>
          <cell r="BA17" t="str">
            <v/>
          </cell>
          <cell r="BB17" t="str">
            <v/>
          </cell>
          <cell r="BC17" t="str">
            <v/>
          </cell>
          <cell r="BD17" t="str">
            <v/>
          </cell>
          <cell r="BE17" t="str">
            <v/>
          </cell>
          <cell r="BF17" t="str">
            <v/>
          </cell>
          <cell r="BG17" t="str">
            <v/>
          </cell>
          <cell r="BH17" t="str">
            <v/>
          </cell>
          <cell r="BI17" t="str">
            <v/>
          </cell>
          <cell r="BJ17" t="str">
            <v/>
          </cell>
          <cell r="BK17" t="str">
            <v/>
          </cell>
          <cell r="BL17" t="str">
            <v/>
          </cell>
          <cell r="BM17" t="str">
            <v/>
          </cell>
          <cell r="BN17" t="str">
            <v/>
          </cell>
          <cell r="BO17" t="str">
            <v/>
          </cell>
          <cell r="BP17" t="str">
            <v/>
          </cell>
          <cell r="BQ17" t="str">
            <v/>
          </cell>
          <cell r="BR17" t="str">
            <v/>
          </cell>
          <cell r="BS17" t="str">
            <v/>
          </cell>
          <cell r="BT17" t="str">
            <v/>
          </cell>
          <cell r="BU17" t="str">
            <v/>
          </cell>
          <cell r="BV17" t="str">
            <v/>
          </cell>
          <cell r="BW17" t="str">
            <v/>
          </cell>
          <cell r="BX17" t="str">
            <v/>
          </cell>
          <cell r="BY17" t="str">
            <v/>
          </cell>
          <cell r="BZ17" t="str">
            <v/>
          </cell>
          <cell r="CA17" t="str">
            <v/>
          </cell>
          <cell r="CB17" t="str">
            <v/>
          </cell>
          <cell r="CC17" t="str">
            <v/>
          </cell>
          <cell r="CD17" t="str">
            <v/>
          </cell>
          <cell r="CE17" t="str">
            <v/>
          </cell>
          <cell r="CF17" t="str">
            <v/>
          </cell>
        </row>
        <row r="18">
          <cell r="A18" t="str">
            <v>69840739</v>
          </cell>
          <cell r="B18" t="str">
            <v>Artefato Durindana</v>
          </cell>
          <cell r="C18" t="str">
            <v>XYZ Monster</v>
          </cell>
          <cell r="D18" t="str">
            <v xml:space="preserve">2 monstros de Nível 5
Uma vez por turno, durante o turno de qualquer duelista, você pode ativar 1 desses efeitos.
● Quando um efeito de monstro for ativado no campo OU quando um Card de Magia/Armadilha Normal for ativado: você pode desassociar 1 Matéria Xyz deste card; o efeito ativado se torna "Destrua um Card de Magia/Armadilha que seu oponente controla".
● Você pode desassociar 1 Matéria Xyz deste card; cada duelista com uma mão embaralha toda sua mão no Deck e, depois, compra o mesmo número de cards embaralhados no Deck.
</v>
          </cell>
          <cell r="E18" t="str">
            <v>2400</v>
          </cell>
          <cell r="F18" t="str">
            <v>2100</v>
          </cell>
          <cell r="G18" t="str">
            <v>5</v>
          </cell>
          <cell r="H18" t="str">
            <v>Fairy</v>
          </cell>
          <cell r="I18" t="str">
            <v>LIGHT</v>
          </cell>
          <cell r="J18" t="str">
            <v>Artifact Durendal</v>
          </cell>
          <cell r="K18" t="str">
            <v>2015 Mega-Tin Mega Pack</v>
          </cell>
          <cell r="L18" t="str">
            <v>MP15-EN027</v>
          </cell>
          <cell r="M18" t="str">
            <v>Ultra Rare</v>
          </cell>
          <cell r="N18" t="str">
            <v>(UR)</v>
          </cell>
          <cell r="O18" t="str">
            <v>6.93</v>
          </cell>
          <cell r="P18" t="str">
            <v>Primal Origin</v>
          </cell>
          <cell r="Q18" t="str">
            <v>PRIO-EN049</v>
          </cell>
          <cell r="R18" t="str">
            <v>Ultimate Rare</v>
          </cell>
          <cell r="S18" t="str">
            <v>(UtR)</v>
          </cell>
          <cell r="T18" t="str">
            <v>10.54</v>
          </cell>
          <cell r="U18" t="str">
            <v>Primal Origin</v>
          </cell>
          <cell r="V18" t="str">
            <v>PRIO-EN049</v>
          </cell>
          <cell r="W18" t="str">
            <v>Ultra Rare</v>
          </cell>
          <cell r="X18" t="str">
            <v>(UR)</v>
          </cell>
          <cell r="Y18" t="str">
            <v>8.41</v>
          </cell>
          <cell r="Z18" t="str">
            <v>69840739</v>
          </cell>
          <cell r="AA18" t="str">
            <v>https://storage.googleapis.com/ygoprodeck.com/pics/69840739.jpg</v>
          </cell>
          <cell r="AB18" t="str">
            <v>https://storage.googleapis.com/ygoprodeck.com/pics_small/69840739.jpg</v>
          </cell>
          <cell r="AC18" t="str">
            <v>4.82</v>
          </cell>
          <cell r="AD18" t="str">
            <v>4.39</v>
          </cell>
          <cell r="AE18" t="str">
            <v>4.99</v>
          </cell>
          <cell r="AF18" t="str">
            <v>7.99</v>
          </cell>
          <cell r="AG18" t="str">
            <v>4.99</v>
          </cell>
          <cell r="AH18" t="str">
            <v>Artifact</v>
          </cell>
          <cell r="AI18" t="str">
            <v/>
          </cell>
          <cell r="AJ18" t="str">
            <v/>
          </cell>
          <cell r="AK18" t="str">
            <v/>
          </cell>
          <cell r="AL18" t="str">
            <v/>
          </cell>
          <cell r="AM18" t="str">
            <v/>
          </cell>
          <cell r="AN18" t="str">
            <v/>
          </cell>
          <cell r="AO18" t="str">
            <v/>
          </cell>
          <cell r="AP18" t="str">
            <v/>
          </cell>
          <cell r="AQ18" t="str">
            <v/>
          </cell>
          <cell r="AR18" t="str">
            <v/>
          </cell>
          <cell r="AS18" t="str">
            <v/>
          </cell>
          <cell r="AT18" t="str">
            <v/>
          </cell>
          <cell r="AU18" t="str">
            <v/>
          </cell>
          <cell r="AV18" t="str">
            <v/>
          </cell>
          <cell r="AW18" t="str">
            <v/>
          </cell>
          <cell r="AX18" t="str">
            <v/>
          </cell>
          <cell r="AY18" t="str">
            <v/>
          </cell>
          <cell r="AZ18" t="str">
            <v/>
          </cell>
          <cell r="BA18" t="str">
            <v/>
          </cell>
          <cell r="BB18" t="str">
            <v/>
          </cell>
          <cell r="BC18" t="str">
            <v/>
          </cell>
          <cell r="BD18" t="str">
            <v/>
          </cell>
          <cell r="BE18" t="str">
            <v/>
          </cell>
          <cell r="BF18" t="str">
            <v/>
          </cell>
          <cell r="BG18" t="str">
            <v/>
          </cell>
          <cell r="BH18" t="str">
            <v/>
          </cell>
          <cell r="BI18" t="str">
            <v/>
          </cell>
          <cell r="BJ18" t="str">
            <v/>
          </cell>
          <cell r="BK18" t="str">
            <v/>
          </cell>
          <cell r="BL18" t="str">
            <v/>
          </cell>
          <cell r="BM18" t="str">
            <v/>
          </cell>
          <cell r="BN18" t="str">
            <v/>
          </cell>
          <cell r="BO18" t="str">
            <v/>
          </cell>
          <cell r="BP18" t="str">
            <v/>
          </cell>
          <cell r="BQ18" t="str">
            <v/>
          </cell>
          <cell r="BR18" t="str">
            <v/>
          </cell>
          <cell r="BS18" t="str">
            <v/>
          </cell>
          <cell r="BT18" t="str">
            <v/>
          </cell>
          <cell r="BU18" t="str">
            <v/>
          </cell>
          <cell r="BV18" t="str">
            <v/>
          </cell>
          <cell r="BW18" t="str">
            <v/>
          </cell>
          <cell r="BX18" t="str">
            <v/>
          </cell>
          <cell r="BY18" t="str">
            <v/>
          </cell>
          <cell r="BZ18" t="str">
            <v/>
          </cell>
          <cell r="CA18" t="str">
            <v/>
          </cell>
          <cell r="CB18" t="str">
            <v/>
          </cell>
          <cell r="CC18" t="str">
            <v/>
          </cell>
          <cell r="CD18" t="str">
            <v/>
          </cell>
          <cell r="CE18" t="str">
            <v/>
          </cell>
          <cell r="CF18" t="str">
            <v/>
          </cell>
        </row>
        <row r="19">
          <cell r="A19" t="str">
            <v>61248471</v>
          </cell>
          <cell r="B19" t="str">
            <v>Ascensão do Arquidemônio</v>
          </cell>
          <cell r="C19" t="str">
            <v>XYZ Monster</v>
          </cell>
          <cell r="D19" t="str">
            <v xml:space="preserve">2 monstros de Nível 6
O nome deste card se torna "Caveira Invocada" no campo, mas ele ainda é considerado como um card "Arquidemônio". Se um ou mais "Caveira Invocada" que você controla seriam destruídos em batalha ou por um efeito de card, em vez disso, você pode desassociar 1 matéria deste card. Se este card Invocado por Invocação-Xyz que você controla for enviado para o seu Cemitério por um card do oponente: você pode Invocar por Invocação-Especial 1 "Caveira Invocada" da sua mão, do Deck ou do Cemitério.
</v>
          </cell>
          <cell r="E19" t="str">
            <v>2500</v>
          </cell>
          <cell r="F19" t="str">
            <v>1200</v>
          </cell>
          <cell r="G19" t="str">
            <v>6</v>
          </cell>
          <cell r="H19" t="str">
            <v>Fiend</v>
          </cell>
          <cell r="I19" t="str">
            <v>DARK</v>
          </cell>
          <cell r="J19" t="str">
            <v>Archfiend's Ascent</v>
          </cell>
          <cell r="K19" t="str">
            <v>Fists of the Gadgets</v>
          </cell>
          <cell r="L19" t="str">
            <v>FIGA-EN033</v>
          </cell>
          <cell r="M19" t="str">
            <v>Secret Rare</v>
          </cell>
          <cell r="N19" t="str">
            <v>(ScR)</v>
          </cell>
          <cell r="O19" t="str">
            <v>1.6</v>
          </cell>
          <cell r="P19" t="str">
            <v/>
          </cell>
          <cell r="Q19" t="str">
            <v/>
          </cell>
          <cell r="R19" t="str">
            <v/>
          </cell>
          <cell r="S19" t="str">
            <v/>
          </cell>
          <cell r="T19" t="str">
            <v/>
          </cell>
          <cell r="U19" t="str">
            <v/>
          </cell>
          <cell r="V19" t="str">
            <v/>
          </cell>
          <cell r="W19" t="str">
            <v/>
          </cell>
          <cell r="X19" t="str">
            <v/>
          </cell>
          <cell r="Y19" t="str">
            <v/>
          </cell>
          <cell r="Z19" t="str">
            <v>61248471</v>
          </cell>
          <cell r="AA19" t="str">
            <v>https://storage.googleapis.com/ygoprodeck.com/pics/61248471.jpg</v>
          </cell>
          <cell r="AB19" t="str">
            <v>https://storage.googleapis.com/ygoprodeck.com/pics_small/61248471.jpg</v>
          </cell>
          <cell r="AC19" t="str">
            <v>0.35</v>
          </cell>
          <cell r="AD19" t="str">
            <v>0.44</v>
          </cell>
          <cell r="AE19" t="str">
            <v>7.00</v>
          </cell>
          <cell r="AF19" t="str">
            <v>0.96</v>
          </cell>
          <cell r="AG19" t="str">
            <v>0.39</v>
          </cell>
          <cell r="AH19" t="str">
            <v>Archfiend</v>
          </cell>
          <cell r="AI19" t="str">
            <v/>
          </cell>
          <cell r="AJ19" t="str">
            <v/>
          </cell>
          <cell r="AK19" t="str">
            <v/>
          </cell>
          <cell r="AL19" t="str">
            <v/>
          </cell>
          <cell r="AM19" t="str">
            <v/>
          </cell>
          <cell r="AN19" t="str">
            <v/>
          </cell>
          <cell r="AO19" t="str">
            <v/>
          </cell>
          <cell r="AP19" t="str">
            <v/>
          </cell>
          <cell r="AQ19" t="str">
            <v/>
          </cell>
          <cell r="AR19" t="str">
            <v/>
          </cell>
          <cell r="AS19" t="str">
            <v/>
          </cell>
          <cell r="AT19" t="str">
            <v/>
          </cell>
          <cell r="AU19" t="str">
            <v/>
          </cell>
          <cell r="AV19" t="str">
            <v/>
          </cell>
          <cell r="AW19" t="str">
            <v/>
          </cell>
          <cell r="AX19" t="str">
            <v/>
          </cell>
          <cell r="AY19" t="str">
            <v/>
          </cell>
          <cell r="AZ19" t="str">
            <v/>
          </cell>
          <cell r="BA19" t="str">
            <v/>
          </cell>
          <cell r="BB19" t="str">
            <v/>
          </cell>
          <cell r="BC19" t="str">
            <v/>
          </cell>
          <cell r="BD19" t="str">
            <v/>
          </cell>
          <cell r="BE19" t="str">
            <v/>
          </cell>
          <cell r="BF19" t="str">
            <v/>
          </cell>
          <cell r="BG19" t="str">
            <v/>
          </cell>
          <cell r="BH19" t="str">
            <v/>
          </cell>
          <cell r="BI19" t="str">
            <v/>
          </cell>
          <cell r="BJ19" t="str">
            <v/>
          </cell>
          <cell r="BK19" t="str">
            <v/>
          </cell>
          <cell r="BL19" t="str">
            <v/>
          </cell>
          <cell r="BM19" t="str">
            <v/>
          </cell>
          <cell r="BN19" t="str">
            <v/>
          </cell>
          <cell r="BO19" t="str">
            <v/>
          </cell>
          <cell r="BP19" t="str">
            <v/>
          </cell>
          <cell r="BQ19" t="str">
            <v/>
          </cell>
          <cell r="BR19" t="str">
            <v/>
          </cell>
          <cell r="BS19" t="str">
            <v/>
          </cell>
          <cell r="BT19" t="str">
            <v/>
          </cell>
          <cell r="BU19" t="str">
            <v/>
          </cell>
          <cell r="BV19" t="str">
            <v/>
          </cell>
          <cell r="BW19" t="str">
            <v/>
          </cell>
          <cell r="BX19" t="str">
            <v/>
          </cell>
          <cell r="BY19" t="str">
            <v/>
          </cell>
          <cell r="BZ19" t="str">
            <v/>
          </cell>
          <cell r="CA19" t="str">
            <v/>
          </cell>
          <cell r="CB19" t="str">
            <v/>
          </cell>
          <cell r="CC19" t="str">
            <v/>
          </cell>
          <cell r="CD19" t="str">
            <v/>
          </cell>
          <cell r="CE19" t="str">
            <v/>
          </cell>
          <cell r="CF19" t="str">
            <v/>
          </cell>
        </row>
        <row r="20">
          <cell r="A20" t="str">
            <v>52323874</v>
          </cell>
          <cell r="B20" t="str">
            <v>Ataqueraptor - Águia Demônio</v>
          </cell>
          <cell r="C20" t="str">
            <v>XYZ Monster</v>
          </cell>
          <cell r="D20" t="str">
            <v xml:space="preserve">2 monstros "Ataqueraptor" de Nível 3
Você pode desassociar 1 Matéria Xyz deste card e, depois, escolher 1 monstro com a face para cima Invocado por Invocação-Especial que seu oponente controla; cause dano ao seu oponente igual ao ATK original dele no campo. Você só pode usar este efeito de "Ataqueraptor - Águia Demônio" uma vez por turno.
</v>
          </cell>
          <cell r="E20" t="str">
            <v>1000</v>
          </cell>
          <cell r="F20" t="str">
            <v>0</v>
          </cell>
          <cell r="G20" t="str">
            <v>3</v>
          </cell>
          <cell r="H20" t="str">
            <v>Winged Beast</v>
          </cell>
          <cell r="I20" t="str">
            <v>DARK</v>
          </cell>
          <cell r="J20" t="str">
            <v>Raidraptor - Fiend Eagle</v>
          </cell>
          <cell r="K20" t="str">
            <v>Dimension of Chaos</v>
          </cell>
          <cell r="L20" t="str">
            <v>DOCS-EN051</v>
          </cell>
          <cell r="M20" t="str">
            <v>Rare</v>
          </cell>
          <cell r="N20" t="str">
            <v>(R)</v>
          </cell>
          <cell r="O20" t="str">
            <v>1.17</v>
          </cell>
          <cell r="P20" t="str">
            <v/>
          </cell>
          <cell r="Q20" t="str">
            <v/>
          </cell>
          <cell r="R20" t="str">
            <v/>
          </cell>
          <cell r="S20" t="str">
            <v/>
          </cell>
          <cell r="T20" t="str">
            <v/>
          </cell>
          <cell r="U20" t="str">
            <v/>
          </cell>
          <cell r="V20" t="str">
            <v/>
          </cell>
          <cell r="W20" t="str">
            <v/>
          </cell>
          <cell r="X20" t="str">
            <v/>
          </cell>
          <cell r="Y20" t="str">
            <v/>
          </cell>
          <cell r="Z20" t="str">
            <v>52323874</v>
          </cell>
          <cell r="AA20" t="str">
            <v>https://storage.googleapis.com/ygoprodeck.com/pics/52323874.jpg</v>
          </cell>
          <cell r="AB20" t="str">
            <v>https://storage.googleapis.com/ygoprodeck.com/pics_small/52323874.jpg</v>
          </cell>
          <cell r="AC20" t="str">
            <v>0.22</v>
          </cell>
          <cell r="AD20" t="str">
            <v>0.20</v>
          </cell>
          <cell r="AE20" t="str">
            <v>1.00</v>
          </cell>
          <cell r="AF20" t="str">
            <v>0.69</v>
          </cell>
          <cell r="AG20" t="str">
            <v>0.39</v>
          </cell>
          <cell r="AH20" t="str">
            <v>Raidraptor</v>
          </cell>
          <cell r="AI20" t="str">
            <v/>
          </cell>
          <cell r="AJ20" t="str">
            <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t="str">
            <v/>
          </cell>
          <cell r="AY20" t="str">
            <v/>
          </cell>
          <cell r="AZ20" t="str">
            <v/>
          </cell>
          <cell r="BA20" t="str">
            <v/>
          </cell>
          <cell r="BB20" t="str">
            <v/>
          </cell>
          <cell r="BC20" t="str">
            <v/>
          </cell>
          <cell r="BD20" t="str">
            <v/>
          </cell>
          <cell r="BE20" t="str">
            <v/>
          </cell>
          <cell r="BF20" t="str">
            <v/>
          </cell>
          <cell r="BG20" t="str">
            <v/>
          </cell>
          <cell r="BH20" t="str">
            <v/>
          </cell>
          <cell r="BI20" t="str">
            <v/>
          </cell>
          <cell r="BJ20" t="str">
            <v/>
          </cell>
          <cell r="BK20" t="str">
            <v/>
          </cell>
          <cell r="BL20" t="str">
            <v/>
          </cell>
          <cell r="BM20" t="str">
            <v/>
          </cell>
          <cell r="BN20" t="str">
            <v/>
          </cell>
          <cell r="BO20" t="str">
            <v/>
          </cell>
          <cell r="BP20" t="str">
            <v/>
          </cell>
          <cell r="BQ20" t="str">
            <v/>
          </cell>
          <cell r="BR20" t="str">
            <v/>
          </cell>
          <cell r="BS20" t="str">
            <v/>
          </cell>
          <cell r="BT20" t="str">
            <v/>
          </cell>
          <cell r="BU20" t="str">
            <v/>
          </cell>
          <cell r="BV20" t="str">
            <v/>
          </cell>
          <cell r="BW20" t="str">
            <v/>
          </cell>
          <cell r="BX20" t="str">
            <v/>
          </cell>
          <cell r="BY20" t="str">
            <v/>
          </cell>
          <cell r="BZ20" t="str">
            <v/>
          </cell>
          <cell r="CA20" t="str">
            <v/>
          </cell>
          <cell r="CB20" t="str">
            <v/>
          </cell>
          <cell r="CC20" t="str">
            <v/>
          </cell>
          <cell r="CD20" t="str">
            <v/>
          </cell>
          <cell r="CE20" t="str">
            <v/>
          </cell>
          <cell r="CF20" t="str">
            <v/>
          </cell>
        </row>
        <row r="21">
          <cell r="A21" t="str">
            <v>96157835</v>
          </cell>
          <cell r="B21" t="str">
            <v>Ataqueraptor - Falcão Arsenal</v>
          </cell>
          <cell r="C21" t="str">
            <v>XYZ Monster</v>
          </cell>
          <cell r="D21" t="str">
            <v xml:space="preserve">2 monstros de Nível 7
Uma vez por turno: você pode desassociar 1 matéria deste card; Invoque por Invocação-Especial do seu Deck 1 monstro Besta Alada de Nível 4. Se este card tiver qualquer número de monstros "Ataqueraptor" como matéria, ele pode atacar até esse número de vezes durante cada Fase de Batalha. Se este card for enviado para o Cemitério enquanto tiver um monstro "Ataqueraptor" como matéria: você pode Invocar por Invocação-Especial 1 Monstro Xyz "Ataqueraptor" do seu Deck Adicional, exceto "Ataqueraptor - Falcão Arsenal" e, se isso acontecer, associe este card do seu Cemitério a ele como matéria.
</v>
          </cell>
          <cell r="E21" t="str">
            <v>2500</v>
          </cell>
          <cell r="F21" t="str">
            <v>2000</v>
          </cell>
          <cell r="G21" t="str">
            <v>7</v>
          </cell>
          <cell r="H21" t="str">
            <v>Winged Beast</v>
          </cell>
          <cell r="I21" t="str">
            <v>DARK</v>
          </cell>
          <cell r="J21" t="str">
            <v>Raidraptor - Arsenal Falcon</v>
          </cell>
          <cell r="K21" t="str">
            <v>Rise of the Duelist</v>
          </cell>
          <cell r="L21" t="str">
            <v>ROTD-EN094</v>
          </cell>
          <cell r="M21" t="str">
            <v>Super Rare</v>
          </cell>
          <cell r="N21" t="str">
            <v>(SR)</v>
          </cell>
          <cell r="O21" t="str">
            <v>1.18</v>
          </cell>
          <cell r="P21" t="str">
            <v/>
          </cell>
          <cell r="Q21" t="str">
            <v/>
          </cell>
          <cell r="R21" t="str">
            <v/>
          </cell>
          <cell r="S21" t="str">
            <v/>
          </cell>
          <cell r="T21" t="str">
            <v/>
          </cell>
          <cell r="U21" t="str">
            <v/>
          </cell>
          <cell r="V21" t="str">
            <v/>
          </cell>
          <cell r="W21" t="str">
            <v/>
          </cell>
          <cell r="X21" t="str">
            <v/>
          </cell>
          <cell r="Y21" t="str">
            <v/>
          </cell>
          <cell r="Z21" t="str">
            <v>96157835</v>
          </cell>
          <cell r="AA21" t="str">
            <v>https://storage.googleapis.com/ygoprodeck.com/pics/96157835.jpg</v>
          </cell>
          <cell r="AB21" t="str">
            <v>https://storage.googleapis.com/ygoprodeck.com/pics_small/96157835.jpg</v>
          </cell>
          <cell r="AC21" t="str">
            <v>0.24</v>
          </cell>
          <cell r="AD21" t="str">
            <v>0.55</v>
          </cell>
          <cell r="AE21" t="str">
            <v>1.95</v>
          </cell>
          <cell r="AF21" t="str">
            <v>0.59</v>
          </cell>
          <cell r="AG21" t="str">
            <v>0.25</v>
          </cell>
          <cell r="AH21" t="str">
            <v>Raidraptor</v>
          </cell>
          <cell r="AI21" t="str">
            <v/>
          </cell>
          <cell r="AJ21" t="str">
            <v/>
          </cell>
          <cell r="AK21" t="str">
            <v/>
          </cell>
          <cell r="AL21" t="str">
            <v/>
          </cell>
          <cell r="AM21" t="str">
            <v/>
          </cell>
          <cell r="AN21" t="str">
            <v/>
          </cell>
          <cell r="AO21" t="str">
            <v/>
          </cell>
          <cell r="AP21" t="str">
            <v/>
          </cell>
          <cell r="AQ21" t="str">
            <v/>
          </cell>
          <cell r="AR21" t="str">
            <v/>
          </cell>
          <cell r="AS21" t="str">
            <v/>
          </cell>
          <cell r="AT21" t="str">
            <v/>
          </cell>
          <cell r="AU21" t="str">
            <v/>
          </cell>
          <cell r="AV21" t="str">
            <v/>
          </cell>
          <cell r="AW21" t="str">
            <v/>
          </cell>
          <cell r="AX21" t="str">
            <v/>
          </cell>
          <cell r="AY21" t="str">
            <v/>
          </cell>
          <cell r="AZ21" t="str">
            <v/>
          </cell>
          <cell r="BA21" t="str">
            <v/>
          </cell>
          <cell r="BB21" t="str">
            <v/>
          </cell>
          <cell r="BC21" t="str">
            <v/>
          </cell>
          <cell r="BD21" t="str">
            <v/>
          </cell>
          <cell r="BE21" t="str">
            <v/>
          </cell>
          <cell r="BF21" t="str">
            <v/>
          </cell>
          <cell r="BG21" t="str">
            <v/>
          </cell>
          <cell r="BH21" t="str">
            <v/>
          </cell>
          <cell r="BI21" t="str">
            <v/>
          </cell>
          <cell r="BJ21" t="str">
            <v/>
          </cell>
          <cell r="BK21" t="str">
            <v/>
          </cell>
          <cell r="BL21" t="str">
            <v/>
          </cell>
          <cell r="BM21" t="str">
            <v/>
          </cell>
          <cell r="BN21" t="str">
            <v/>
          </cell>
          <cell r="BO21" t="str">
            <v/>
          </cell>
          <cell r="BP21" t="str">
            <v/>
          </cell>
          <cell r="BQ21" t="str">
            <v/>
          </cell>
          <cell r="BR21" t="str">
            <v/>
          </cell>
          <cell r="BS21" t="str">
            <v/>
          </cell>
          <cell r="BT21" t="str">
            <v/>
          </cell>
          <cell r="BU21" t="str">
            <v/>
          </cell>
          <cell r="BV21" t="str">
            <v/>
          </cell>
          <cell r="BW21" t="str">
            <v/>
          </cell>
          <cell r="BX21" t="str">
            <v/>
          </cell>
          <cell r="BY21" t="str">
            <v/>
          </cell>
          <cell r="BZ21" t="str">
            <v/>
          </cell>
          <cell r="CA21" t="str">
            <v/>
          </cell>
          <cell r="CB21" t="str">
            <v/>
          </cell>
          <cell r="CC21" t="str">
            <v/>
          </cell>
          <cell r="CD21" t="str">
            <v/>
          </cell>
          <cell r="CE21" t="str">
            <v/>
          </cell>
          <cell r="CF21" t="str">
            <v/>
          </cell>
        </row>
        <row r="22">
          <cell r="A22" t="str">
            <v>73887236</v>
          </cell>
          <cell r="B22" t="str">
            <v>Ataqueraptor - Falcão Ascendente</v>
          </cell>
          <cell r="C22" t="str">
            <v>XYZ Monster</v>
          </cell>
          <cell r="D22" t="str">
            <v xml:space="preserve">3 monstros do Tipo Besta Alada de Nível 4
Este card pode atacar todos os monstros Invocados por Invocação-Especial que seu oponente controla. Uma vez por turno: você pode desassociar 1 Matéria Xyz deste card e, depois, escolher 1 monstro Invocado por Invocação-Especial com a face para cima que seu oponente controla; este card ganha ATK igual ao ATK atual desse monstro.
</v>
          </cell>
          <cell r="E22" t="str">
            <v>100</v>
          </cell>
          <cell r="F22" t="str">
            <v>2000</v>
          </cell>
          <cell r="G22" t="str">
            <v>4</v>
          </cell>
          <cell r="H22" t="str">
            <v>Winged Beast</v>
          </cell>
          <cell r="I22" t="str">
            <v>DARK</v>
          </cell>
          <cell r="J22" t="str">
            <v>Raidraptor - Rise Falcon</v>
          </cell>
          <cell r="K22" t="str">
            <v>2015 Mega-Tin Mega Pack</v>
          </cell>
          <cell r="L22" t="str">
            <v>MP15-EN223</v>
          </cell>
          <cell r="M22" t="str">
            <v>Common</v>
          </cell>
          <cell r="N22" t="str">
            <v>(C)</v>
          </cell>
          <cell r="O22" t="str">
            <v>1.19</v>
          </cell>
          <cell r="P22" t="str">
            <v>Secrets of Eternity</v>
          </cell>
          <cell r="Q22" t="str">
            <v>SECE-EN050</v>
          </cell>
          <cell r="R22" t="str">
            <v>Common</v>
          </cell>
          <cell r="S22" t="str">
            <v>(C)</v>
          </cell>
          <cell r="T22" t="str">
            <v>1.01</v>
          </cell>
          <cell r="U22" t="str">
            <v>Star Pack ARC-V</v>
          </cell>
          <cell r="V22" t="str">
            <v>SP15-EN037</v>
          </cell>
          <cell r="W22" t="str">
            <v>Common</v>
          </cell>
          <cell r="X22" t="str">
            <v>(C)</v>
          </cell>
          <cell r="Y22" t="str">
            <v>1.27</v>
          </cell>
          <cell r="Z22" t="str">
            <v>73887236</v>
          </cell>
          <cell r="AA22" t="str">
            <v>https://storage.googleapis.com/ygoprodeck.com/pics/73887236.jpg</v>
          </cell>
          <cell r="AB22" t="str">
            <v>https://storage.googleapis.com/ygoprodeck.com/pics_small/73887236.jpg</v>
          </cell>
          <cell r="AC22" t="str">
            <v>0.07</v>
          </cell>
          <cell r="AD22" t="str">
            <v>0.19</v>
          </cell>
          <cell r="AE22" t="str">
            <v>0.99</v>
          </cell>
          <cell r="AF22" t="str">
            <v>0.25</v>
          </cell>
          <cell r="AG22" t="str">
            <v>0.39</v>
          </cell>
          <cell r="AH22" t="str">
            <v>Raidraptor</v>
          </cell>
          <cell r="AI22" t="str">
            <v>Star Pack ARC-V</v>
          </cell>
          <cell r="AJ22" t="str">
            <v>SP15-EN037</v>
          </cell>
          <cell r="AK22" t="str">
            <v>Shatterfoil Rare</v>
          </cell>
          <cell r="AL22" t="str">
            <v>(SHR)</v>
          </cell>
          <cell r="AM22" t="str">
            <v>1.27</v>
          </cell>
          <cell r="AN22" t="str">
            <v/>
          </cell>
          <cell r="AO22" t="str">
            <v/>
          </cell>
          <cell r="AP22" t="str">
            <v/>
          </cell>
          <cell r="AQ22" t="str">
            <v/>
          </cell>
          <cell r="AR22" t="str">
            <v/>
          </cell>
          <cell r="AS22" t="str">
            <v/>
          </cell>
          <cell r="AT22" t="str">
            <v/>
          </cell>
          <cell r="AU22" t="str">
            <v/>
          </cell>
          <cell r="AV22" t="str">
            <v/>
          </cell>
          <cell r="AW22" t="str">
            <v/>
          </cell>
          <cell r="AX22" t="str">
            <v/>
          </cell>
          <cell r="AY22" t="str">
            <v/>
          </cell>
          <cell r="AZ22" t="str">
            <v/>
          </cell>
          <cell r="BA22" t="str">
            <v/>
          </cell>
          <cell r="BB22" t="str">
            <v/>
          </cell>
          <cell r="BC22" t="str">
            <v/>
          </cell>
          <cell r="BD22" t="str">
            <v/>
          </cell>
          <cell r="BE22" t="str">
            <v/>
          </cell>
          <cell r="BF22" t="str">
            <v/>
          </cell>
          <cell r="BG22" t="str">
            <v/>
          </cell>
          <cell r="BH22" t="str">
            <v/>
          </cell>
          <cell r="BI22" t="str">
            <v/>
          </cell>
          <cell r="BJ22" t="str">
            <v/>
          </cell>
          <cell r="BK22" t="str">
            <v/>
          </cell>
          <cell r="BL22" t="str">
            <v/>
          </cell>
          <cell r="BM22" t="str">
            <v/>
          </cell>
          <cell r="BN22" t="str">
            <v/>
          </cell>
          <cell r="BO22" t="str">
            <v/>
          </cell>
          <cell r="BP22" t="str">
            <v/>
          </cell>
          <cell r="BQ22" t="str">
            <v/>
          </cell>
          <cell r="BR22" t="str">
            <v/>
          </cell>
          <cell r="BS22" t="str">
            <v/>
          </cell>
          <cell r="BT22" t="str">
            <v/>
          </cell>
          <cell r="BU22" t="str">
            <v/>
          </cell>
          <cell r="BV22" t="str">
            <v/>
          </cell>
          <cell r="BW22" t="str">
            <v/>
          </cell>
          <cell r="BX22" t="str">
            <v/>
          </cell>
          <cell r="BY22" t="str">
            <v/>
          </cell>
          <cell r="BZ22" t="str">
            <v/>
          </cell>
          <cell r="CA22" t="str">
            <v/>
          </cell>
          <cell r="CB22" t="str">
            <v/>
          </cell>
          <cell r="CC22" t="str">
            <v/>
          </cell>
          <cell r="CD22" t="str">
            <v/>
          </cell>
          <cell r="CE22" t="str">
            <v/>
          </cell>
          <cell r="CF22" t="str">
            <v/>
          </cell>
        </row>
        <row r="23">
          <cell r="A23" t="str">
            <v>23603403</v>
          </cell>
          <cell r="B23" t="str">
            <v>Ataqueraptor - Falcão Canhão Satélite</v>
          </cell>
          <cell r="C23" t="str">
            <v>XYZ Monster</v>
          </cell>
          <cell r="D23" t="str">
            <v xml:space="preserve">2 monstros Besta Alada de Nível 8
Se este card for Invocado por Invocação-Xyz ao usar um monstro "Ataqueraptor" como matéria: você pode destruir todas as Magias e Armadilhas que seu oponente controla. Seu oponente não pode ativar cards ou efeitos em resposta à ativação deste efeito. Efeito Rápido: você pode desassociar 1 matéria deste card e, depois, escolher 1 monstro com a face para cima que seu oponente controla; ele perde 800 de ATK para cada monstro "Ataqueraptor" no seu Cemitério.
</v>
          </cell>
          <cell r="E23" t="str">
            <v>3000</v>
          </cell>
          <cell r="F23" t="str">
            <v>2000</v>
          </cell>
          <cell r="G23" t="str">
            <v>8</v>
          </cell>
          <cell r="H23" t="str">
            <v>Winged Beast</v>
          </cell>
          <cell r="I23" t="str">
            <v>DARK</v>
          </cell>
          <cell r="J23" t="str">
            <v>Raidraptor - Satellite Cannon Falcon</v>
          </cell>
          <cell r="K23" t="str">
            <v>Battles of Legend: Light's Revenge</v>
          </cell>
          <cell r="L23" t="str">
            <v>BLLR-EN073</v>
          </cell>
          <cell r="M23" t="str">
            <v>Ultra Rare</v>
          </cell>
          <cell r="N23" t="str">
            <v>(UR)</v>
          </cell>
          <cell r="O23" t="str">
            <v>1.16</v>
          </cell>
          <cell r="P23" t="str">
            <v>Wing Raiders</v>
          </cell>
          <cell r="Q23" t="str">
            <v>WIRA-EN024</v>
          </cell>
          <cell r="R23" t="str">
            <v>Secret Rare</v>
          </cell>
          <cell r="S23" t="str">
            <v>(ScR)</v>
          </cell>
          <cell r="T23" t="str">
            <v>5.2</v>
          </cell>
          <cell r="U23" t="str">
            <v/>
          </cell>
          <cell r="V23" t="str">
            <v/>
          </cell>
          <cell r="W23" t="str">
            <v/>
          </cell>
          <cell r="X23" t="str">
            <v/>
          </cell>
          <cell r="Y23" t="str">
            <v/>
          </cell>
          <cell r="Z23" t="str">
            <v>23603403</v>
          </cell>
          <cell r="AA23" t="str">
            <v>https://storage.googleapis.com/ygoprodeck.com/pics/23603403.jpg</v>
          </cell>
          <cell r="AB23" t="str">
            <v>https://storage.googleapis.com/ygoprodeck.com/pics_small/23603403.jpg</v>
          </cell>
          <cell r="AC23" t="str">
            <v>0.29</v>
          </cell>
          <cell r="AD23" t="str">
            <v>0.29</v>
          </cell>
          <cell r="AE23" t="str">
            <v>1.99</v>
          </cell>
          <cell r="AF23" t="str">
            <v>0.99</v>
          </cell>
          <cell r="AG23" t="str">
            <v>0.39</v>
          </cell>
          <cell r="AH23" t="str">
            <v>Raidraptor</v>
          </cell>
          <cell r="AI23" t="str">
            <v/>
          </cell>
          <cell r="AJ23" t="str">
            <v/>
          </cell>
          <cell r="AK23" t="str">
            <v/>
          </cell>
          <cell r="AL23" t="str">
            <v/>
          </cell>
          <cell r="AM23" t="str">
            <v/>
          </cell>
          <cell r="AN23" t="str">
            <v/>
          </cell>
          <cell r="AO23" t="str">
            <v/>
          </cell>
          <cell r="AP23" t="str">
            <v/>
          </cell>
          <cell r="AQ23" t="str">
            <v/>
          </cell>
          <cell r="AR23" t="str">
            <v/>
          </cell>
          <cell r="AS23" t="str">
            <v/>
          </cell>
          <cell r="AT23" t="str">
            <v/>
          </cell>
          <cell r="AU23" t="str">
            <v/>
          </cell>
          <cell r="AV23" t="str">
            <v/>
          </cell>
          <cell r="AW23" t="str">
            <v/>
          </cell>
          <cell r="AX23" t="str">
            <v/>
          </cell>
          <cell r="AY23" t="str">
            <v/>
          </cell>
          <cell r="AZ23" t="str">
            <v/>
          </cell>
          <cell r="BA23" t="str">
            <v/>
          </cell>
          <cell r="BB23" t="str">
            <v/>
          </cell>
          <cell r="BC23" t="str">
            <v/>
          </cell>
          <cell r="BD23" t="str">
            <v/>
          </cell>
          <cell r="BE23" t="str">
            <v/>
          </cell>
          <cell r="BF23" t="str">
            <v/>
          </cell>
          <cell r="BG23" t="str">
            <v/>
          </cell>
          <cell r="BH23" t="str">
            <v/>
          </cell>
          <cell r="BI23" t="str">
            <v/>
          </cell>
          <cell r="BJ23" t="str">
            <v/>
          </cell>
          <cell r="BK23" t="str">
            <v/>
          </cell>
          <cell r="BL23" t="str">
            <v/>
          </cell>
          <cell r="BM23" t="str">
            <v/>
          </cell>
          <cell r="BN23" t="str">
            <v/>
          </cell>
          <cell r="BO23" t="str">
            <v/>
          </cell>
          <cell r="BP23" t="str">
            <v/>
          </cell>
          <cell r="BQ23" t="str">
            <v/>
          </cell>
          <cell r="BR23" t="str">
            <v/>
          </cell>
          <cell r="BS23" t="str">
            <v/>
          </cell>
          <cell r="BT23" t="str">
            <v/>
          </cell>
          <cell r="BU23" t="str">
            <v/>
          </cell>
          <cell r="BV23" t="str">
            <v/>
          </cell>
          <cell r="BW23" t="str">
            <v/>
          </cell>
          <cell r="BX23" t="str">
            <v/>
          </cell>
          <cell r="BY23" t="str">
            <v/>
          </cell>
          <cell r="BZ23" t="str">
            <v/>
          </cell>
          <cell r="CA23" t="str">
            <v/>
          </cell>
          <cell r="CB23" t="str">
            <v/>
          </cell>
          <cell r="CC23" t="str">
            <v/>
          </cell>
          <cell r="CD23" t="str">
            <v/>
          </cell>
          <cell r="CE23" t="str">
            <v/>
          </cell>
          <cell r="CF23" t="str">
            <v/>
          </cell>
        </row>
        <row r="24">
          <cell r="A24" t="str">
            <v>43047672</v>
          </cell>
          <cell r="B24" t="str">
            <v>Ataqueraptor - Falcão da Fortaleza Final</v>
          </cell>
          <cell r="C24" t="str">
            <v>XYZ Monster</v>
          </cell>
          <cell r="D24" t="str">
            <v xml:space="preserve">3 monstros de Nível 12
Se este card tiver um Monstro Xyz "Ataqueraptor" como Matéria Xyz, ele não é afetado por outros efeitos de card. Uma vez por turno: você pode desassociar 1 matéria deste card; devolva todos os seus monstros "Ataqueraptor" banidos para o seu Cemitério. Até duas vezes por turno, quando este card atacante destruir um monstro em batalha: você pode banir 1 Monstro Xyz "Ataqueraptor" do seu Cemitério; este card pode atacar novamente em seguida.
</v>
          </cell>
          <cell r="E24" t="str">
            <v>3800</v>
          </cell>
          <cell r="F24" t="str">
            <v>2800</v>
          </cell>
          <cell r="G24" t="str">
            <v>12</v>
          </cell>
          <cell r="H24" t="str">
            <v>Winged Beast</v>
          </cell>
          <cell r="I24" t="str">
            <v>DARK</v>
          </cell>
          <cell r="J24" t="str">
            <v>Raidraptor - Final Fortress Falcon</v>
          </cell>
          <cell r="K24" t="str">
            <v>Battles of Legend: Light's Revenge</v>
          </cell>
          <cell r="L24" t="str">
            <v>BLLR-EN015</v>
          </cell>
          <cell r="M24" t="str">
            <v>Ultra Rare</v>
          </cell>
          <cell r="N24" t="str">
            <v>(UR)</v>
          </cell>
          <cell r="O24" t="str">
            <v>1.15</v>
          </cell>
          <cell r="P24" t="str">
            <v/>
          </cell>
          <cell r="Q24" t="str">
            <v/>
          </cell>
          <cell r="R24" t="str">
            <v/>
          </cell>
          <cell r="S24" t="str">
            <v/>
          </cell>
          <cell r="T24" t="str">
            <v/>
          </cell>
          <cell r="U24" t="str">
            <v/>
          </cell>
          <cell r="V24" t="str">
            <v/>
          </cell>
          <cell r="W24" t="str">
            <v/>
          </cell>
          <cell r="X24" t="str">
            <v/>
          </cell>
          <cell r="Y24" t="str">
            <v/>
          </cell>
          <cell r="Z24" t="str">
            <v>43047672</v>
          </cell>
          <cell r="AA24" t="str">
            <v>https://storage.googleapis.com/ygoprodeck.com/pics/43047672.jpg</v>
          </cell>
          <cell r="AB24" t="str">
            <v>https://storage.googleapis.com/ygoprodeck.com/pics_small/43047672.jpg</v>
          </cell>
          <cell r="AC24" t="str">
            <v>0.17</v>
          </cell>
          <cell r="AD24" t="str">
            <v>0.28</v>
          </cell>
          <cell r="AE24" t="str">
            <v>3.00</v>
          </cell>
          <cell r="AF24" t="str">
            <v>0.99</v>
          </cell>
          <cell r="AG24" t="str">
            <v>0.25</v>
          </cell>
          <cell r="AH24" t="str">
            <v>Raidraptor</v>
          </cell>
          <cell r="AI24" t="str">
            <v/>
          </cell>
          <cell r="AJ24" t="str">
            <v/>
          </cell>
          <cell r="AK24" t="str">
            <v/>
          </cell>
          <cell r="AL24" t="str">
            <v/>
          </cell>
          <cell r="AM24" t="str">
            <v/>
          </cell>
          <cell r="AN24" t="str">
            <v/>
          </cell>
          <cell r="AO24" t="str">
            <v/>
          </cell>
          <cell r="AP24" t="str">
            <v/>
          </cell>
          <cell r="AQ24" t="str">
            <v/>
          </cell>
          <cell r="AR24" t="str">
            <v/>
          </cell>
          <cell r="AS24" t="str">
            <v/>
          </cell>
          <cell r="AT24" t="str">
            <v/>
          </cell>
          <cell r="AU24" t="str">
            <v/>
          </cell>
          <cell r="AV24" t="str">
            <v/>
          </cell>
          <cell r="AW24" t="str">
            <v/>
          </cell>
          <cell r="AX24" t="str">
            <v/>
          </cell>
          <cell r="AY24" t="str">
            <v/>
          </cell>
          <cell r="AZ24" t="str">
            <v/>
          </cell>
          <cell r="BA24" t="str">
            <v/>
          </cell>
          <cell r="BB24" t="str">
            <v/>
          </cell>
          <cell r="BC24" t="str">
            <v/>
          </cell>
          <cell r="BD24" t="str">
            <v/>
          </cell>
          <cell r="BE24" t="str">
            <v/>
          </cell>
          <cell r="BF24" t="str">
            <v/>
          </cell>
          <cell r="BG24" t="str">
            <v/>
          </cell>
          <cell r="BH24" t="str">
            <v/>
          </cell>
          <cell r="BI24" t="str">
            <v/>
          </cell>
          <cell r="BJ24" t="str">
            <v/>
          </cell>
          <cell r="BK24" t="str">
            <v/>
          </cell>
          <cell r="BL24" t="str">
            <v/>
          </cell>
          <cell r="BM24" t="str">
            <v/>
          </cell>
          <cell r="BN24" t="str">
            <v/>
          </cell>
          <cell r="BO24" t="str">
            <v/>
          </cell>
          <cell r="BP24" t="str">
            <v/>
          </cell>
          <cell r="BQ24" t="str">
            <v/>
          </cell>
          <cell r="BR24" t="str">
            <v/>
          </cell>
          <cell r="BS24" t="str">
            <v/>
          </cell>
          <cell r="BT24" t="str">
            <v/>
          </cell>
          <cell r="BU24" t="str">
            <v/>
          </cell>
          <cell r="BV24" t="str">
            <v/>
          </cell>
          <cell r="BW24" t="str">
            <v/>
          </cell>
          <cell r="BX24" t="str">
            <v/>
          </cell>
          <cell r="BY24" t="str">
            <v/>
          </cell>
          <cell r="BZ24" t="str">
            <v/>
          </cell>
          <cell r="CA24" t="str">
            <v/>
          </cell>
          <cell r="CB24" t="str">
            <v/>
          </cell>
          <cell r="CC24" t="str">
            <v/>
          </cell>
          <cell r="CD24" t="str">
            <v/>
          </cell>
          <cell r="CE24" t="str">
            <v/>
          </cell>
          <cell r="CF24" t="str">
            <v/>
          </cell>
        </row>
        <row r="25">
          <cell r="A25" t="str">
            <v>86221741</v>
          </cell>
          <cell r="B25" t="str">
            <v>Ataqueraptor - Falcão Definitivo</v>
          </cell>
          <cell r="C25" t="str">
            <v>XYZ Monster</v>
          </cell>
          <cell r="D25" t="str">
            <v xml:space="preserve">3 monstros do Tipo Besta Alada de Nível 10
Não é afetado por outros efeitos de cards. Você pode desassociar 1 Matéria Xyz deste card; pelo resto deste turno, todos os monstros que seu oponente controla perderão 1000 de ATK e, além disso, os cards e efeitos do seu oponente não podem ser ativados. Se este card tiver um monstro "Ataqueraptor" como Matéria Xyz, ele ganha este efeito.
● Uma vez por turno, durante a Fase Final: você pode fazer com que todos os monstros que seu oponente controla percam 1000 de ATK. Se seu oponente não controlar monstros com a face para cima, cause 1000 de dano ao seu oponente.
</v>
          </cell>
          <cell r="E25" t="str">
            <v>3500</v>
          </cell>
          <cell r="F25" t="str">
            <v>2000</v>
          </cell>
          <cell r="G25" t="str">
            <v>10</v>
          </cell>
          <cell r="H25" t="str">
            <v>Winged Beast</v>
          </cell>
          <cell r="I25" t="str">
            <v>DARK</v>
          </cell>
          <cell r="J25" t="str">
            <v>Raidraptor - Ultimate Falcon</v>
          </cell>
          <cell r="K25" t="str">
            <v>Shining Victories</v>
          </cell>
          <cell r="L25" t="str">
            <v>SHVI-EN053</v>
          </cell>
          <cell r="M25" t="str">
            <v>Super Rare</v>
          </cell>
          <cell r="N25" t="str">
            <v>(SR)</v>
          </cell>
          <cell r="O25" t="str">
            <v>3.62</v>
          </cell>
          <cell r="P25" t="str">
            <v/>
          </cell>
          <cell r="Q25" t="str">
            <v/>
          </cell>
          <cell r="R25" t="str">
            <v/>
          </cell>
          <cell r="S25" t="str">
            <v/>
          </cell>
          <cell r="T25" t="str">
            <v/>
          </cell>
          <cell r="U25" t="str">
            <v/>
          </cell>
          <cell r="V25" t="str">
            <v/>
          </cell>
          <cell r="W25" t="str">
            <v/>
          </cell>
          <cell r="X25" t="str">
            <v/>
          </cell>
          <cell r="Y25" t="str">
            <v/>
          </cell>
          <cell r="Z25" t="str">
            <v>86221741</v>
          </cell>
          <cell r="AA25" t="str">
            <v>https://storage.googleapis.com/ygoprodeck.com/pics/86221741.jpg</v>
          </cell>
          <cell r="AB25" t="str">
            <v>https://storage.googleapis.com/ygoprodeck.com/pics_small/86221741.jpg</v>
          </cell>
          <cell r="AC25" t="str">
            <v>1.78</v>
          </cell>
          <cell r="AD25" t="str">
            <v>1.89</v>
          </cell>
          <cell r="AE25" t="str">
            <v>2.95</v>
          </cell>
          <cell r="AF25" t="str">
            <v>2.53</v>
          </cell>
          <cell r="AG25" t="str">
            <v>1.49</v>
          </cell>
          <cell r="AH25" t="str">
            <v>Raidraptor</v>
          </cell>
          <cell r="AI25" t="str">
            <v/>
          </cell>
          <cell r="AJ25" t="str">
            <v/>
          </cell>
          <cell r="AK25" t="str">
            <v/>
          </cell>
          <cell r="AL25" t="str">
            <v/>
          </cell>
          <cell r="AM25" t="str">
            <v/>
          </cell>
          <cell r="AN25" t="str">
            <v/>
          </cell>
          <cell r="AO25" t="str">
            <v/>
          </cell>
          <cell r="AP25" t="str">
            <v/>
          </cell>
          <cell r="AQ25" t="str">
            <v/>
          </cell>
          <cell r="AR25" t="str">
            <v/>
          </cell>
          <cell r="AS25" t="str">
            <v/>
          </cell>
          <cell r="AT25" t="str">
            <v/>
          </cell>
          <cell r="AU25" t="str">
            <v/>
          </cell>
          <cell r="AV25" t="str">
            <v/>
          </cell>
          <cell r="AW25" t="str">
            <v/>
          </cell>
          <cell r="AX25" t="str">
            <v/>
          </cell>
          <cell r="AY25" t="str">
            <v/>
          </cell>
          <cell r="AZ25" t="str">
            <v/>
          </cell>
          <cell r="BA25" t="str">
            <v/>
          </cell>
          <cell r="BB25" t="str">
            <v/>
          </cell>
          <cell r="BC25" t="str">
            <v/>
          </cell>
          <cell r="BD25" t="str">
            <v/>
          </cell>
          <cell r="BE25" t="str">
            <v/>
          </cell>
          <cell r="BF25" t="str">
            <v/>
          </cell>
          <cell r="BG25" t="str">
            <v/>
          </cell>
          <cell r="BH25" t="str">
            <v/>
          </cell>
          <cell r="BI25" t="str">
            <v/>
          </cell>
          <cell r="BJ25" t="str">
            <v/>
          </cell>
          <cell r="BK25" t="str">
            <v/>
          </cell>
          <cell r="BL25" t="str">
            <v/>
          </cell>
          <cell r="BM25" t="str">
            <v/>
          </cell>
          <cell r="BN25" t="str">
            <v/>
          </cell>
          <cell r="BO25" t="str">
            <v/>
          </cell>
          <cell r="BP25" t="str">
            <v/>
          </cell>
          <cell r="BQ25" t="str">
            <v/>
          </cell>
          <cell r="BR25" t="str">
            <v/>
          </cell>
          <cell r="BS25" t="str">
            <v/>
          </cell>
          <cell r="BT25" t="str">
            <v/>
          </cell>
          <cell r="BU25" t="str">
            <v/>
          </cell>
          <cell r="BV25" t="str">
            <v/>
          </cell>
          <cell r="BW25" t="str">
            <v/>
          </cell>
          <cell r="BX25" t="str">
            <v/>
          </cell>
          <cell r="BY25" t="str">
            <v/>
          </cell>
          <cell r="BZ25" t="str">
            <v/>
          </cell>
          <cell r="CA25" t="str">
            <v/>
          </cell>
          <cell r="CB25" t="str">
            <v/>
          </cell>
          <cell r="CC25" t="str">
            <v/>
          </cell>
          <cell r="CD25" t="str">
            <v/>
          </cell>
          <cell r="CE25" t="str">
            <v/>
          </cell>
          <cell r="CF25" t="str">
            <v/>
          </cell>
        </row>
        <row r="26">
          <cell r="A26" t="str">
            <v>15092394</v>
          </cell>
          <cell r="B26" t="str">
            <v>Ataqueraptor - Falcão Estranho</v>
          </cell>
          <cell r="C26" t="str">
            <v>XYZ Monster</v>
          </cell>
          <cell r="D26" t="str">
            <v xml:space="preserve">2 monstros de Nível 5
Se este card tiver um Monstro Xyz como Matéria Xyz, ele ganha este efeito.
● Uma vez por turno: você pode desassociar 1 Matéria Xyz deste card e, depois, escolher 1 monstro que sue oponente controla, destrua-o e, se isso acontecer, cause dano ao seu oponente igual ao ATK original do monstro destruído do oponente. Se este card em sua posse for destruído por um card do seu oponente (em batalha ou por um efeito de card) e enviado para o seu Cemitério: você pode escolher 1 Monstro Xyz "Ataqueraptor" no seu Cemitério, exceto "Ataqueraptor - Falcão Estranho"; Invoque-o por Invocação-Especial e, se isso acontecer, associe este card a ele como Matéria Xyz.
</v>
          </cell>
          <cell r="E26" t="str">
            <v>2000</v>
          </cell>
          <cell r="F26" t="str">
            <v>2000</v>
          </cell>
          <cell r="G26" t="str">
            <v>5</v>
          </cell>
          <cell r="H26" t="str">
            <v>Winged Beast</v>
          </cell>
          <cell r="I26" t="str">
            <v>DARK</v>
          </cell>
          <cell r="J26" t="str">
            <v>Raidraptor - Stranger Falcon</v>
          </cell>
          <cell r="K26" t="str">
            <v>Maximum Crisis</v>
          </cell>
          <cell r="L26" t="str">
            <v>MACR-EN044</v>
          </cell>
          <cell r="M26" t="str">
            <v>Rare</v>
          </cell>
          <cell r="N26" t="str">
            <v>(R)</v>
          </cell>
          <cell r="O26" t="str">
            <v>1.1</v>
          </cell>
          <cell r="P26" t="str">
            <v/>
          </cell>
          <cell r="Q26" t="str">
            <v/>
          </cell>
          <cell r="R26" t="str">
            <v/>
          </cell>
          <cell r="S26" t="str">
            <v/>
          </cell>
          <cell r="T26" t="str">
            <v/>
          </cell>
          <cell r="U26" t="str">
            <v/>
          </cell>
          <cell r="V26" t="str">
            <v/>
          </cell>
          <cell r="W26" t="str">
            <v/>
          </cell>
          <cell r="X26" t="str">
            <v/>
          </cell>
          <cell r="Y26" t="str">
            <v/>
          </cell>
          <cell r="Z26" t="str">
            <v>15092394</v>
          </cell>
          <cell r="AA26" t="str">
            <v>https://storage.googleapis.com/ygoprodeck.com/pics/15092394.jpg</v>
          </cell>
          <cell r="AB26" t="str">
            <v>https://storage.googleapis.com/ygoprodeck.com/pics_small/15092394.jpg</v>
          </cell>
          <cell r="AC26" t="str">
            <v>0.11</v>
          </cell>
          <cell r="AD26" t="str">
            <v>0.27</v>
          </cell>
          <cell r="AE26" t="str">
            <v>1.10</v>
          </cell>
          <cell r="AF26" t="str">
            <v>0.79</v>
          </cell>
          <cell r="AG26" t="str">
            <v>0.25</v>
          </cell>
          <cell r="AH26" t="str">
            <v>Raidraptor</v>
          </cell>
          <cell r="AI26" t="str">
            <v/>
          </cell>
          <cell r="AJ26" t="str">
            <v/>
          </cell>
          <cell r="AK26" t="str">
            <v/>
          </cell>
          <cell r="AL26" t="str">
            <v/>
          </cell>
          <cell r="AM26" t="str">
            <v/>
          </cell>
          <cell r="AN26" t="str">
            <v/>
          </cell>
          <cell r="AO26" t="str">
            <v/>
          </cell>
          <cell r="AP26" t="str">
            <v/>
          </cell>
          <cell r="AQ26" t="str">
            <v/>
          </cell>
          <cell r="AR26" t="str">
            <v/>
          </cell>
          <cell r="AS26" t="str">
            <v/>
          </cell>
          <cell r="AT26" t="str">
            <v/>
          </cell>
          <cell r="AU26" t="str">
            <v/>
          </cell>
          <cell r="AV26" t="str">
            <v/>
          </cell>
          <cell r="AW26" t="str">
            <v/>
          </cell>
          <cell r="AX26" t="str">
            <v/>
          </cell>
          <cell r="AY26" t="str">
            <v/>
          </cell>
          <cell r="AZ26" t="str">
            <v/>
          </cell>
          <cell r="BA26" t="str">
            <v/>
          </cell>
          <cell r="BB26" t="str">
            <v/>
          </cell>
          <cell r="BC26" t="str">
            <v/>
          </cell>
          <cell r="BD26" t="str">
            <v/>
          </cell>
          <cell r="BE26" t="str">
            <v/>
          </cell>
          <cell r="BF26" t="str">
            <v/>
          </cell>
          <cell r="BG26" t="str">
            <v/>
          </cell>
          <cell r="BH26" t="str">
            <v/>
          </cell>
          <cell r="BI26" t="str">
            <v/>
          </cell>
          <cell r="BJ26" t="str">
            <v/>
          </cell>
          <cell r="BK26" t="str">
            <v/>
          </cell>
          <cell r="BL26" t="str">
            <v/>
          </cell>
          <cell r="BM26" t="str">
            <v/>
          </cell>
          <cell r="BN26" t="str">
            <v/>
          </cell>
          <cell r="BO26" t="str">
            <v/>
          </cell>
          <cell r="BP26" t="str">
            <v/>
          </cell>
          <cell r="BQ26" t="str">
            <v/>
          </cell>
          <cell r="BR26" t="str">
            <v/>
          </cell>
          <cell r="BS26" t="str">
            <v/>
          </cell>
          <cell r="BT26" t="str">
            <v/>
          </cell>
          <cell r="BU26" t="str">
            <v/>
          </cell>
          <cell r="BV26" t="str">
            <v/>
          </cell>
          <cell r="BW26" t="str">
            <v/>
          </cell>
          <cell r="BX26" t="str">
            <v/>
          </cell>
          <cell r="BY26" t="str">
            <v/>
          </cell>
          <cell r="BZ26" t="str">
            <v/>
          </cell>
          <cell r="CA26" t="str">
            <v/>
          </cell>
          <cell r="CB26" t="str">
            <v/>
          </cell>
          <cell r="CC26" t="str">
            <v/>
          </cell>
          <cell r="CD26" t="str">
            <v/>
          </cell>
          <cell r="CE26" t="str">
            <v/>
          </cell>
          <cell r="CF26" t="str">
            <v/>
          </cell>
        </row>
        <row r="27">
          <cell r="A27" t="str">
            <v>45533023</v>
          </cell>
          <cell r="B27" t="str">
            <v>Ataqueraptor - Falcão Explosivo</v>
          </cell>
          <cell r="C27" t="str">
            <v>XYZ Monster</v>
          </cell>
          <cell r="D27" t="str">
            <v xml:space="preserve">3 monstros do Tipo Besta Alada de Nível 5
Este card pode atacar diretamente enquanto tiver uma Matéria Xyz. Quando este card causar dano de batalha ao seu oponente: você pode escolher 1 monstro que seu oponente controla; destrua-o. Uma vez por turno: você pode desassociar 1 Matéria Xyz deste card; destrua tantos monstros Invocados por Invocação-Especial que seu oponente controla quanto possível e, se isso acontecer, cause 500 de dano ao seu oponente para cada monstro destruído.
</v>
          </cell>
          <cell r="E27" t="str">
            <v>1000</v>
          </cell>
          <cell r="F27" t="str">
            <v>2000</v>
          </cell>
          <cell r="G27" t="str">
            <v>5</v>
          </cell>
          <cell r="H27" t="str">
            <v>Winged Beast</v>
          </cell>
          <cell r="I27" t="str">
            <v>DARK</v>
          </cell>
          <cell r="J27" t="str">
            <v>Raidraptor - Blaze Falcon</v>
          </cell>
          <cell r="K27" t="str">
            <v>Crossed Souls</v>
          </cell>
          <cell r="L27" t="str">
            <v>CROS-EN048</v>
          </cell>
          <cell r="M27" t="str">
            <v>Rare</v>
          </cell>
          <cell r="N27" t="str">
            <v>(R)</v>
          </cell>
          <cell r="O27" t="str">
            <v>1.63</v>
          </cell>
          <cell r="P27" t="str">
            <v/>
          </cell>
          <cell r="Q27" t="str">
            <v/>
          </cell>
          <cell r="R27" t="str">
            <v/>
          </cell>
          <cell r="S27" t="str">
            <v/>
          </cell>
          <cell r="T27" t="str">
            <v/>
          </cell>
          <cell r="U27" t="str">
            <v/>
          </cell>
          <cell r="V27" t="str">
            <v/>
          </cell>
          <cell r="W27" t="str">
            <v/>
          </cell>
          <cell r="X27" t="str">
            <v/>
          </cell>
          <cell r="Y27" t="str">
            <v/>
          </cell>
          <cell r="Z27" t="str">
            <v>45533023</v>
          </cell>
          <cell r="AA27" t="str">
            <v>https://storage.googleapis.com/ygoprodeck.com/pics/45533023.jpg</v>
          </cell>
          <cell r="AB27" t="str">
            <v>https://storage.googleapis.com/ygoprodeck.com/pics_small/45533023.jpg</v>
          </cell>
          <cell r="AC27" t="str">
            <v>0.42</v>
          </cell>
          <cell r="AD27" t="str">
            <v>0.62</v>
          </cell>
          <cell r="AE27" t="str">
            <v>1.99</v>
          </cell>
          <cell r="AF27" t="str">
            <v>0.01</v>
          </cell>
          <cell r="AG27" t="str">
            <v>0.49</v>
          </cell>
          <cell r="AH27" t="str">
            <v>Raidraptor</v>
          </cell>
          <cell r="AI27" t="str">
            <v/>
          </cell>
          <cell r="AJ27" t="str">
            <v/>
          </cell>
          <cell r="AK27" t="str">
            <v/>
          </cell>
          <cell r="AL27" t="str">
            <v/>
          </cell>
          <cell r="AM27" t="str">
            <v/>
          </cell>
          <cell r="AN27" t="str">
            <v/>
          </cell>
          <cell r="AO27" t="str">
            <v/>
          </cell>
          <cell r="AP27" t="str">
            <v/>
          </cell>
          <cell r="AQ27" t="str">
            <v/>
          </cell>
          <cell r="AR27" t="str">
            <v/>
          </cell>
          <cell r="AS27" t="str">
            <v/>
          </cell>
          <cell r="AT27" t="str">
            <v/>
          </cell>
          <cell r="AU27" t="str">
            <v/>
          </cell>
          <cell r="AV27" t="str">
            <v/>
          </cell>
          <cell r="AW27" t="str">
            <v/>
          </cell>
          <cell r="AX27" t="str">
            <v/>
          </cell>
          <cell r="AY27" t="str">
            <v/>
          </cell>
          <cell r="AZ27" t="str">
            <v/>
          </cell>
          <cell r="BA27" t="str">
            <v/>
          </cell>
          <cell r="BB27" t="str">
            <v/>
          </cell>
          <cell r="BC27" t="str">
            <v/>
          </cell>
          <cell r="BD27" t="str">
            <v/>
          </cell>
          <cell r="BE27" t="str">
            <v/>
          </cell>
          <cell r="BF27" t="str">
            <v/>
          </cell>
          <cell r="BG27" t="str">
            <v/>
          </cell>
          <cell r="BH27" t="str">
            <v/>
          </cell>
          <cell r="BI27" t="str">
            <v/>
          </cell>
          <cell r="BJ27" t="str">
            <v/>
          </cell>
          <cell r="BK27" t="str">
            <v/>
          </cell>
          <cell r="BL27" t="str">
            <v/>
          </cell>
          <cell r="BM27" t="str">
            <v/>
          </cell>
          <cell r="BN27" t="str">
            <v/>
          </cell>
          <cell r="BO27" t="str">
            <v/>
          </cell>
          <cell r="BP27" t="str">
            <v/>
          </cell>
          <cell r="BQ27" t="str">
            <v/>
          </cell>
          <cell r="BR27" t="str">
            <v/>
          </cell>
          <cell r="BS27" t="str">
            <v/>
          </cell>
          <cell r="BT27" t="str">
            <v/>
          </cell>
          <cell r="BU27" t="str">
            <v/>
          </cell>
          <cell r="BV27" t="str">
            <v/>
          </cell>
          <cell r="BW27" t="str">
            <v/>
          </cell>
          <cell r="BX27" t="str">
            <v/>
          </cell>
          <cell r="BY27" t="str">
            <v/>
          </cell>
          <cell r="BZ27" t="str">
            <v/>
          </cell>
          <cell r="CA27" t="str">
            <v/>
          </cell>
          <cell r="CB27" t="str">
            <v/>
          </cell>
          <cell r="CC27" t="str">
            <v/>
          </cell>
          <cell r="CD27" t="str">
            <v/>
          </cell>
          <cell r="CE27" t="str">
            <v/>
          </cell>
          <cell r="CF27" t="str">
            <v/>
          </cell>
        </row>
        <row r="28">
          <cell r="A28" t="str">
            <v>96592102</v>
          </cell>
          <cell r="B28" t="str">
            <v>Ataqueraptor - Falcão Lâmina Flamejante</v>
          </cell>
          <cell r="C28" t="str">
            <v>XYZ Monster</v>
          </cell>
          <cell r="D28" t="str">
            <v xml:space="preserve">2 monstros do Tipo Besta Alada de Nível 4
Se este card for Invocado por Invocação-Xyz e os PV do seu oponente estiverem pelo menos 3000 acima dos seus: você pode fazer com que este card ganhe 3000 de ATK. Quando este card destruir um monstro do oponente em batalha: você pode desassociar qualquer número de Matérias Xyz deste card; destrua exatamente esse número de monstros que seu oponente controla.
</v>
          </cell>
          <cell r="E28" t="str">
            <v>1000</v>
          </cell>
          <cell r="F28" t="str">
            <v>1000</v>
          </cell>
          <cell r="G28" t="str">
            <v>4</v>
          </cell>
          <cell r="H28" t="str">
            <v>Winged Beast</v>
          </cell>
          <cell r="I28" t="str">
            <v>DARK</v>
          </cell>
          <cell r="J28" t="str">
            <v>Raidraptor - Blade Burner Falcon</v>
          </cell>
          <cell r="K28" t="str">
            <v>Dragons of Legend: The Complete Series</v>
          </cell>
          <cell r="L28" t="str">
            <v>DLCS-EN101</v>
          </cell>
          <cell r="M28" t="str">
            <v>Common</v>
          </cell>
          <cell r="N28" t="str">
            <v>(C)</v>
          </cell>
          <cell r="O28" t="str">
            <v>1.05</v>
          </cell>
          <cell r="P28" t="str">
            <v>Dragons of Legend: Unleashed</v>
          </cell>
          <cell r="Q28" t="str">
            <v>DRL3-EN005</v>
          </cell>
          <cell r="R28" t="str">
            <v>Ultra Rare</v>
          </cell>
          <cell r="S28" t="str">
            <v>(UR)</v>
          </cell>
          <cell r="T28" t="str">
            <v>1.4</v>
          </cell>
          <cell r="U28" t="str">
            <v/>
          </cell>
          <cell r="V28" t="str">
            <v/>
          </cell>
          <cell r="W28" t="str">
            <v/>
          </cell>
          <cell r="X28" t="str">
            <v/>
          </cell>
          <cell r="Y28" t="str">
            <v/>
          </cell>
          <cell r="Z28" t="str">
            <v>96592102</v>
          </cell>
          <cell r="AA28" t="str">
            <v>https://storage.googleapis.com/ygoprodeck.com/pics/96592102.jpg</v>
          </cell>
          <cell r="AB28" t="str">
            <v>https://storage.googleapis.com/ygoprodeck.com/pics_small/96592102.jpg</v>
          </cell>
          <cell r="AC28" t="str">
            <v>0.05</v>
          </cell>
          <cell r="AD28" t="str">
            <v>0.19</v>
          </cell>
          <cell r="AE28" t="str">
            <v>0.99</v>
          </cell>
          <cell r="AF28" t="str">
            <v>0.50</v>
          </cell>
          <cell r="AG28" t="str">
            <v>0.39</v>
          </cell>
          <cell r="AH28" t="str">
            <v>Raidraptor</v>
          </cell>
          <cell r="AI28" t="str">
            <v/>
          </cell>
          <cell r="AJ28" t="str">
            <v/>
          </cell>
          <cell r="AK28" t="str">
            <v/>
          </cell>
          <cell r="AL28" t="str">
            <v/>
          </cell>
          <cell r="AM28" t="str">
            <v/>
          </cell>
          <cell r="AN28" t="str">
            <v/>
          </cell>
          <cell r="AO28" t="str">
            <v/>
          </cell>
          <cell r="AP28" t="str">
            <v/>
          </cell>
          <cell r="AQ28" t="str">
            <v/>
          </cell>
          <cell r="AR28" t="str">
            <v/>
          </cell>
          <cell r="AS28" t="str">
            <v/>
          </cell>
          <cell r="AT28" t="str">
            <v/>
          </cell>
          <cell r="AU28" t="str">
            <v/>
          </cell>
          <cell r="AV28" t="str">
            <v/>
          </cell>
          <cell r="AW28" t="str">
            <v/>
          </cell>
          <cell r="AX28" t="str">
            <v/>
          </cell>
          <cell r="AY28" t="str">
            <v/>
          </cell>
          <cell r="AZ28" t="str">
            <v/>
          </cell>
          <cell r="BA28" t="str">
            <v/>
          </cell>
          <cell r="BB28" t="str">
            <v/>
          </cell>
          <cell r="BC28" t="str">
            <v/>
          </cell>
          <cell r="BD28" t="str">
            <v/>
          </cell>
          <cell r="BE28" t="str">
            <v/>
          </cell>
          <cell r="BF28" t="str">
            <v/>
          </cell>
          <cell r="BG28" t="str">
            <v/>
          </cell>
          <cell r="BH28" t="str">
            <v/>
          </cell>
          <cell r="BI28" t="str">
            <v/>
          </cell>
          <cell r="BJ28" t="str">
            <v/>
          </cell>
          <cell r="BK28" t="str">
            <v/>
          </cell>
          <cell r="BL28" t="str">
            <v/>
          </cell>
          <cell r="BM28" t="str">
            <v/>
          </cell>
          <cell r="BN28" t="str">
            <v/>
          </cell>
          <cell r="BO28" t="str">
            <v/>
          </cell>
          <cell r="BP28" t="str">
            <v/>
          </cell>
          <cell r="BQ28" t="str">
            <v/>
          </cell>
          <cell r="BR28" t="str">
            <v/>
          </cell>
          <cell r="BS28" t="str">
            <v/>
          </cell>
          <cell r="BT28" t="str">
            <v/>
          </cell>
          <cell r="BU28" t="str">
            <v/>
          </cell>
          <cell r="BV28" t="str">
            <v/>
          </cell>
          <cell r="BW28" t="str">
            <v/>
          </cell>
          <cell r="BX28" t="str">
            <v/>
          </cell>
          <cell r="BY28" t="str">
            <v/>
          </cell>
          <cell r="BZ28" t="str">
            <v/>
          </cell>
          <cell r="CA28" t="str">
            <v/>
          </cell>
          <cell r="CB28" t="str">
            <v/>
          </cell>
          <cell r="CC28" t="str">
            <v/>
          </cell>
          <cell r="CD28" t="str">
            <v/>
          </cell>
          <cell r="CE28" t="str">
            <v/>
          </cell>
          <cell r="CF28" t="str">
            <v/>
          </cell>
        </row>
        <row r="29">
          <cell r="A29" t="str">
            <v>81927732</v>
          </cell>
          <cell r="B29" t="str">
            <v>Ataqueraptor - Falcão Revolto</v>
          </cell>
          <cell r="C29" t="str">
            <v>XYZ Monster</v>
          </cell>
          <cell r="D29" t="str">
            <v xml:space="preserve">3 monstros do Tipo Besta Alada de Nível 6
Você pode desassociar 1 Matéria Xyz deste card; neste turno, este card pode atacar todos os monstros que seu oponente controla, uma vez cada. No começo da Etapa de Dano, se este card batalhar um monstro do oponente com a face para cima Invocado por Invocação-Especial: o ATK e DEF desse monstro se tornam 0. Se este card tiver um Monstro Xyz "Ataqueraptor" como Matéria Xyz, ele ganha este efeito.
● Uma vez por turno: você pode escolher 1 monstro que seu oponente controla; destrua-o e, se isso acontecer, cause dano ao seu oponente igual à metade do ATK que esse monstro tinha no campo.
</v>
          </cell>
          <cell r="E29" t="str">
            <v>2000</v>
          </cell>
          <cell r="F29" t="str">
            <v>3000</v>
          </cell>
          <cell r="G29" t="str">
            <v>6</v>
          </cell>
          <cell r="H29" t="str">
            <v>Winged Beast</v>
          </cell>
          <cell r="I29" t="str">
            <v>DARK</v>
          </cell>
          <cell r="J29" t="str">
            <v>Raidraptor - Revolution Falcon</v>
          </cell>
          <cell r="K29" t="str">
            <v>Crossed Souls</v>
          </cell>
          <cell r="L29" t="str">
            <v>CROS-EN049</v>
          </cell>
          <cell r="M29" t="str">
            <v>Rare</v>
          </cell>
          <cell r="N29" t="str">
            <v>(R)</v>
          </cell>
          <cell r="O29" t="str">
            <v>1.12</v>
          </cell>
          <cell r="P29" t="str">
            <v>Wing Raiders</v>
          </cell>
          <cell r="Q29" t="str">
            <v>WIRA-EN023</v>
          </cell>
          <cell r="R29" t="str">
            <v>Common</v>
          </cell>
          <cell r="S29" t="str">
            <v>(C)</v>
          </cell>
          <cell r="T29" t="str">
            <v>1.1</v>
          </cell>
          <cell r="U29" t="str">
            <v/>
          </cell>
          <cell r="V29" t="str">
            <v/>
          </cell>
          <cell r="W29" t="str">
            <v/>
          </cell>
          <cell r="X29" t="str">
            <v/>
          </cell>
          <cell r="Y29" t="str">
            <v/>
          </cell>
          <cell r="Z29" t="str">
            <v>81927732</v>
          </cell>
          <cell r="AA29" t="str">
            <v>https://storage.googleapis.com/ygoprodeck.com/pics/81927732.jpg</v>
          </cell>
          <cell r="AB29" t="str">
            <v>https://storage.googleapis.com/ygoprodeck.com/pics_small/81927732.jpg</v>
          </cell>
          <cell r="AC29" t="str">
            <v>0.15</v>
          </cell>
          <cell r="AD29" t="str">
            <v>0.21</v>
          </cell>
          <cell r="AE29" t="str">
            <v>2.19</v>
          </cell>
          <cell r="AF29" t="str">
            <v>0.59</v>
          </cell>
          <cell r="AG29" t="str">
            <v>0.25</v>
          </cell>
          <cell r="AH29" t="str">
            <v>Raidraptor</v>
          </cell>
          <cell r="AI29" t="str">
            <v/>
          </cell>
          <cell r="AJ29" t="str">
            <v/>
          </cell>
          <cell r="AK29" t="str">
            <v/>
          </cell>
          <cell r="AL29" t="str">
            <v/>
          </cell>
          <cell r="AM29" t="str">
            <v/>
          </cell>
          <cell r="AN29" t="str">
            <v/>
          </cell>
          <cell r="AO29" t="str">
            <v/>
          </cell>
          <cell r="AP29" t="str">
            <v/>
          </cell>
          <cell r="AQ29" t="str">
            <v/>
          </cell>
          <cell r="AR29" t="str">
            <v/>
          </cell>
          <cell r="AS29" t="str">
            <v/>
          </cell>
          <cell r="AT29" t="str">
            <v/>
          </cell>
          <cell r="AU29" t="str">
            <v/>
          </cell>
          <cell r="AV29" t="str">
            <v/>
          </cell>
          <cell r="AW29" t="str">
            <v/>
          </cell>
          <cell r="AX29" t="str">
            <v/>
          </cell>
          <cell r="AY29" t="str">
            <v/>
          </cell>
          <cell r="AZ29" t="str">
            <v/>
          </cell>
          <cell r="BA29" t="str">
            <v/>
          </cell>
          <cell r="BB29" t="str">
            <v/>
          </cell>
          <cell r="BC29" t="str">
            <v/>
          </cell>
          <cell r="BD29" t="str">
            <v/>
          </cell>
          <cell r="BE29" t="str">
            <v/>
          </cell>
          <cell r="BF29" t="str">
            <v/>
          </cell>
          <cell r="BG29" t="str">
            <v/>
          </cell>
          <cell r="BH29" t="str">
            <v/>
          </cell>
          <cell r="BI29" t="str">
            <v/>
          </cell>
          <cell r="BJ29" t="str">
            <v/>
          </cell>
          <cell r="BK29" t="str">
            <v/>
          </cell>
          <cell r="BL29" t="str">
            <v/>
          </cell>
          <cell r="BM29" t="str">
            <v/>
          </cell>
          <cell r="BN29" t="str">
            <v/>
          </cell>
          <cell r="BO29" t="str">
            <v/>
          </cell>
          <cell r="BP29" t="str">
            <v/>
          </cell>
          <cell r="BQ29" t="str">
            <v/>
          </cell>
          <cell r="BR29" t="str">
            <v/>
          </cell>
          <cell r="BS29" t="str">
            <v/>
          </cell>
          <cell r="BT29" t="str">
            <v/>
          </cell>
          <cell r="BU29" t="str">
            <v/>
          </cell>
          <cell r="BV29" t="str">
            <v/>
          </cell>
          <cell r="BW29" t="str">
            <v/>
          </cell>
          <cell r="BX29" t="str">
            <v/>
          </cell>
          <cell r="BY29" t="str">
            <v/>
          </cell>
          <cell r="BZ29" t="str">
            <v/>
          </cell>
          <cell r="CA29" t="str">
            <v/>
          </cell>
          <cell r="CB29" t="str">
            <v/>
          </cell>
          <cell r="CC29" t="str">
            <v/>
          </cell>
          <cell r="CD29" t="str">
            <v/>
          </cell>
          <cell r="CE29" t="str">
            <v/>
          </cell>
          <cell r="CF29" t="str">
            <v/>
          </cell>
        </row>
        <row r="30">
          <cell r="A30" t="str">
            <v>79985120</v>
          </cell>
          <cell r="B30" t="str">
            <v>Ataqueraptor - Falcão Revolto - Ataque Aéreo</v>
          </cell>
          <cell r="C30" t="str">
            <v>XYZ Monster</v>
          </cell>
          <cell r="D30" t="str">
            <v xml:space="preserve">3 monstros Besta Alada de Nível 6
Você também pode Invocar este card por Invocação-Xyz ao descartar 1 Magia "Magia de Aumento de Classe" e usar um Monstro Xyz "Ataqueraptor" de Classe 5 ou menos que você controla como matéria. (Transfira suas matérias para este card.) Se este card for Invocado por Invocação-Xyz: você pode escolher 1 monstro que seu oponente controla; destrua-o e, se ele estava com a face para cima, cause dano ao seu oponente igual ao ATK que ele tinha no campo. Se este card em sua posse for destruído por um card do oponente e enviado para o seu Cemitério: você pode Invocar por Invocação-Especial 1 "Ataqueraptor - Falcão Revolto" do seu Deck Adicional e, se isso acontecer, associe este card a ele como matéria.
</v>
          </cell>
          <cell r="E30" t="str">
            <v>2000</v>
          </cell>
          <cell r="F30" t="str">
            <v>3000</v>
          </cell>
          <cell r="G30" t="str">
            <v>6</v>
          </cell>
          <cell r="H30" t="str">
            <v>Winged Beast</v>
          </cell>
          <cell r="I30" t="str">
            <v>DARK</v>
          </cell>
          <cell r="J30" t="str">
            <v>Raidraptor - Revolution Falcon - Air Raid</v>
          </cell>
          <cell r="K30" t="str">
            <v>Rise of the Duelist</v>
          </cell>
          <cell r="L30" t="str">
            <v>ROTD-EN095</v>
          </cell>
          <cell r="M30" t="str">
            <v>Super Rare</v>
          </cell>
          <cell r="N30" t="str">
            <v>(SR)</v>
          </cell>
          <cell r="O30" t="str">
            <v>1.17</v>
          </cell>
          <cell r="P30" t="str">
            <v/>
          </cell>
          <cell r="Q30" t="str">
            <v/>
          </cell>
          <cell r="R30" t="str">
            <v/>
          </cell>
          <cell r="S30" t="str">
            <v/>
          </cell>
          <cell r="T30" t="str">
            <v/>
          </cell>
          <cell r="U30" t="str">
            <v/>
          </cell>
          <cell r="V30" t="str">
            <v/>
          </cell>
          <cell r="W30" t="str">
            <v/>
          </cell>
          <cell r="X30" t="str">
            <v/>
          </cell>
          <cell r="Y30" t="str">
            <v/>
          </cell>
          <cell r="Z30" t="str">
            <v>79985120</v>
          </cell>
          <cell r="AA30" t="str">
            <v>https://storage.googleapis.com/ygoprodeck.com/pics/79985120.jpg</v>
          </cell>
          <cell r="AB30" t="str">
            <v>https://storage.googleapis.com/ygoprodeck.com/pics_small/79985120.jpg</v>
          </cell>
          <cell r="AC30" t="str">
            <v>0.17</v>
          </cell>
          <cell r="AD30" t="str">
            <v>0.37</v>
          </cell>
          <cell r="AE30" t="str">
            <v>2.19</v>
          </cell>
          <cell r="AF30" t="str">
            <v>0.59</v>
          </cell>
          <cell r="AG30" t="str">
            <v>0.25</v>
          </cell>
          <cell r="AH30" t="str">
            <v>Raidraptor</v>
          </cell>
          <cell r="AI30" t="str">
            <v/>
          </cell>
          <cell r="AJ30" t="str">
            <v/>
          </cell>
          <cell r="AK30" t="str">
            <v/>
          </cell>
          <cell r="AL30" t="str">
            <v/>
          </cell>
          <cell r="AM30" t="str">
            <v/>
          </cell>
          <cell r="AN30" t="str">
            <v/>
          </cell>
          <cell r="AO30" t="str">
            <v/>
          </cell>
          <cell r="AP30" t="str">
            <v/>
          </cell>
          <cell r="AQ30" t="str">
            <v/>
          </cell>
          <cell r="AR30" t="str">
            <v/>
          </cell>
          <cell r="AS30" t="str">
            <v/>
          </cell>
          <cell r="AT30" t="str">
            <v/>
          </cell>
          <cell r="AU30" t="str">
            <v/>
          </cell>
          <cell r="AV30" t="str">
            <v/>
          </cell>
          <cell r="AW30" t="str">
            <v/>
          </cell>
          <cell r="AX30" t="str">
            <v/>
          </cell>
          <cell r="AY30" t="str">
            <v/>
          </cell>
          <cell r="AZ30" t="str">
            <v/>
          </cell>
          <cell r="BA30" t="str">
            <v/>
          </cell>
          <cell r="BB30" t="str">
            <v/>
          </cell>
          <cell r="BC30" t="str">
            <v/>
          </cell>
          <cell r="BD30" t="str">
            <v/>
          </cell>
          <cell r="BE30" t="str">
            <v/>
          </cell>
          <cell r="BF30" t="str">
            <v/>
          </cell>
          <cell r="BG30" t="str">
            <v/>
          </cell>
          <cell r="BH30" t="str">
            <v/>
          </cell>
          <cell r="BI30" t="str">
            <v/>
          </cell>
          <cell r="BJ30" t="str">
            <v/>
          </cell>
          <cell r="BK30" t="str">
            <v/>
          </cell>
          <cell r="BL30" t="str">
            <v/>
          </cell>
          <cell r="BM30" t="str">
            <v/>
          </cell>
          <cell r="BN30" t="str">
            <v/>
          </cell>
          <cell r="BO30" t="str">
            <v/>
          </cell>
          <cell r="BP30" t="str">
            <v/>
          </cell>
          <cell r="BQ30" t="str">
            <v/>
          </cell>
          <cell r="BR30" t="str">
            <v/>
          </cell>
          <cell r="BS30" t="str">
            <v/>
          </cell>
          <cell r="BT30" t="str">
            <v/>
          </cell>
          <cell r="BU30" t="str">
            <v/>
          </cell>
          <cell r="BV30" t="str">
            <v/>
          </cell>
          <cell r="BW30" t="str">
            <v/>
          </cell>
          <cell r="BX30" t="str">
            <v/>
          </cell>
          <cell r="BY30" t="str">
            <v/>
          </cell>
          <cell r="BZ30" t="str">
            <v/>
          </cell>
          <cell r="CA30" t="str">
            <v/>
          </cell>
          <cell r="CB30" t="str">
            <v/>
          </cell>
          <cell r="CC30" t="str">
            <v/>
          </cell>
          <cell r="CD30" t="str">
            <v/>
          </cell>
          <cell r="CE30" t="str">
            <v/>
          </cell>
          <cell r="CF30" t="str">
            <v/>
          </cell>
        </row>
        <row r="31">
          <cell r="A31" t="str">
            <v>73347079</v>
          </cell>
          <cell r="B31" t="str">
            <v>Ataqueraptor - Força Strix</v>
          </cell>
          <cell r="C31" t="str">
            <v>XYZ Monster</v>
          </cell>
          <cell r="D31" t="str">
            <v xml:space="preserve">2 monstros de Nível 4
Este card ganha 500 de ATK e DEF para cada monstro do Tipo Besta Alada que você controla (que não seja este card). Uma vez por turno: você pode desassociar 1 Matéria Xyz deste card; adicione 1 monstro de TREVAS do Tipo Besta Alada de Nível 4 do seu Deck]] à sua mão.
</v>
          </cell>
          <cell r="E31" t="str">
            <v>100</v>
          </cell>
          <cell r="F31" t="str">
            <v>2000</v>
          </cell>
          <cell r="G31" t="str">
            <v>4</v>
          </cell>
          <cell r="H31" t="str">
            <v>Winged Beast</v>
          </cell>
          <cell r="I31" t="str">
            <v>DARK</v>
          </cell>
          <cell r="J31" t="str">
            <v>Raidraptor - Force Strix</v>
          </cell>
          <cell r="K31" t="str">
            <v>Battles of Legend: Light's Revenge</v>
          </cell>
          <cell r="L31" t="str">
            <v>BLLR-EN072</v>
          </cell>
          <cell r="M31" t="str">
            <v>Ultra Rare</v>
          </cell>
          <cell r="N31" t="str">
            <v>(UR)</v>
          </cell>
          <cell r="O31" t="str">
            <v>6.68</v>
          </cell>
          <cell r="P31" t="str">
            <v>OTS Tournament Pack 14</v>
          </cell>
          <cell r="Q31" t="str">
            <v>OP14-EN008</v>
          </cell>
          <cell r="R31" t="str">
            <v>Super Rare</v>
          </cell>
          <cell r="S31" t="str">
            <v>(SR)</v>
          </cell>
          <cell r="T31" t="str">
            <v>4.02</v>
          </cell>
          <cell r="U31" t="str">
            <v>OTS Tournament Pack 14 (POR)</v>
          </cell>
          <cell r="V31" t="str">
            <v>OP14-PT008</v>
          </cell>
          <cell r="W31" t="str">
            <v>Super Rare</v>
          </cell>
          <cell r="X31" t="str">
            <v>(SR)</v>
          </cell>
          <cell r="Y31" t="str">
            <v>0.00</v>
          </cell>
          <cell r="Z31" t="str">
            <v>73347079</v>
          </cell>
          <cell r="AA31" t="str">
            <v>https://storage.googleapis.com/ygoprodeck.com/pics/73347079.jpg</v>
          </cell>
          <cell r="AB31" t="str">
            <v>https://storage.googleapis.com/ygoprodeck.com/pics_small/73347079.jpg</v>
          </cell>
          <cell r="AC31" t="str">
            <v>1.10</v>
          </cell>
          <cell r="AD31" t="str">
            <v>2.39</v>
          </cell>
          <cell r="AE31" t="str">
            <v>6.49</v>
          </cell>
          <cell r="AF31" t="str">
            <v>8.00</v>
          </cell>
          <cell r="AG31" t="str">
            <v>5.99</v>
          </cell>
          <cell r="AH31" t="str">
            <v>Raidraptor</v>
          </cell>
          <cell r="AI31" t="str">
            <v>Wing Raiders</v>
          </cell>
          <cell r="AJ31" t="str">
            <v>WIRA-EN022</v>
          </cell>
          <cell r="AK31" t="str">
            <v>Secret Rare</v>
          </cell>
          <cell r="AL31" t="str">
            <v>(ScR)</v>
          </cell>
          <cell r="AM31" t="str">
            <v>12.42</v>
          </cell>
          <cell r="AN31" t="str">
            <v/>
          </cell>
          <cell r="AO31" t="str">
            <v/>
          </cell>
          <cell r="AP31" t="str">
            <v/>
          </cell>
          <cell r="AQ31" t="str">
            <v/>
          </cell>
          <cell r="AR31" t="str">
            <v/>
          </cell>
          <cell r="AS31" t="str">
            <v/>
          </cell>
          <cell r="AT31" t="str">
            <v/>
          </cell>
          <cell r="AU31" t="str">
            <v/>
          </cell>
          <cell r="AV31" t="str">
            <v/>
          </cell>
          <cell r="AW31" t="str">
            <v/>
          </cell>
          <cell r="AX31" t="str">
            <v/>
          </cell>
          <cell r="AY31" t="str">
            <v/>
          </cell>
          <cell r="AZ31" t="str">
            <v/>
          </cell>
          <cell r="BA31" t="str">
            <v/>
          </cell>
          <cell r="BB31" t="str">
            <v/>
          </cell>
          <cell r="BC31" t="str">
            <v/>
          </cell>
          <cell r="BD31" t="str">
            <v/>
          </cell>
          <cell r="BE31" t="str">
            <v/>
          </cell>
          <cell r="BF31" t="str">
            <v/>
          </cell>
          <cell r="BG31" t="str">
            <v/>
          </cell>
          <cell r="BH31" t="str">
            <v/>
          </cell>
          <cell r="BI31" t="str">
            <v/>
          </cell>
          <cell r="BJ31" t="str">
            <v/>
          </cell>
          <cell r="BK31" t="str">
            <v/>
          </cell>
          <cell r="BL31" t="str">
            <v/>
          </cell>
          <cell r="BM31" t="str">
            <v/>
          </cell>
          <cell r="BN31" t="str">
            <v/>
          </cell>
          <cell r="BO31" t="str">
            <v/>
          </cell>
          <cell r="BP31" t="str">
            <v/>
          </cell>
          <cell r="BQ31" t="str">
            <v/>
          </cell>
          <cell r="BR31" t="str">
            <v/>
          </cell>
          <cell r="BS31" t="str">
            <v/>
          </cell>
          <cell r="BT31" t="str">
            <v/>
          </cell>
          <cell r="BU31" t="str">
            <v/>
          </cell>
          <cell r="BV31" t="str">
            <v/>
          </cell>
          <cell r="BW31" t="str">
            <v/>
          </cell>
          <cell r="BX31" t="str">
            <v/>
          </cell>
          <cell r="BY31" t="str">
            <v/>
          </cell>
          <cell r="BZ31" t="str">
            <v/>
          </cell>
          <cell r="CA31" t="str">
            <v/>
          </cell>
          <cell r="CB31" t="str">
            <v/>
          </cell>
          <cell r="CC31" t="str">
            <v/>
          </cell>
          <cell r="CD31" t="str">
            <v/>
          </cell>
          <cell r="CE31" t="str">
            <v/>
          </cell>
          <cell r="CF31" t="str">
            <v/>
          </cell>
        </row>
        <row r="32">
          <cell r="A32" t="str">
            <v>23776077</v>
          </cell>
          <cell r="B32" t="str">
            <v>Basiltrice da Chama Nebulosa</v>
          </cell>
          <cell r="C32" t="str">
            <v>XYZ Monster</v>
          </cell>
          <cell r="D32" t="str">
            <v xml:space="preserve">2 ou mais (máx. 5) monstros de FOGO de Nível 6
Uma vez por turno: você pode desassociar 1 Matéria Xyz deste card para escolher 1 monstro que seu oponente controla ou no Cemitério dele; bana o alvo. Este card ganha efeitos de acordo com o número de Matérias Xyz associadas a ele.
● 3 ou mais: Este card ganha 200 de ATK e DEF para cada Matéria Xyz associada a ele.
● 4 ou mais: Este card não pode ser alvo de efeitos de card do seu oponente.
● 5: Este card não pode ser destruído por efeitos de card.
</v>
          </cell>
          <cell r="E32" t="str">
            <v>2500</v>
          </cell>
          <cell r="F32" t="str">
            <v>1800</v>
          </cell>
          <cell r="G32" t="str">
            <v>6</v>
          </cell>
          <cell r="H32" t="str">
            <v>Pyro</v>
          </cell>
          <cell r="I32" t="str">
            <v>FIRE</v>
          </cell>
          <cell r="J32" t="str">
            <v>Hazy Flame Basiltrice</v>
          </cell>
          <cell r="K32" t="str">
            <v>Cosmo Blazer</v>
          </cell>
          <cell r="L32" t="str">
            <v>CBLZ-EN049</v>
          </cell>
          <cell r="M32" t="str">
            <v>Rare</v>
          </cell>
          <cell r="N32" t="str">
            <v>(R)</v>
          </cell>
          <cell r="O32" t="str">
            <v>0.97</v>
          </cell>
          <cell r="P32" t="str">
            <v/>
          </cell>
          <cell r="Q32" t="str">
            <v/>
          </cell>
          <cell r="R32" t="str">
            <v/>
          </cell>
          <cell r="S32" t="str">
            <v/>
          </cell>
          <cell r="T32" t="str">
            <v/>
          </cell>
          <cell r="U32" t="str">
            <v/>
          </cell>
          <cell r="V32" t="str">
            <v/>
          </cell>
          <cell r="W32" t="str">
            <v/>
          </cell>
          <cell r="X32" t="str">
            <v/>
          </cell>
          <cell r="Y32" t="str">
            <v/>
          </cell>
          <cell r="Z32" t="str">
            <v>23776077</v>
          </cell>
          <cell r="AA32" t="str">
            <v>https://storage.googleapis.com/ygoprodeck.com/pics/23776077.jpg</v>
          </cell>
          <cell r="AB32" t="str">
            <v>https://storage.googleapis.com/ygoprodeck.com/pics_small/23776077.jpg</v>
          </cell>
          <cell r="AC32" t="str">
            <v>0.08</v>
          </cell>
          <cell r="AD32" t="str">
            <v>0.16</v>
          </cell>
          <cell r="AE32" t="str">
            <v>0.99</v>
          </cell>
          <cell r="AF32" t="str">
            <v>0.25</v>
          </cell>
          <cell r="AG32" t="str">
            <v>0.25</v>
          </cell>
          <cell r="AH32" t="str">
            <v>Hazy</v>
          </cell>
          <cell r="AI32" t="str">
            <v/>
          </cell>
          <cell r="AJ32" t="str">
            <v/>
          </cell>
          <cell r="AK32" t="str">
            <v/>
          </cell>
          <cell r="AL32" t="str">
            <v/>
          </cell>
          <cell r="AM32" t="str">
            <v/>
          </cell>
          <cell r="AN32" t="str">
            <v/>
          </cell>
          <cell r="AO32" t="str">
            <v/>
          </cell>
          <cell r="AP32" t="str">
            <v/>
          </cell>
          <cell r="AQ32" t="str">
            <v/>
          </cell>
          <cell r="AR32" t="str">
            <v/>
          </cell>
          <cell r="AS32" t="str">
            <v/>
          </cell>
          <cell r="AT32" t="str">
            <v/>
          </cell>
          <cell r="AU32" t="str">
            <v/>
          </cell>
          <cell r="AV32" t="str">
            <v/>
          </cell>
          <cell r="AW32" t="str">
            <v/>
          </cell>
          <cell r="AX32" t="str">
            <v/>
          </cell>
          <cell r="AY32" t="str">
            <v/>
          </cell>
          <cell r="AZ32" t="str">
            <v/>
          </cell>
          <cell r="BA32" t="str">
            <v/>
          </cell>
          <cell r="BB32" t="str">
            <v/>
          </cell>
          <cell r="BC32" t="str">
            <v/>
          </cell>
          <cell r="BD32" t="str">
            <v/>
          </cell>
          <cell r="BE32" t="str">
            <v/>
          </cell>
          <cell r="BF32" t="str">
            <v/>
          </cell>
          <cell r="BG32" t="str">
            <v/>
          </cell>
          <cell r="BH32" t="str">
            <v/>
          </cell>
          <cell r="BI32" t="str">
            <v/>
          </cell>
          <cell r="BJ32" t="str">
            <v/>
          </cell>
          <cell r="BK32" t="str">
            <v/>
          </cell>
          <cell r="BL32" t="str">
            <v/>
          </cell>
          <cell r="BM32" t="str">
            <v/>
          </cell>
          <cell r="BN32" t="str">
            <v/>
          </cell>
          <cell r="BO32" t="str">
            <v/>
          </cell>
          <cell r="BP32" t="str">
            <v/>
          </cell>
          <cell r="BQ32" t="str">
            <v/>
          </cell>
          <cell r="BR32" t="str">
            <v/>
          </cell>
          <cell r="BS32" t="str">
            <v/>
          </cell>
          <cell r="BT32" t="str">
            <v/>
          </cell>
          <cell r="BU32" t="str">
            <v/>
          </cell>
          <cell r="BV32" t="str">
            <v/>
          </cell>
          <cell r="BW32" t="str">
            <v/>
          </cell>
          <cell r="BX32" t="str">
            <v/>
          </cell>
          <cell r="BY32" t="str">
            <v/>
          </cell>
          <cell r="BZ32" t="str">
            <v/>
          </cell>
          <cell r="CA32" t="str">
            <v/>
          </cell>
          <cell r="CB32" t="str">
            <v/>
          </cell>
          <cell r="CC32" t="str">
            <v/>
          </cell>
          <cell r="CD32" t="str">
            <v/>
          </cell>
          <cell r="CE32" t="str">
            <v/>
          </cell>
          <cell r="CF32" t="str">
            <v/>
          </cell>
        </row>
        <row r="33">
          <cell r="A33" t="str">
            <v>27552504</v>
          </cell>
          <cell r="B33" t="str">
            <v>Beatriz, a Dama Eterna</v>
          </cell>
          <cell r="C33" t="str">
            <v>XYZ Monster</v>
          </cell>
          <cell r="D33" t="str">
            <v xml:space="preserve">2 monstros de Nível 6 / Você também pode Invocar este card por Invocação-Xyz ao enviar 1 monstro "Abismo Ardente" da sua mão para o Cemitério e, depois, usar 1 monstro "Dante" que você controla como Matéria Xyz. (Matérias Xyz associadas a esse monstro também se tornam Matéria Xyz neste card.) Se Invocado desta forma, o seguinte efeito não pode ser ativado neste turno. Uma vez por turno, durante o turno de qualquer duelista: você pode desassociar 1 Matéria Xyz deste card; envie 1 card do seu Deck para o Cemitério. Se este card em sua posse for destruído por um card do seu oponente (em batalha ou por um efeito de card) e enviado para o seu Cemitério: você pode Invocar por Invocação-Especial 1 monstro "Abismo Ardente" do seu Deck Adicional, ignorando suas condições de Invocação.
</v>
          </cell>
          <cell r="E33" t="str">
            <v>2500</v>
          </cell>
          <cell r="F33" t="str">
            <v>2800</v>
          </cell>
          <cell r="G33" t="str">
            <v>6</v>
          </cell>
          <cell r="H33" t="str">
            <v>Fairy</v>
          </cell>
          <cell r="I33" t="str">
            <v>LIGHT</v>
          </cell>
          <cell r="J33" t="str">
            <v>Beatrice, Lady of the Eternal</v>
          </cell>
          <cell r="K33" t="str">
            <v>Maximum Gold</v>
          </cell>
          <cell r="L33" t="str">
            <v>MAGO-EN035</v>
          </cell>
          <cell r="M33" t="str">
            <v>Premium Gold Rare</v>
          </cell>
          <cell r="N33" t="str">
            <v/>
          </cell>
          <cell r="O33" t="str">
            <v>1.32</v>
          </cell>
          <cell r="P33" t="str">
            <v>Premium Gold: Infinite Gold</v>
          </cell>
          <cell r="Q33" t="str">
            <v>PGL3-EN021</v>
          </cell>
          <cell r="R33" t="str">
            <v>Gold Secret Rare</v>
          </cell>
          <cell r="S33" t="str">
            <v>(GScR)</v>
          </cell>
          <cell r="T33" t="str">
            <v>4.54</v>
          </cell>
          <cell r="U33" t="str">
            <v/>
          </cell>
          <cell r="V33" t="str">
            <v/>
          </cell>
          <cell r="W33" t="str">
            <v/>
          </cell>
          <cell r="X33" t="str">
            <v/>
          </cell>
          <cell r="Y33" t="str">
            <v/>
          </cell>
          <cell r="Z33" t="str">
            <v>27552504</v>
          </cell>
          <cell r="AA33" t="str">
            <v>https://storage.googleapis.com/ygoprodeck.com/pics/27552504.jpg</v>
          </cell>
          <cell r="AB33" t="str">
            <v>https://storage.googleapis.com/ygoprodeck.com/pics_small/27552504.jpg</v>
          </cell>
          <cell r="AC33" t="str">
            <v>0.65</v>
          </cell>
          <cell r="AD33" t="str">
            <v>0.51</v>
          </cell>
          <cell r="AE33" t="str">
            <v>1.28</v>
          </cell>
          <cell r="AF33" t="str">
            <v>1.59</v>
          </cell>
          <cell r="AG33" t="str">
            <v>1.99</v>
          </cell>
          <cell r="AH33" t="str">
            <v>Burning Abyss</v>
          </cell>
          <cell r="AI33" t="str">
            <v/>
          </cell>
          <cell r="AJ33" t="str">
            <v/>
          </cell>
          <cell r="AK33" t="str">
            <v/>
          </cell>
          <cell r="AL33" t="str">
            <v/>
          </cell>
          <cell r="AM33" t="str">
            <v/>
          </cell>
          <cell r="AN33" t="str">
            <v/>
          </cell>
          <cell r="AO33" t="str">
            <v/>
          </cell>
          <cell r="AP33" t="str">
            <v/>
          </cell>
          <cell r="AQ33" t="str">
            <v/>
          </cell>
          <cell r="AR33" t="str">
            <v/>
          </cell>
          <cell r="AS33" t="str">
            <v>Limited</v>
          </cell>
          <cell r="AT33" t="str">
            <v/>
          </cell>
          <cell r="AU33" t="str">
            <v/>
          </cell>
          <cell r="AV33" t="str">
            <v/>
          </cell>
          <cell r="AW33" t="str">
            <v/>
          </cell>
          <cell r="AX33" t="str">
            <v/>
          </cell>
          <cell r="AY33" t="str">
            <v/>
          </cell>
          <cell r="AZ33" t="str">
            <v/>
          </cell>
          <cell r="BA33" t="str">
            <v/>
          </cell>
          <cell r="BB33" t="str">
            <v/>
          </cell>
          <cell r="BC33" t="str">
            <v/>
          </cell>
          <cell r="BD33" t="str">
            <v/>
          </cell>
          <cell r="BE33" t="str">
            <v/>
          </cell>
          <cell r="BF33" t="str">
            <v/>
          </cell>
          <cell r="BG33" t="str">
            <v/>
          </cell>
          <cell r="BH33" t="str">
            <v/>
          </cell>
          <cell r="BI33" t="str">
            <v/>
          </cell>
          <cell r="BJ33" t="str">
            <v/>
          </cell>
          <cell r="BK33" t="str">
            <v/>
          </cell>
          <cell r="BL33" t="str">
            <v/>
          </cell>
          <cell r="BM33" t="str">
            <v/>
          </cell>
          <cell r="BN33" t="str">
            <v/>
          </cell>
          <cell r="BO33" t="str">
            <v/>
          </cell>
          <cell r="BP33" t="str">
            <v/>
          </cell>
          <cell r="BQ33" t="str">
            <v/>
          </cell>
          <cell r="BR33" t="str">
            <v/>
          </cell>
          <cell r="BS33" t="str">
            <v/>
          </cell>
          <cell r="BT33" t="str">
            <v/>
          </cell>
          <cell r="BU33" t="str">
            <v/>
          </cell>
          <cell r="BV33" t="str">
            <v/>
          </cell>
          <cell r="BW33" t="str">
            <v/>
          </cell>
          <cell r="BX33" t="str">
            <v/>
          </cell>
          <cell r="BY33" t="str">
            <v/>
          </cell>
          <cell r="BZ33" t="str">
            <v/>
          </cell>
          <cell r="CA33" t="str">
            <v/>
          </cell>
          <cell r="CB33" t="str">
            <v/>
          </cell>
          <cell r="CC33" t="str">
            <v/>
          </cell>
          <cell r="CD33" t="str">
            <v/>
          </cell>
          <cell r="CE33" t="str">
            <v/>
          </cell>
          <cell r="CF33" t="str">
            <v/>
          </cell>
        </row>
        <row r="34">
          <cell r="A34" t="str">
            <v>9349094</v>
          </cell>
          <cell r="B34" t="str">
            <v>Besta Árvore Sagrada, Hyperyton</v>
          </cell>
          <cell r="C34" t="str">
            <v>XYZ Monster</v>
          </cell>
          <cell r="D34" t="str">
            <v xml:space="preserve">2 monstros de Nível 9
Durante o seu turno, quando você ativar um card ou efeito (Efeito Rápido): você pode escolher 1 card do mesmo tipo (Monstro, Magia ou Armadilha) no seu Cemitério; associe ele a este card como matéria. Durante o turno do seu oponente, quando um card ou efeito for ativado (Efeito Rápido): você pode desassociar 1 matéria do mesmo tipo (Monstro, Magia ou Armadilha) que o deste card e, se isso acontecer, negue a ativação e, se isso acontecer, destrua esse card. Você só pode usar cada efeito de "Besta Árvore Sagrada, Hyperyton" uma vez por turno.
</v>
          </cell>
          <cell r="E34" t="str">
            <v>2600</v>
          </cell>
          <cell r="F34" t="str">
            <v>1900</v>
          </cell>
          <cell r="G34" t="str">
            <v>9</v>
          </cell>
          <cell r="H34" t="str">
            <v>Plant</v>
          </cell>
          <cell r="I34" t="str">
            <v>EARTH</v>
          </cell>
          <cell r="J34" t="str">
            <v>Sacred Tree Beast, Hyperyton</v>
          </cell>
          <cell r="K34" t="str">
            <v>Blazing Vortex</v>
          </cell>
          <cell r="L34" t="str">
            <v>BLVO-EN047</v>
          </cell>
          <cell r="M34" t="str">
            <v>Super Rare</v>
          </cell>
          <cell r="N34" t="str">
            <v>(SR)</v>
          </cell>
          <cell r="O34" t="str">
            <v>1.26</v>
          </cell>
          <cell r="P34" t="str">
            <v/>
          </cell>
          <cell r="Q34" t="str">
            <v/>
          </cell>
          <cell r="R34" t="str">
            <v/>
          </cell>
          <cell r="S34" t="str">
            <v/>
          </cell>
          <cell r="T34" t="str">
            <v/>
          </cell>
          <cell r="U34" t="str">
            <v/>
          </cell>
          <cell r="V34" t="str">
            <v/>
          </cell>
          <cell r="W34" t="str">
            <v/>
          </cell>
          <cell r="X34" t="str">
            <v/>
          </cell>
          <cell r="Y34" t="str">
            <v/>
          </cell>
          <cell r="Z34" t="str">
            <v>9349094</v>
          </cell>
          <cell r="AA34" t="str">
            <v>https://storage.googleapis.com/ygoprodeck.com/pics/9349094.jpg</v>
          </cell>
          <cell r="AB34" t="str">
            <v>https://storage.googleapis.com/ygoprodeck.com/pics_small/9349094.jpg</v>
          </cell>
          <cell r="AC34" t="str">
            <v>0.16</v>
          </cell>
          <cell r="AD34" t="str">
            <v>0.00</v>
          </cell>
          <cell r="AE34" t="str">
            <v>1.67</v>
          </cell>
          <cell r="AF34" t="str">
            <v>2.55</v>
          </cell>
          <cell r="AG34" t="str">
            <v>0.99</v>
          </cell>
          <cell r="AH34" t="str">
            <v/>
          </cell>
          <cell r="AI34" t="str">
            <v/>
          </cell>
          <cell r="AJ34" t="str">
            <v/>
          </cell>
          <cell r="AK34" t="str">
            <v/>
          </cell>
          <cell r="AL34" t="str">
            <v/>
          </cell>
          <cell r="AM34" t="str">
            <v/>
          </cell>
          <cell r="AN34" t="str">
            <v/>
          </cell>
          <cell r="AO34" t="str">
            <v/>
          </cell>
          <cell r="AP34" t="str">
            <v/>
          </cell>
          <cell r="AQ34" t="str">
            <v/>
          </cell>
          <cell r="AR34" t="str">
            <v/>
          </cell>
          <cell r="AS34" t="str">
            <v/>
          </cell>
          <cell r="AT34" t="str">
            <v/>
          </cell>
          <cell r="AU34" t="str">
            <v/>
          </cell>
          <cell r="AV34" t="str">
            <v/>
          </cell>
          <cell r="AW34" t="str">
            <v/>
          </cell>
          <cell r="AX34" t="str">
            <v/>
          </cell>
          <cell r="AY34" t="str">
            <v/>
          </cell>
          <cell r="AZ34" t="str">
            <v/>
          </cell>
          <cell r="BA34" t="str">
            <v/>
          </cell>
          <cell r="BB34" t="str">
            <v/>
          </cell>
          <cell r="BC34" t="str">
            <v/>
          </cell>
          <cell r="BD34" t="str">
            <v/>
          </cell>
          <cell r="BE34" t="str">
            <v/>
          </cell>
          <cell r="BF34" t="str">
            <v/>
          </cell>
          <cell r="BG34" t="str">
            <v/>
          </cell>
          <cell r="BH34" t="str">
            <v/>
          </cell>
          <cell r="BI34" t="str">
            <v/>
          </cell>
          <cell r="BJ34" t="str">
            <v/>
          </cell>
          <cell r="BK34" t="str">
            <v/>
          </cell>
          <cell r="BL34" t="str">
            <v/>
          </cell>
          <cell r="BM34" t="str">
            <v/>
          </cell>
          <cell r="BN34" t="str">
            <v/>
          </cell>
          <cell r="BO34" t="str">
            <v/>
          </cell>
          <cell r="BP34" t="str">
            <v/>
          </cell>
          <cell r="BQ34" t="str">
            <v/>
          </cell>
          <cell r="BR34" t="str">
            <v/>
          </cell>
          <cell r="BS34" t="str">
            <v/>
          </cell>
          <cell r="BT34" t="str">
            <v/>
          </cell>
          <cell r="BU34" t="str">
            <v/>
          </cell>
          <cell r="BV34" t="str">
            <v/>
          </cell>
          <cell r="BW34" t="str">
            <v/>
          </cell>
          <cell r="BX34" t="str">
            <v/>
          </cell>
          <cell r="BY34" t="str">
            <v/>
          </cell>
          <cell r="BZ34" t="str">
            <v/>
          </cell>
          <cell r="CA34" t="str">
            <v/>
          </cell>
          <cell r="CB34" t="str">
            <v/>
          </cell>
          <cell r="CC34" t="str">
            <v/>
          </cell>
          <cell r="CD34" t="str">
            <v/>
          </cell>
          <cell r="CE34" t="str">
            <v/>
          </cell>
          <cell r="CF34" t="str">
            <v/>
          </cell>
        </row>
        <row r="35">
          <cell r="A35" t="str">
            <v>22110647</v>
          </cell>
          <cell r="B35" t="str">
            <v>Besta Fantasma Mecha Dracossack</v>
          </cell>
          <cell r="C35" t="str">
            <v>XYZ Monster</v>
          </cell>
          <cell r="D35" t="str">
            <v xml:space="preserve">2 monstros de Nível 7
Uma vez por turno: você pode desassociar 1 matéria deste card; Invoque por Invocação-Especial 2 "Fichas de Besta Fantasma Mecha" (Máquina/VENTO/Nível 3/ATK 0/DEF 0). Enquanto você controlar uma Ficha, este card não pode ser destruído em batalha ou por efeitos de card. Uma vez por turno: você pode oferecer como Tributo 1 monstro "Besta Fantasma Mecha" e, depois, escolher 1 card no campo; destrua o alvo. Este card não pode atacar durante o turno em que você ativar este efeito.
</v>
          </cell>
          <cell r="E35" t="str">
            <v>2600</v>
          </cell>
          <cell r="F35" t="str">
            <v>2200</v>
          </cell>
          <cell r="G35" t="str">
            <v>7</v>
          </cell>
          <cell r="H35" t="str">
            <v>Machine</v>
          </cell>
          <cell r="I35" t="str">
            <v>WIND</v>
          </cell>
          <cell r="J35" t="str">
            <v>Mecha Phantom Beast Dracossack</v>
          </cell>
          <cell r="K35" t="str">
            <v>2014 Mega-Tin Mega Pack</v>
          </cell>
          <cell r="L35" t="str">
            <v>MP14-EN030</v>
          </cell>
          <cell r="M35" t="str">
            <v>Secret Rare</v>
          </cell>
          <cell r="N35" t="str">
            <v>(ScR)</v>
          </cell>
          <cell r="O35" t="str">
            <v>5.84</v>
          </cell>
          <cell r="P35" t="str">
            <v>Lord of the Tachyon Galaxy</v>
          </cell>
          <cell r="Q35" t="str">
            <v>LTGY-EN053</v>
          </cell>
          <cell r="R35" t="str">
            <v>Secret Rare</v>
          </cell>
          <cell r="S35" t="str">
            <v>(ScR)</v>
          </cell>
          <cell r="T35" t="str">
            <v>15.26</v>
          </cell>
          <cell r="U35" t="str">
            <v>Maximum Gold</v>
          </cell>
          <cell r="V35" t="str">
            <v>MAGO-EN067</v>
          </cell>
          <cell r="W35" t="str">
            <v>Rare</v>
          </cell>
          <cell r="X35" t="str">
            <v>(R)</v>
          </cell>
          <cell r="Y35" t="str">
            <v>1.08</v>
          </cell>
          <cell r="Z35" t="str">
            <v>22110647</v>
          </cell>
          <cell r="AA35" t="str">
            <v>https://storage.googleapis.com/ygoprodeck.com/pics/22110647.jpg</v>
          </cell>
          <cell r="AB35" t="str">
            <v>https://storage.googleapis.com/ygoprodeck.com/pics_small/22110647.jpg</v>
          </cell>
          <cell r="AC35" t="str">
            <v>0.17</v>
          </cell>
          <cell r="AD35" t="str">
            <v>0.30</v>
          </cell>
          <cell r="AE35" t="str">
            <v>12.99</v>
          </cell>
          <cell r="AF35" t="str">
            <v>0.99</v>
          </cell>
          <cell r="AG35" t="str">
            <v>0.49</v>
          </cell>
          <cell r="AH35" t="str">
            <v>Mecha Phantom Beast</v>
          </cell>
          <cell r="AI35" t="str">
            <v>The Infinity Chasers</v>
          </cell>
          <cell r="AJ35" t="str">
            <v>INCH-EN051</v>
          </cell>
          <cell r="AK35" t="str">
            <v>Super Rare</v>
          </cell>
          <cell r="AL35" t="str">
            <v>(SR)</v>
          </cell>
          <cell r="AM35" t="str">
            <v>1.55</v>
          </cell>
          <cell r="AN35" t="str">
            <v/>
          </cell>
          <cell r="AO35" t="str">
            <v/>
          </cell>
          <cell r="AP35" t="str">
            <v/>
          </cell>
          <cell r="AQ35" t="str">
            <v/>
          </cell>
          <cell r="AR35" t="str">
            <v/>
          </cell>
          <cell r="AS35" t="str">
            <v/>
          </cell>
          <cell r="AT35" t="str">
            <v/>
          </cell>
          <cell r="AU35" t="str">
            <v/>
          </cell>
          <cell r="AV35" t="str">
            <v/>
          </cell>
          <cell r="AW35" t="str">
            <v/>
          </cell>
          <cell r="AX35" t="str">
            <v/>
          </cell>
          <cell r="AY35" t="str">
            <v/>
          </cell>
          <cell r="AZ35" t="str">
            <v/>
          </cell>
          <cell r="BA35" t="str">
            <v/>
          </cell>
          <cell r="BB35" t="str">
            <v/>
          </cell>
          <cell r="BC35" t="str">
            <v/>
          </cell>
          <cell r="BD35" t="str">
            <v/>
          </cell>
          <cell r="BE35" t="str">
            <v/>
          </cell>
          <cell r="BF35" t="str">
            <v/>
          </cell>
          <cell r="BG35" t="str">
            <v/>
          </cell>
          <cell r="BH35" t="str">
            <v/>
          </cell>
          <cell r="BI35" t="str">
            <v/>
          </cell>
          <cell r="BJ35" t="str">
            <v/>
          </cell>
          <cell r="BK35" t="str">
            <v/>
          </cell>
          <cell r="BL35" t="str">
            <v/>
          </cell>
          <cell r="BM35" t="str">
            <v/>
          </cell>
          <cell r="BN35" t="str">
            <v/>
          </cell>
          <cell r="BO35" t="str">
            <v/>
          </cell>
          <cell r="BP35" t="str">
            <v/>
          </cell>
          <cell r="BQ35" t="str">
            <v/>
          </cell>
          <cell r="BR35" t="str">
            <v/>
          </cell>
          <cell r="BS35" t="str">
            <v/>
          </cell>
          <cell r="BT35" t="str">
            <v/>
          </cell>
          <cell r="BU35" t="str">
            <v/>
          </cell>
          <cell r="BV35" t="str">
            <v/>
          </cell>
          <cell r="BW35" t="str">
            <v/>
          </cell>
          <cell r="BX35" t="str">
            <v/>
          </cell>
          <cell r="BY35" t="str">
            <v/>
          </cell>
          <cell r="BZ35" t="str">
            <v/>
          </cell>
          <cell r="CA35" t="str">
            <v/>
          </cell>
          <cell r="CB35" t="str">
            <v/>
          </cell>
          <cell r="CC35" t="str">
            <v/>
          </cell>
          <cell r="CD35" t="str">
            <v/>
          </cell>
          <cell r="CE35" t="str">
            <v/>
          </cell>
          <cell r="CF35" t="str">
            <v/>
          </cell>
        </row>
        <row r="36">
          <cell r="A36" t="str">
            <v>86848580</v>
          </cell>
          <cell r="B36" t="str">
            <v>Besta Gélida Zerofyne</v>
          </cell>
          <cell r="C36" t="str">
            <v>XYZ Monster</v>
          </cell>
          <cell r="D36" t="str">
            <v xml:space="preserve">2 monstros do Tipo Besta Alada de Nível 4
Uma vez por turno: você pode desassociar 1 Matéria Xyz deste card; negue os efeitos de todos os cards com a face para cima que seu oponente controla atualmente e, se isso acontecer, este card ganha 300 de ATK para cada card com a face para cima atualmente no campo, exceto este (esses efeitos se aplicam até sua próxima Fase de Apoio).
</v>
          </cell>
          <cell r="E36" t="str">
            <v>2000</v>
          </cell>
          <cell r="F36" t="str">
            <v>2200</v>
          </cell>
          <cell r="G36" t="str">
            <v>4</v>
          </cell>
          <cell r="H36" t="str">
            <v>Winged Beast</v>
          </cell>
          <cell r="I36" t="str">
            <v>WATER</v>
          </cell>
          <cell r="J36" t="str">
            <v>Ice Beast Zerofyne</v>
          </cell>
          <cell r="K36" t="str">
            <v>Lord of the Tachyon Galaxy</v>
          </cell>
          <cell r="L36" t="str">
            <v>LTGY-EN049</v>
          </cell>
          <cell r="M36" t="str">
            <v>Rare</v>
          </cell>
          <cell r="N36" t="str">
            <v>(R)</v>
          </cell>
          <cell r="O36" t="str">
            <v>1.71</v>
          </cell>
          <cell r="P36" t="str">
            <v/>
          </cell>
          <cell r="Q36" t="str">
            <v/>
          </cell>
          <cell r="R36" t="str">
            <v/>
          </cell>
          <cell r="S36" t="str">
            <v/>
          </cell>
          <cell r="T36" t="str">
            <v/>
          </cell>
          <cell r="U36" t="str">
            <v/>
          </cell>
          <cell r="V36" t="str">
            <v/>
          </cell>
          <cell r="W36" t="str">
            <v/>
          </cell>
          <cell r="X36" t="str">
            <v/>
          </cell>
          <cell r="Y36" t="str">
            <v/>
          </cell>
          <cell r="Z36" t="str">
            <v>86848580</v>
          </cell>
          <cell r="AA36" t="str">
            <v>https://storage.googleapis.com/ygoprodeck.com/pics/86848580.jpg</v>
          </cell>
          <cell r="AB36" t="str">
            <v>https://storage.googleapis.com/ygoprodeck.com/pics_small/86848580.jpg</v>
          </cell>
          <cell r="AC36" t="str">
            <v>0.30</v>
          </cell>
          <cell r="AD36" t="str">
            <v>0.92</v>
          </cell>
          <cell r="AE36" t="str">
            <v>3.00</v>
          </cell>
          <cell r="AF36" t="str">
            <v>0.99</v>
          </cell>
          <cell r="AG36" t="str">
            <v>0.49</v>
          </cell>
          <cell r="AH36" t="str">
            <v/>
          </cell>
          <cell r="AI36" t="str">
            <v/>
          </cell>
          <cell r="AJ36" t="str">
            <v/>
          </cell>
          <cell r="AK36" t="str">
            <v/>
          </cell>
          <cell r="AL36" t="str">
            <v/>
          </cell>
          <cell r="AM36" t="str">
            <v/>
          </cell>
          <cell r="AN36" t="str">
            <v/>
          </cell>
          <cell r="AO36" t="str">
            <v/>
          </cell>
          <cell r="AP36" t="str">
            <v/>
          </cell>
          <cell r="AQ36" t="str">
            <v/>
          </cell>
          <cell r="AR36" t="str">
            <v/>
          </cell>
          <cell r="AS36" t="str">
            <v/>
          </cell>
          <cell r="AT36" t="str">
            <v/>
          </cell>
          <cell r="AU36" t="str">
            <v/>
          </cell>
          <cell r="AV36" t="str">
            <v/>
          </cell>
          <cell r="AW36" t="str">
            <v/>
          </cell>
          <cell r="AX36" t="str">
            <v/>
          </cell>
          <cell r="AY36" t="str">
            <v/>
          </cell>
          <cell r="AZ36" t="str">
            <v/>
          </cell>
          <cell r="BA36" t="str">
            <v/>
          </cell>
          <cell r="BB36" t="str">
            <v/>
          </cell>
          <cell r="BC36" t="str">
            <v/>
          </cell>
          <cell r="BD36" t="str">
            <v/>
          </cell>
          <cell r="BE36" t="str">
            <v/>
          </cell>
          <cell r="BF36" t="str">
            <v/>
          </cell>
          <cell r="BG36" t="str">
            <v/>
          </cell>
          <cell r="BH36" t="str">
            <v/>
          </cell>
          <cell r="BI36" t="str">
            <v/>
          </cell>
          <cell r="BJ36" t="str">
            <v/>
          </cell>
          <cell r="BK36" t="str">
            <v/>
          </cell>
          <cell r="BL36" t="str">
            <v/>
          </cell>
          <cell r="BM36" t="str">
            <v/>
          </cell>
          <cell r="BN36" t="str">
            <v/>
          </cell>
          <cell r="BO36" t="str">
            <v/>
          </cell>
          <cell r="BP36" t="str">
            <v/>
          </cell>
          <cell r="BQ36" t="str">
            <v/>
          </cell>
          <cell r="BR36" t="str">
            <v/>
          </cell>
          <cell r="BS36" t="str">
            <v/>
          </cell>
          <cell r="BT36" t="str">
            <v/>
          </cell>
          <cell r="BU36" t="str">
            <v/>
          </cell>
          <cell r="BV36" t="str">
            <v/>
          </cell>
          <cell r="BW36" t="str">
            <v/>
          </cell>
          <cell r="BX36" t="str">
            <v/>
          </cell>
          <cell r="BY36" t="str">
            <v/>
          </cell>
          <cell r="BZ36" t="str">
            <v/>
          </cell>
          <cell r="CA36" t="str">
            <v/>
          </cell>
          <cell r="CB36" t="str">
            <v/>
          </cell>
          <cell r="CC36" t="str">
            <v/>
          </cell>
          <cell r="CD36" t="str">
            <v/>
          </cell>
          <cell r="CE36" t="str">
            <v/>
          </cell>
          <cell r="CF36" t="str">
            <v/>
          </cell>
        </row>
        <row r="37">
          <cell r="A37" t="str">
            <v>11646785</v>
          </cell>
          <cell r="B37" t="str">
            <v>Besta Mech Super Quantal Aeroboros</v>
          </cell>
          <cell r="C37" t="str">
            <v>XYZ Monster</v>
          </cell>
          <cell r="D37" t="str">
            <v xml:space="preserve">2 monstros de Nível 4
Não pode atacar a não ser que tenha Matéria Xyz. Uma vez por turno: você pode desassociar 1 Matéria Xyz deste card e, depois, escolher 1 outro monstro com a face para cima no campo; coloque-o com a face para baixo em Posição de Defesa. Se este card tiver "Camada Verde Super Quantum" como Matéria Xyz, este efeito pode ser ativado durante o turno de qualquer duelista. Uma vez por turno: você pode associar 1 monstro "Super Quantum" da sua mão ou do campo a este card como uma Matéria Xyz.
</v>
          </cell>
          <cell r="E37" t="str">
            <v>2200</v>
          </cell>
          <cell r="F37" t="str">
            <v>2400</v>
          </cell>
          <cell r="G37" t="str">
            <v>4</v>
          </cell>
          <cell r="H37" t="str">
            <v>Machine</v>
          </cell>
          <cell r="I37" t="str">
            <v>WIND</v>
          </cell>
          <cell r="J37" t="str">
            <v>Super Quantal Mech Beast Aeroboros</v>
          </cell>
          <cell r="K37" t="str">
            <v>Wing Raiders</v>
          </cell>
          <cell r="L37" t="str">
            <v>WIRA-EN035</v>
          </cell>
          <cell r="M37" t="str">
            <v>Super Rare</v>
          </cell>
          <cell r="N37" t="str">
            <v>(SR)</v>
          </cell>
          <cell r="O37" t="str">
            <v>1.61</v>
          </cell>
          <cell r="P37" t="str">
            <v/>
          </cell>
          <cell r="Q37" t="str">
            <v/>
          </cell>
          <cell r="R37" t="str">
            <v/>
          </cell>
          <cell r="S37" t="str">
            <v/>
          </cell>
          <cell r="T37" t="str">
            <v/>
          </cell>
          <cell r="U37" t="str">
            <v/>
          </cell>
          <cell r="V37" t="str">
            <v/>
          </cell>
          <cell r="W37" t="str">
            <v/>
          </cell>
          <cell r="X37" t="str">
            <v/>
          </cell>
          <cell r="Y37" t="str">
            <v/>
          </cell>
          <cell r="Z37" t="str">
            <v>11646785</v>
          </cell>
          <cell r="AA37" t="str">
            <v>https://storage.googleapis.com/ygoprodeck.com/pics/11646785.jpg</v>
          </cell>
          <cell r="AB37" t="str">
            <v>https://storage.googleapis.com/ygoprodeck.com/pics_small/11646785.jpg</v>
          </cell>
          <cell r="AC37" t="str">
            <v>0.31</v>
          </cell>
          <cell r="AD37" t="str">
            <v>0.95</v>
          </cell>
          <cell r="AE37" t="str">
            <v>1.57</v>
          </cell>
          <cell r="AF37" t="str">
            <v>0.86</v>
          </cell>
          <cell r="AG37" t="str">
            <v>0.39</v>
          </cell>
          <cell r="AH37" t="str">
            <v>Super Quant</v>
          </cell>
          <cell r="AI37" t="str">
            <v/>
          </cell>
          <cell r="AJ37" t="str">
            <v/>
          </cell>
          <cell r="AK37" t="str">
            <v/>
          </cell>
          <cell r="AL37" t="str">
            <v/>
          </cell>
          <cell r="AM37" t="str">
            <v/>
          </cell>
          <cell r="AN37" t="str">
            <v/>
          </cell>
          <cell r="AO37" t="str">
            <v/>
          </cell>
          <cell r="AP37" t="str">
            <v/>
          </cell>
          <cell r="AQ37" t="str">
            <v/>
          </cell>
          <cell r="AR37" t="str">
            <v/>
          </cell>
          <cell r="AS37" t="str">
            <v/>
          </cell>
          <cell r="AT37" t="str">
            <v/>
          </cell>
          <cell r="AU37" t="str">
            <v/>
          </cell>
          <cell r="AV37" t="str">
            <v/>
          </cell>
          <cell r="AW37" t="str">
            <v/>
          </cell>
          <cell r="AX37" t="str">
            <v/>
          </cell>
          <cell r="AY37" t="str">
            <v/>
          </cell>
          <cell r="AZ37" t="str">
            <v/>
          </cell>
          <cell r="BA37" t="str">
            <v/>
          </cell>
          <cell r="BB37" t="str">
            <v/>
          </cell>
          <cell r="BC37" t="str">
            <v/>
          </cell>
          <cell r="BD37" t="str">
            <v/>
          </cell>
          <cell r="BE37" t="str">
            <v/>
          </cell>
          <cell r="BF37" t="str">
            <v/>
          </cell>
          <cell r="BG37" t="str">
            <v/>
          </cell>
          <cell r="BH37" t="str">
            <v/>
          </cell>
          <cell r="BI37" t="str">
            <v/>
          </cell>
          <cell r="BJ37" t="str">
            <v/>
          </cell>
          <cell r="BK37" t="str">
            <v/>
          </cell>
          <cell r="BL37" t="str">
            <v/>
          </cell>
          <cell r="BM37" t="str">
            <v/>
          </cell>
          <cell r="BN37" t="str">
            <v/>
          </cell>
          <cell r="BO37" t="str">
            <v/>
          </cell>
          <cell r="BP37" t="str">
            <v/>
          </cell>
          <cell r="BQ37" t="str">
            <v/>
          </cell>
          <cell r="BR37" t="str">
            <v/>
          </cell>
          <cell r="BS37" t="str">
            <v/>
          </cell>
          <cell r="BT37" t="str">
            <v/>
          </cell>
          <cell r="BU37" t="str">
            <v/>
          </cell>
          <cell r="BV37" t="str">
            <v/>
          </cell>
          <cell r="BW37" t="str">
            <v/>
          </cell>
          <cell r="BX37" t="str">
            <v/>
          </cell>
          <cell r="BY37" t="str">
            <v/>
          </cell>
          <cell r="BZ37" t="str">
            <v/>
          </cell>
          <cell r="CA37" t="str">
            <v/>
          </cell>
          <cell r="CB37" t="str">
            <v/>
          </cell>
          <cell r="CC37" t="str">
            <v/>
          </cell>
          <cell r="CD37" t="str">
            <v/>
          </cell>
          <cell r="CE37" t="str">
            <v/>
          </cell>
          <cell r="CF37" t="str">
            <v/>
          </cell>
        </row>
        <row r="38">
          <cell r="A38" t="str">
            <v>57450198</v>
          </cell>
          <cell r="B38" t="str">
            <v>Besta Mech Super Quantal Lusterrex</v>
          </cell>
          <cell r="C38" t="str">
            <v>XYZ Monster</v>
          </cell>
          <cell r="D38" t="str">
            <v xml:space="preserve">2 monstros de Nível 7
Não pode atacar a não ser que tenha matéria. Uma vez por turno: você pode desassociar 1 matéria deste card e, depois, escolher 1 Monstro de Efeito no campo; até o final deste turno, negue os efeitos desse monstro com a face para cima. Este é um Efeito Rápido se este card tiver "Camada Branca Super Quantum" como matéria. Uma vez por turno: você pode associar 1 monstro "Super Quantum" da sua mão ou do campo a este card como matéria.
</v>
          </cell>
          <cell r="E38" t="str">
            <v>2700</v>
          </cell>
          <cell r="F38" t="str">
            <v>1900</v>
          </cell>
          <cell r="G38" t="str">
            <v>7</v>
          </cell>
          <cell r="H38" t="str">
            <v>Machine</v>
          </cell>
          <cell r="I38" t="str">
            <v>LIGHT</v>
          </cell>
          <cell r="J38" t="str">
            <v>Super Quantal Mech Beast Lusterrex</v>
          </cell>
          <cell r="K38" t="str">
            <v>Dark Neostorm</v>
          </cell>
          <cell r="L38" t="str">
            <v>DANE-EN037</v>
          </cell>
          <cell r="M38" t="str">
            <v>Super Rare</v>
          </cell>
          <cell r="N38" t="str">
            <v>(SR)</v>
          </cell>
          <cell r="O38" t="str">
            <v>1.3</v>
          </cell>
          <cell r="P38" t="str">
            <v/>
          </cell>
          <cell r="Q38" t="str">
            <v/>
          </cell>
          <cell r="R38" t="str">
            <v/>
          </cell>
          <cell r="S38" t="str">
            <v/>
          </cell>
          <cell r="T38" t="str">
            <v/>
          </cell>
          <cell r="U38" t="str">
            <v/>
          </cell>
          <cell r="V38" t="str">
            <v/>
          </cell>
          <cell r="W38" t="str">
            <v/>
          </cell>
          <cell r="X38" t="str">
            <v/>
          </cell>
          <cell r="Y38" t="str">
            <v/>
          </cell>
          <cell r="Z38" t="str">
            <v>57450198</v>
          </cell>
          <cell r="AA38" t="str">
            <v>https://storage.googleapis.com/ygoprodeck.com/pics/57450198.jpg</v>
          </cell>
          <cell r="AB38" t="str">
            <v>https://storage.googleapis.com/ygoprodeck.com/pics_small/57450198.jpg</v>
          </cell>
          <cell r="AC38" t="str">
            <v>0.11</v>
          </cell>
          <cell r="AD38" t="str">
            <v>0.18</v>
          </cell>
          <cell r="AE38" t="str">
            <v>1.99</v>
          </cell>
          <cell r="AF38" t="str">
            <v>0.20</v>
          </cell>
          <cell r="AG38" t="str">
            <v>0.25</v>
          </cell>
          <cell r="AH38" t="str">
            <v>Super Quant</v>
          </cell>
          <cell r="AI38" t="str">
            <v/>
          </cell>
          <cell r="AJ38" t="str">
            <v/>
          </cell>
          <cell r="AK38" t="str">
            <v/>
          </cell>
          <cell r="AL38" t="str">
            <v/>
          </cell>
          <cell r="AM38" t="str">
            <v/>
          </cell>
          <cell r="AN38" t="str">
            <v/>
          </cell>
          <cell r="AO38" t="str">
            <v/>
          </cell>
          <cell r="AP38" t="str">
            <v/>
          </cell>
          <cell r="AQ38" t="str">
            <v/>
          </cell>
          <cell r="AR38" t="str">
            <v/>
          </cell>
          <cell r="AS38" t="str">
            <v/>
          </cell>
          <cell r="AT38" t="str">
            <v/>
          </cell>
          <cell r="AU38" t="str">
            <v/>
          </cell>
          <cell r="AV38" t="str">
            <v/>
          </cell>
          <cell r="AW38" t="str">
            <v/>
          </cell>
          <cell r="AX38" t="str">
            <v/>
          </cell>
          <cell r="AY38" t="str">
            <v/>
          </cell>
          <cell r="AZ38" t="str">
            <v/>
          </cell>
          <cell r="BA38" t="str">
            <v/>
          </cell>
          <cell r="BB38" t="str">
            <v/>
          </cell>
          <cell r="BC38" t="str">
            <v/>
          </cell>
          <cell r="BD38" t="str">
            <v/>
          </cell>
          <cell r="BE38" t="str">
            <v/>
          </cell>
          <cell r="BF38" t="str">
            <v/>
          </cell>
          <cell r="BG38" t="str">
            <v/>
          </cell>
          <cell r="BH38" t="str">
            <v/>
          </cell>
          <cell r="BI38" t="str">
            <v/>
          </cell>
          <cell r="BJ38" t="str">
            <v/>
          </cell>
          <cell r="BK38" t="str">
            <v/>
          </cell>
          <cell r="BL38" t="str">
            <v/>
          </cell>
          <cell r="BM38" t="str">
            <v/>
          </cell>
          <cell r="BN38" t="str">
            <v/>
          </cell>
          <cell r="BO38" t="str">
            <v/>
          </cell>
          <cell r="BP38" t="str">
            <v/>
          </cell>
          <cell r="BQ38" t="str">
            <v/>
          </cell>
          <cell r="BR38" t="str">
            <v/>
          </cell>
          <cell r="BS38" t="str">
            <v/>
          </cell>
          <cell r="BT38" t="str">
            <v/>
          </cell>
          <cell r="BU38" t="str">
            <v/>
          </cell>
          <cell r="BV38" t="str">
            <v/>
          </cell>
          <cell r="BW38" t="str">
            <v/>
          </cell>
          <cell r="BX38" t="str">
            <v/>
          </cell>
          <cell r="BY38" t="str">
            <v/>
          </cell>
          <cell r="BZ38" t="str">
            <v/>
          </cell>
          <cell r="CA38" t="str">
            <v/>
          </cell>
          <cell r="CB38" t="str">
            <v/>
          </cell>
          <cell r="CC38" t="str">
            <v/>
          </cell>
          <cell r="CD38" t="str">
            <v/>
          </cell>
          <cell r="CE38" t="str">
            <v/>
          </cell>
          <cell r="CF38" t="str">
            <v/>
          </cell>
        </row>
        <row r="39">
          <cell r="A39" t="str">
            <v>57031794</v>
          </cell>
          <cell r="B39" t="str">
            <v>Besta Mech Super Quantal Magnaligre</v>
          </cell>
          <cell r="C39" t="str">
            <v>XYZ Monster</v>
          </cell>
          <cell r="D39" t="str">
            <v xml:space="preserve">2 monstros de Nível 5
Não pode atacar a não ser que tenha matéria. Uma vez por turno: você pode desassociar 1 matéria deste card e, depois, escolher 1 monstro no campo; destrua-o. Este é um Efeito Rápido se este card tiver "Camada Vermelha Super Quantum" como matéria. Uma vez por turno: você pode associar 1 monstro "Super Quantum" da sua mão ou do campo a este card como matéria.
</v>
          </cell>
          <cell r="E39" t="str">
            <v>2600</v>
          </cell>
          <cell r="F39" t="str">
            <v>2000</v>
          </cell>
          <cell r="G39" t="str">
            <v>5</v>
          </cell>
          <cell r="H39" t="str">
            <v>Machine</v>
          </cell>
          <cell r="I39" t="str">
            <v>FIRE</v>
          </cell>
          <cell r="J39" t="str">
            <v>Super Quantal Mech Beast Magnaliger</v>
          </cell>
          <cell r="K39" t="str">
            <v>OTS Tournament Pack 10</v>
          </cell>
          <cell r="L39" t="str">
            <v>OP10-EN020</v>
          </cell>
          <cell r="M39" t="str">
            <v>Common</v>
          </cell>
          <cell r="N39" t="str">
            <v>(C)</v>
          </cell>
          <cell r="O39" t="str">
            <v>2.13</v>
          </cell>
          <cell r="P39" t="str">
            <v>OTS Tournament Pack 10 (POR)</v>
          </cell>
          <cell r="Q39" t="str">
            <v>OP10-PT020</v>
          </cell>
          <cell r="R39" t="str">
            <v>Common</v>
          </cell>
          <cell r="S39" t="str">
            <v>(C)</v>
          </cell>
          <cell r="T39" t="str">
            <v>0.00</v>
          </cell>
          <cell r="U39" t="str">
            <v>Wing Raiders</v>
          </cell>
          <cell r="V39" t="str">
            <v>WIRA-EN036</v>
          </cell>
          <cell r="W39" t="str">
            <v>Ultra Rare</v>
          </cell>
          <cell r="X39" t="str">
            <v>(UR)</v>
          </cell>
          <cell r="Y39" t="str">
            <v>3.31</v>
          </cell>
          <cell r="Z39" t="str">
            <v>57031794</v>
          </cell>
          <cell r="AA39" t="str">
            <v>https://storage.googleapis.com/ygoprodeck.com/pics/57031794.jpg</v>
          </cell>
          <cell r="AB39" t="str">
            <v>https://storage.googleapis.com/ygoprodeck.com/pics_small/57031794.jpg</v>
          </cell>
          <cell r="AC39" t="str">
            <v>0.19</v>
          </cell>
          <cell r="AD39" t="str">
            <v>0.55</v>
          </cell>
          <cell r="AE39" t="str">
            <v>3.00</v>
          </cell>
          <cell r="AF39" t="str">
            <v>1.14</v>
          </cell>
          <cell r="AG39" t="str">
            <v>0.25</v>
          </cell>
          <cell r="AH39" t="str">
            <v>Super Quant</v>
          </cell>
          <cell r="AI39" t="str">
            <v/>
          </cell>
          <cell r="AJ39" t="str">
            <v/>
          </cell>
          <cell r="AK39" t="str">
            <v/>
          </cell>
          <cell r="AL39" t="str">
            <v/>
          </cell>
          <cell r="AM39" t="str">
            <v/>
          </cell>
          <cell r="AN39" t="str">
            <v/>
          </cell>
          <cell r="AO39" t="str">
            <v/>
          </cell>
          <cell r="AP39" t="str">
            <v/>
          </cell>
          <cell r="AQ39" t="str">
            <v/>
          </cell>
          <cell r="AR39" t="str">
            <v/>
          </cell>
          <cell r="AS39" t="str">
            <v/>
          </cell>
          <cell r="AT39" t="str">
            <v/>
          </cell>
          <cell r="AU39" t="str">
            <v/>
          </cell>
          <cell r="AV39" t="str">
            <v/>
          </cell>
          <cell r="AW39" t="str">
            <v/>
          </cell>
          <cell r="AX39" t="str">
            <v/>
          </cell>
          <cell r="AY39" t="str">
            <v/>
          </cell>
          <cell r="AZ39" t="str">
            <v/>
          </cell>
          <cell r="BA39" t="str">
            <v/>
          </cell>
          <cell r="BB39" t="str">
            <v/>
          </cell>
          <cell r="BC39" t="str">
            <v/>
          </cell>
          <cell r="BD39" t="str">
            <v/>
          </cell>
          <cell r="BE39" t="str">
            <v/>
          </cell>
          <cell r="BF39" t="str">
            <v/>
          </cell>
          <cell r="BG39" t="str">
            <v/>
          </cell>
          <cell r="BH39" t="str">
            <v/>
          </cell>
          <cell r="BI39" t="str">
            <v/>
          </cell>
          <cell r="BJ39" t="str">
            <v/>
          </cell>
          <cell r="BK39" t="str">
            <v/>
          </cell>
          <cell r="BL39" t="str">
            <v/>
          </cell>
          <cell r="BM39" t="str">
            <v/>
          </cell>
          <cell r="BN39" t="str">
            <v/>
          </cell>
          <cell r="BO39" t="str">
            <v/>
          </cell>
          <cell r="BP39" t="str">
            <v/>
          </cell>
          <cell r="BQ39" t="str">
            <v/>
          </cell>
          <cell r="BR39" t="str">
            <v/>
          </cell>
          <cell r="BS39" t="str">
            <v/>
          </cell>
          <cell r="BT39" t="str">
            <v/>
          </cell>
          <cell r="BU39" t="str">
            <v/>
          </cell>
          <cell r="BV39" t="str">
            <v/>
          </cell>
          <cell r="BW39" t="str">
            <v/>
          </cell>
          <cell r="BX39" t="str">
            <v/>
          </cell>
          <cell r="BY39" t="str">
            <v/>
          </cell>
          <cell r="BZ39" t="str">
            <v/>
          </cell>
          <cell r="CA39" t="str">
            <v/>
          </cell>
          <cell r="CB39" t="str">
            <v/>
          </cell>
          <cell r="CC39" t="str">
            <v/>
          </cell>
          <cell r="CD39" t="str">
            <v/>
          </cell>
          <cell r="CE39" t="str">
            <v/>
          </cell>
          <cell r="CF39" t="str">
            <v/>
          </cell>
        </row>
        <row r="40">
          <cell r="A40" t="str">
            <v>85252081</v>
          </cell>
          <cell r="B40" t="str">
            <v>Besta Mech Super Quantal Pulso Orca</v>
          </cell>
          <cell r="C40" t="str">
            <v>XYZ Monster</v>
          </cell>
          <cell r="D40" t="str">
            <v xml:space="preserve">2 monstros de Nível 3
Não pode atacar a não ser que tenha Matéria Xyz. Uma vez por turno: você pode desassociar 1 Matéria Xyz deste card e, depois, escolher 1 Card de Magia/Armadilha no campo; destrua-o. Se este card tiver "Camada Azul Super Quantum" como Matéria Xyz, este efeito pode ser ativado durante o turno de qualquer duelista. Uma vez por turno: você pode associar 1 monstro "Super Quantum" da sua mão ou do campo a este card como uma Matéria Xyz.
</v>
          </cell>
          <cell r="E40" t="str">
            <v>1800</v>
          </cell>
          <cell r="F40" t="str">
            <v>2800</v>
          </cell>
          <cell r="G40" t="str">
            <v>3</v>
          </cell>
          <cell r="H40" t="str">
            <v>Machine</v>
          </cell>
          <cell r="I40" t="str">
            <v>WATER</v>
          </cell>
          <cell r="J40" t="str">
            <v>Super Quantal Mech Beast Grampulse</v>
          </cell>
          <cell r="K40" t="str">
            <v>OTS Tournament Pack 3</v>
          </cell>
          <cell r="L40" t="str">
            <v>OP03-EN003</v>
          </cell>
          <cell r="M40" t="str">
            <v>Ultimate Rare</v>
          </cell>
          <cell r="N40" t="str">
            <v>(UtR)</v>
          </cell>
          <cell r="O40" t="str">
            <v>24.48</v>
          </cell>
          <cell r="P40" t="str">
            <v>Wing Raiders</v>
          </cell>
          <cell r="Q40" t="str">
            <v>WIRA-EN034</v>
          </cell>
          <cell r="R40" t="str">
            <v>Rare</v>
          </cell>
          <cell r="S40" t="str">
            <v>(R)</v>
          </cell>
          <cell r="T40" t="str">
            <v>2.91</v>
          </cell>
          <cell r="U40" t="str">
            <v/>
          </cell>
          <cell r="V40" t="str">
            <v/>
          </cell>
          <cell r="W40" t="str">
            <v/>
          </cell>
          <cell r="X40" t="str">
            <v/>
          </cell>
          <cell r="Y40" t="str">
            <v/>
          </cell>
          <cell r="Z40" t="str">
            <v>85252081</v>
          </cell>
          <cell r="AA40" t="str">
            <v>https://storage.googleapis.com/ygoprodeck.com/pics/85252081.jpg</v>
          </cell>
          <cell r="AB40" t="str">
            <v>https://storage.googleapis.com/ygoprodeck.com/pics_small/85252081.jpg</v>
          </cell>
          <cell r="AC40" t="str">
            <v>1.48</v>
          </cell>
          <cell r="AD40" t="str">
            <v>1.79</v>
          </cell>
          <cell r="AE40" t="str">
            <v>3.49</v>
          </cell>
          <cell r="AF40" t="str">
            <v>2.75</v>
          </cell>
          <cell r="AG40" t="str">
            <v>1.99</v>
          </cell>
          <cell r="AH40" t="str">
            <v>Super Quant</v>
          </cell>
          <cell r="AI40" t="str">
            <v/>
          </cell>
          <cell r="AJ40" t="str">
            <v/>
          </cell>
          <cell r="AK40" t="str">
            <v/>
          </cell>
          <cell r="AL40" t="str">
            <v/>
          </cell>
          <cell r="AM40" t="str">
            <v/>
          </cell>
          <cell r="AN40" t="str">
            <v/>
          </cell>
          <cell r="AO40" t="str">
            <v/>
          </cell>
          <cell r="AP40" t="str">
            <v/>
          </cell>
          <cell r="AQ40" t="str">
            <v/>
          </cell>
          <cell r="AR40" t="str">
            <v/>
          </cell>
          <cell r="AS40" t="str">
            <v/>
          </cell>
          <cell r="AT40" t="str">
            <v/>
          </cell>
          <cell r="AU40" t="str">
            <v/>
          </cell>
          <cell r="AV40" t="str">
            <v/>
          </cell>
          <cell r="AW40" t="str">
            <v/>
          </cell>
          <cell r="AX40" t="str">
            <v/>
          </cell>
          <cell r="AY40" t="str">
            <v/>
          </cell>
          <cell r="AZ40" t="str">
            <v/>
          </cell>
          <cell r="BA40" t="str">
            <v/>
          </cell>
          <cell r="BB40" t="str">
            <v/>
          </cell>
          <cell r="BC40" t="str">
            <v/>
          </cell>
          <cell r="BD40" t="str">
            <v/>
          </cell>
          <cell r="BE40" t="str">
            <v/>
          </cell>
          <cell r="BF40" t="str">
            <v/>
          </cell>
          <cell r="BG40" t="str">
            <v/>
          </cell>
          <cell r="BH40" t="str">
            <v/>
          </cell>
          <cell r="BI40" t="str">
            <v/>
          </cell>
          <cell r="BJ40" t="str">
            <v/>
          </cell>
          <cell r="BK40" t="str">
            <v/>
          </cell>
          <cell r="BL40" t="str">
            <v/>
          </cell>
          <cell r="BM40" t="str">
            <v/>
          </cell>
          <cell r="BN40" t="str">
            <v/>
          </cell>
          <cell r="BO40" t="str">
            <v/>
          </cell>
          <cell r="BP40" t="str">
            <v/>
          </cell>
          <cell r="BQ40" t="str">
            <v/>
          </cell>
          <cell r="BR40" t="str">
            <v/>
          </cell>
          <cell r="BS40" t="str">
            <v/>
          </cell>
          <cell r="BT40" t="str">
            <v/>
          </cell>
          <cell r="BU40" t="str">
            <v/>
          </cell>
          <cell r="BV40" t="str">
            <v/>
          </cell>
          <cell r="BW40" t="str">
            <v/>
          </cell>
          <cell r="BX40" t="str">
            <v/>
          </cell>
          <cell r="BY40" t="str">
            <v/>
          </cell>
          <cell r="BZ40" t="str">
            <v/>
          </cell>
          <cell r="CA40" t="str">
            <v/>
          </cell>
          <cell r="CB40" t="str">
            <v/>
          </cell>
          <cell r="CC40" t="str">
            <v/>
          </cell>
          <cell r="CD40" t="str">
            <v/>
          </cell>
          <cell r="CE40" t="str">
            <v/>
          </cell>
          <cell r="CF40" t="str">
            <v/>
          </cell>
        </row>
        <row r="41">
          <cell r="A41" t="str">
            <v>76589815</v>
          </cell>
          <cell r="B41" t="str">
            <v>Boxeador Obstinado Comissário Impostor</v>
          </cell>
          <cell r="C41" t="str">
            <v>XYZ Monster</v>
          </cell>
          <cell r="D41" t="str">
            <v xml:space="preserve">2 monstros de Nível 3
Todos os monstros que seu oponente controla devem atacar, se possível. Enquanto você controlar outro monstro "Boxeador Obstinado", seu oponente não pode escolher este card como alvo de ataques. Quando um ataque for declarado envolvendo outro monstro "Boxeador Obstinado" que você controla: você pode desassociar 2 Matérias Xyz deste card; olhe a mão do seu oponente e, depois, Baixe 1 Card de Magia da mão dele no seu lado do campo.
</v>
          </cell>
          <cell r="E41" t="str">
            <v>0</v>
          </cell>
          <cell r="F41" t="str">
            <v>1300</v>
          </cell>
          <cell r="G41" t="str">
            <v>3</v>
          </cell>
          <cell r="H41" t="str">
            <v>Warrior</v>
          </cell>
          <cell r="I41" t="str">
            <v>FIRE</v>
          </cell>
          <cell r="J41" t="str">
            <v>Battlin' Boxer Cheat Commissioner</v>
          </cell>
          <cell r="K41" t="str">
            <v>2014 Mega-Tin Mega Pack</v>
          </cell>
          <cell r="L41" t="str">
            <v>MP14-EN160</v>
          </cell>
          <cell r="M41" t="str">
            <v>Rare</v>
          </cell>
          <cell r="N41" t="str">
            <v>(R)</v>
          </cell>
          <cell r="O41" t="str">
            <v>1.2</v>
          </cell>
          <cell r="P41" t="str">
            <v>Shadow Specters</v>
          </cell>
          <cell r="Q41" t="str">
            <v>SHSP-EN049</v>
          </cell>
          <cell r="R41" t="str">
            <v>Rare</v>
          </cell>
          <cell r="S41" t="str">
            <v>(R)</v>
          </cell>
          <cell r="T41" t="str">
            <v>1.06</v>
          </cell>
          <cell r="U41" t="str">
            <v/>
          </cell>
          <cell r="V41" t="str">
            <v/>
          </cell>
          <cell r="W41" t="str">
            <v/>
          </cell>
          <cell r="X41" t="str">
            <v/>
          </cell>
          <cell r="Y41" t="str">
            <v/>
          </cell>
          <cell r="Z41" t="str">
            <v>76589815</v>
          </cell>
          <cell r="AA41" t="str">
            <v>https://storage.googleapis.com/ygoprodeck.com/pics/76589815.jpg</v>
          </cell>
          <cell r="AB41" t="str">
            <v>https://storage.googleapis.com/ygoprodeck.com/pics_small/76589815.jpg</v>
          </cell>
          <cell r="AC41" t="str">
            <v>0.08</v>
          </cell>
          <cell r="AD41" t="str">
            <v>0.14</v>
          </cell>
          <cell r="AE41" t="str">
            <v>2.50</v>
          </cell>
          <cell r="AF41" t="str">
            <v>0.20</v>
          </cell>
          <cell r="AG41" t="str">
            <v>0.25</v>
          </cell>
          <cell r="AH41" t="str">
            <v>Battlin' Boxer</v>
          </cell>
          <cell r="AI41" t="str">
            <v/>
          </cell>
          <cell r="AJ41" t="str">
            <v/>
          </cell>
          <cell r="AK41" t="str">
            <v/>
          </cell>
          <cell r="AL41" t="str">
            <v/>
          </cell>
          <cell r="AM41" t="str">
            <v/>
          </cell>
          <cell r="AN41" t="str">
            <v/>
          </cell>
          <cell r="AO41" t="str">
            <v/>
          </cell>
          <cell r="AP41" t="str">
            <v/>
          </cell>
          <cell r="AQ41" t="str">
            <v/>
          </cell>
          <cell r="AR41" t="str">
            <v/>
          </cell>
          <cell r="AS41" t="str">
            <v/>
          </cell>
          <cell r="AT41" t="str">
            <v/>
          </cell>
          <cell r="AU41" t="str">
            <v/>
          </cell>
          <cell r="AV41" t="str">
            <v/>
          </cell>
          <cell r="AW41" t="str">
            <v/>
          </cell>
          <cell r="AX41" t="str">
            <v/>
          </cell>
          <cell r="AY41" t="str">
            <v/>
          </cell>
          <cell r="AZ41" t="str">
            <v/>
          </cell>
          <cell r="BA41" t="str">
            <v/>
          </cell>
          <cell r="BB41" t="str">
            <v/>
          </cell>
          <cell r="BC41" t="str">
            <v/>
          </cell>
          <cell r="BD41" t="str">
            <v/>
          </cell>
          <cell r="BE41" t="str">
            <v/>
          </cell>
          <cell r="BF41" t="str">
            <v/>
          </cell>
          <cell r="BG41" t="str">
            <v/>
          </cell>
          <cell r="BH41" t="str">
            <v/>
          </cell>
          <cell r="BI41" t="str">
            <v/>
          </cell>
          <cell r="BJ41" t="str">
            <v/>
          </cell>
          <cell r="BK41" t="str">
            <v/>
          </cell>
          <cell r="BL41" t="str">
            <v/>
          </cell>
          <cell r="BM41" t="str">
            <v/>
          </cell>
          <cell r="BN41" t="str">
            <v/>
          </cell>
          <cell r="BO41" t="str">
            <v/>
          </cell>
          <cell r="BP41" t="str">
            <v/>
          </cell>
          <cell r="BQ41" t="str">
            <v/>
          </cell>
          <cell r="BR41" t="str">
            <v/>
          </cell>
          <cell r="BS41" t="str">
            <v/>
          </cell>
          <cell r="BT41" t="str">
            <v/>
          </cell>
          <cell r="BU41" t="str">
            <v/>
          </cell>
          <cell r="BV41" t="str">
            <v/>
          </cell>
          <cell r="BW41" t="str">
            <v/>
          </cell>
          <cell r="BX41" t="str">
            <v/>
          </cell>
          <cell r="BY41" t="str">
            <v/>
          </cell>
          <cell r="BZ41" t="str">
            <v/>
          </cell>
          <cell r="CA41" t="str">
            <v/>
          </cell>
          <cell r="CB41" t="str">
            <v/>
          </cell>
          <cell r="CC41" t="str">
            <v/>
          </cell>
          <cell r="CD41" t="str">
            <v/>
          </cell>
          <cell r="CE41" t="str">
            <v/>
          </cell>
          <cell r="CF41" t="str">
            <v/>
          </cell>
        </row>
        <row r="42">
          <cell r="A42" t="str">
            <v>23232295</v>
          </cell>
          <cell r="B42" t="str">
            <v>Boxeador Obstinado de Canga</v>
          </cell>
          <cell r="C42" t="str">
            <v>XYZ Monster</v>
          </cell>
          <cell r="D42" t="str">
            <v xml:space="preserve">2 monstros "Boxeador Obstinado" de Nível 4
 Se um ou mais monstros "Boxeador Obstinado" que você controla seriam destruídos em batalha ou por um efeito de card, você pode desassociar 1 Matéria Xyz deste card em vez de destruir 1 desses monstros. Quando uma ou mais Matérias Xyz forem desassociados deste card: este card ganha 800 de ATK.
</v>
          </cell>
          <cell r="E42" t="str">
            <v>2200</v>
          </cell>
          <cell r="F42" t="str">
            <v>2000</v>
          </cell>
          <cell r="G42" t="str">
            <v>4</v>
          </cell>
          <cell r="H42" t="str">
            <v>Warrior</v>
          </cell>
          <cell r="I42" t="str">
            <v>FIRE</v>
          </cell>
          <cell r="J42" t="str">
            <v>Battlin' Boxer Lead Yoke</v>
          </cell>
          <cell r="K42" t="str">
            <v>2014 Mega-Tin Mega Pack</v>
          </cell>
          <cell r="L42" t="str">
            <v>MP14-EN027</v>
          </cell>
          <cell r="M42" t="str">
            <v>Rare</v>
          </cell>
          <cell r="N42" t="str">
            <v>(R)</v>
          </cell>
          <cell r="O42" t="str">
            <v>1.37</v>
          </cell>
          <cell r="P42" t="str">
            <v>Lord of the Tachyon Galaxy</v>
          </cell>
          <cell r="Q42" t="str">
            <v>LTGY-EN050</v>
          </cell>
          <cell r="R42" t="str">
            <v>Rare</v>
          </cell>
          <cell r="S42" t="str">
            <v>(R)</v>
          </cell>
          <cell r="T42" t="str">
            <v>1.02</v>
          </cell>
          <cell r="U42" t="str">
            <v/>
          </cell>
          <cell r="V42" t="str">
            <v/>
          </cell>
          <cell r="W42" t="str">
            <v/>
          </cell>
          <cell r="X42" t="str">
            <v/>
          </cell>
          <cell r="Y42" t="str">
            <v/>
          </cell>
          <cell r="Z42" t="str">
            <v>23232295</v>
          </cell>
          <cell r="AA42" t="str">
            <v>https://storage.googleapis.com/ygoprodeck.com/pics/23232295.jpg</v>
          </cell>
          <cell r="AB42" t="str">
            <v>https://storage.googleapis.com/ygoprodeck.com/pics_small/23232295.jpg</v>
          </cell>
          <cell r="AC42" t="str">
            <v>0.11</v>
          </cell>
          <cell r="AD42" t="str">
            <v>0.17</v>
          </cell>
          <cell r="AE42" t="str">
            <v>0.99</v>
          </cell>
          <cell r="AF42" t="str">
            <v>0.20</v>
          </cell>
          <cell r="AG42" t="str">
            <v>0.25</v>
          </cell>
          <cell r="AH42" t="str">
            <v>Battlin' Boxer</v>
          </cell>
          <cell r="AI42" t="str">
            <v/>
          </cell>
          <cell r="AJ42" t="str">
            <v/>
          </cell>
          <cell r="AK42" t="str">
            <v/>
          </cell>
          <cell r="AL42" t="str">
            <v/>
          </cell>
          <cell r="AM42" t="str">
            <v/>
          </cell>
          <cell r="AN42" t="str">
            <v/>
          </cell>
          <cell r="AO42" t="str">
            <v/>
          </cell>
          <cell r="AP42" t="str">
            <v/>
          </cell>
          <cell r="AQ42" t="str">
            <v/>
          </cell>
          <cell r="AR42" t="str">
            <v/>
          </cell>
          <cell r="AS42" t="str">
            <v/>
          </cell>
          <cell r="AT42" t="str">
            <v/>
          </cell>
          <cell r="AU42" t="str">
            <v/>
          </cell>
          <cell r="AV42" t="str">
            <v/>
          </cell>
          <cell r="AW42" t="str">
            <v/>
          </cell>
          <cell r="AX42" t="str">
            <v/>
          </cell>
          <cell r="AY42" t="str">
            <v/>
          </cell>
          <cell r="AZ42" t="str">
            <v/>
          </cell>
          <cell r="BA42" t="str">
            <v/>
          </cell>
          <cell r="BB42" t="str">
            <v/>
          </cell>
          <cell r="BC42" t="str">
            <v/>
          </cell>
          <cell r="BD42" t="str">
            <v/>
          </cell>
          <cell r="BE42" t="str">
            <v/>
          </cell>
          <cell r="BF42" t="str">
            <v/>
          </cell>
          <cell r="BG42" t="str">
            <v/>
          </cell>
          <cell r="BH42" t="str">
            <v/>
          </cell>
          <cell r="BI42" t="str">
            <v/>
          </cell>
          <cell r="BJ42" t="str">
            <v/>
          </cell>
          <cell r="BK42" t="str">
            <v/>
          </cell>
          <cell r="BL42" t="str">
            <v/>
          </cell>
          <cell r="BM42" t="str">
            <v/>
          </cell>
          <cell r="BN42" t="str">
            <v/>
          </cell>
          <cell r="BO42" t="str">
            <v/>
          </cell>
          <cell r="BP42" t="str">
            <v/>
          </cell>
          <cell r="BQ42" t="str">
            <v/>
          </cell>
          <cell r="BR42" t="str">
            <v/>
          </cell>
          <cell r="BS42" t="str">
            <v/>
          </cell>
          <cell r="BT42" t="str">
            <v/>
          </cell>
          <cell r="BU42" t="str">
            <v/>
          </cell>
          <cell r="BV42" t="str">
            <v/>
          </cell>
          <cell r="BW42" t="str">
            <v/>
          </cell>
          <cell r="BX42" t="str">
            <v/>
          </cell>
          <cell r="BY42" t="str">
            <v/>
          </cell>
          <cell r="BZ42" t="str">
            <v/>
          </cell>
          <cell r="CA42" t="str">
            <v/>
          </cell>
          <cell r="CB42" t="str">
            <v/>
          </cell>
          <cell r="CC42" t="str">
            <v/>
          </cell>
          <cell r="CD42" t="str">
            <v/>
          </cell>
          <cell r="CE42" t="str">
            <v/>
          </cell>
          <cell r="CF42" t="str">
            <v/>
          </cell>
        </row>
        <row r="43">
          <cell r="A43" t="str">
            <v>38250531</v>
          </cell>
          <cell r="B43" t="str">
            <v>Bram, o Cavaleiro Vampiro Carmesim</v>
          </cell>
          <cell r="C43" t="str">
            <v>XYZ Monster</v>
          </cell>
          <cell r="D43" t="str">
            <v xml:space="preserve">2 monstros Zumbi de Nível 5
Você pode desassociar 1 matéria deste card e, depois, escolher 1 monstro no Cemitério do seu oponente; Invoque o alvo por Invocação-Especial no seu campo, mas somente esse monstro pode atacar pelo resto deste turno. Você só pode usar este efeito de "Bram, o Cavaleiro Vampiro Carmesim" uma vez por turno. Uma vez por turno, durante a Fase de Apoio do próximo turno depois que este card que você controlava foi destruído por um card do seu oponente e enviado para o seu Cemitério: Invoque este card por Invocação-Especial em Posição de Defesa.
</v>
          </cell>
          <cell r="E43" t="str">
            <v>2500</v>
          </cell>
          <cell r="F43" t="str">
            <v>0</v>
          </cell>
          <cell r="G43" t="str">
            <v>5</v>
          </cell>
          <cell r="H43" t="str">
            <v>Zombie</v>
          </cell>
          <cell r="I43" t="str">
            <v>DARK</v>
          </cell>
          <cell r="J43" t="str">
            <v>Crimson Knight Vampire Bram</v>
          </cell>
          <cell r="K43" t="str">
            <v>2014 Mega-Tin Mega Pack</v>
          </cell>
          <cell r="L43" t="str">
            <v>MP14-EN164</v>
          </cell>
          <cell r="M43" t="str">
            <v>Ultra Rare</v>
          </cell>
          <cell r="N43" t="str">
            <v>(UR)</v>
          </cell>
          <cell r="O43" t="str">
            <v>2.47</v>
          </cell>
          <cell r="P43" t="str">
            <v>Dark Saviors</v>
          </cell>
          <cell r="Q43" t="str">
            <v>DASA-EN013</v>
          </cell>
          <cell r="R43" t="str">
            <v>Super Rare</v>
          </cell>
          <cell r="S43" t="str">
            <v>(SR)</v>
          </cell>
          <cell r="T43" t="str">
            <v>1.77</v>
          </cell>
          <cell r="U43" t="str">
            <v>Shadow Specters</v>
          </cell>
          <cell r="V43" t="str">
            <v>SHSP-EN054</v>
          </cell>
          <cell r="W43" t="str">
            <v>Ultra Rare</v>
          </cell>
          <cell r="X43" t="str">
            <v>(UR)</v>
          </cell>
          <cell r="Y43" t="str">
            <v>4</v>
          </cell>
          <cell r="Z43" t="str">
            <v>38250531</v>
          </cell>
          <cell r="AA43" t="str">
            <v>https://storage.googleapis.com/ygoprodeck.com/pics/38250531.jpg</v>
          </cell>
          <cell r="AB43" t="str">
            <v>https://storage.googleapis.com/ygoprodeck.com/pics_small/38250531.jpg</v>
          </cell>
          <cell r="AC43" t="str">
            <v>0.20</v>
          </cell>
          <cell r="AD43" t="str">
            <v>0.39</v>
          </cell>
          <cell r="AE43" t="str">
            <v>1.50</v>
          </cell>
          <cell r="AF43" t="str">
            <v>2.84</v>
          </cell>
          <cell r="AG43" t="str">
            <v>0.79</v>
          </cell>
          <cell r="AH43" t="str">
            <v>Vampire</v>
          </cell>
          <cell r="AI43" t="str">
            <v/>
          </cell>
          <cell r="AJ43" t="str">
            <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
          </cell>
          <cell r="AX43" t="str">
            <v/>
          </cell>
          <cell r="AY43" t="str">
            <v/>
          </cell>
          <cell r="AZ43" t="str">
            <v/>
          </cell>
          <cell r="BA43" t="str">
            <v/>
          </cell>
          <cell r="BB43" t="str">
            <v/>
          </cell>
          <cell r="BC43" t="str">
            <v/>
          </cell>
          <cell r="BD43" t="str">
            <v/>
          </cell>
          <cell r="BE43" t="str">
            <v/>
          </cell>
          <cell r="BF43" t="str">
            <v/>
          </cell>
          <cell r="BG43" t="str">
            <v/>
          </cell>
          <cell r="BH43" t="str">
            <v/>
          </cell>
          <cell r="BI43" t="str">
            <v/>
          </cell>
          <cell r="BJ43" t="str">
            <v/>
          </cell>
          <cell r="BK43" t="str">
            <v/>
          </cell>
          <cell r="BL43" t="str">
            <v/>
          </cell>
          <cell r="BM43" t="str">
            <v/>
          </cell>
          <cell r="BN43" t="str">
            <v/>
          </cell>
          <cell r="BO43" t="str">
            <v/>
          </cell>
          <cell r="BP43" t="str">
            <v/>
          </cell>
          <cell r="BQ43" t="str">
            <v/>
          </cell>
          <cell r="BR43" t="str">
            <v/>
          </cell>
          <cell r="BS43" t="str">
            <v/>
          </cell>
          <cell r="BT43" t="str">
            <v/>
          </cell>
          <cell r="BU43" t="str">
            <v/>
          </cell>
          <cell r="BV43" t="str">
            <v/>
          </cell>
          <cell r="BW43" t="str">
            <v/>
          </cell>
          <cell r="BX43" t="str">
            <v/>
          </cell>
          <cell r="BY43" t="str">
            <v/>
          </cell>
          <cell r="BZ43" t="str">
            <v/>
          </cell>
          <cell r="CA43" t="str">
            <v/>
          </cell>
          <cell r="CB43" t="str">
            <v/>
          </cell>
          <cell r="CC43" t="str">
            <v/>
          </cell>
          <cell r="CD43" t="str">
            <v/>
          </cell>
          <cell r="CE43" t="str">
            <v/>
          </cell>
          <cell r="CF43" t="str">
            <v/>
          </cell>
        </row>
        <row r="44">
          <cell r="A44" t="str">
            <v>39317553</v>
          </cell>
          <cell r="B44" t="str">
            <v>Broca Perfuratriz Vespanato</v>
          </cell>
          <cell r="C44" t="str">
            <v>XYZ Monster</v>
          </cell>
          <cell r="D44" t="str">
            <v xml:space="preserve">2 monstros de Nível 5
Uma vez por turno, você também pode Invocar "Broca Perfuratriz Vespanato" por Invocação-Xyz ao usar 1 Monstro Xyz de Classe 4 que você controla como matéria. (Transfira suas matérias para este card.) Este card não pode ser usado como matéria para uma Invocação-Xyz no turno em que foi Invocado por Invocação-Xyz. Se este card atacar um monstro em Posição de Defesa, cause dano de batalha perfurante. Se este card Invocado por Invocação-Xyz sob o controle do seu dono for destruído por um card do oponente: você pode escolher 1 monstro de Nível 5 ou menos no seu Cemitério; Invoque-o por Invocação-Especial. Você só pode usar este efeito de "Broca Perfuratriz Vespanato" uma vez por turno.
</v>
          </cell>
          <cell r="E44" t="str">
            <v>2500</v>
          </cell>
          <cell r="F44" t="str">
            <v>2100</v>
          </cell>
          <cell r="G44" t="str">
            <v>5</v>
          </cell>
          <cell r="H44" t="str">
            <v>Machine</v>
          </cell>
          <cell r="I44" t="str">
            <v>EARTH</v>
          </cell>
          <cell r="J44" t="str">
            <v>Drill Driver Vespenato</v>
          </cell>
          <cell r="K44" t="str">
            <v>Rise of the Duelist</v>
          </cell>
          <cell r="L44" t="str">
            <v>ROTD-EN047</v>
          </cell>
          <cell r="M44" t="str">
            <v>Common</v>
          </cell>
          <cell r="N44" t="str">
            <v>(C)</v>
          </cell>
          <cell r="O44" t="str">
            <v>0.92</v>
          </cell>
          <cell r="P44" t="str">
            <v/>
          </cell>
          <cell r="Q44" t="str">
            <v/>
          </cell>
          <cell r="R44" t="str">
            <v/>
          </cell>
          <cell r="S44" t="str">
            <v/>
          </cell>
          <cell r="T44" t="str">
            <v/>
          </cell>
          <cell r="U44" t="str">
            <v/>
          </cell>
          <cell r="V44" t="str">
            <v/>
          </cell>
          <cell r="W44" t="str">
            <v/>
          </cell>
          <cell r="X44" t="str">
            <v/>
          </cell>
          <cell r="Y44" t="str">
            <v/>
          </cell>
          <cell r="Z44" t="str">
            <v>39317553</v>
          </cell>
          <cell r="AA44" t="str">
            <v>https://storage.googleapis.com/ygoprodeck.com/pics/39317553.jpg</v>
          </cell>
          <cell r="AB44" t="str">
            <v>https://storage.googleapis.com/ygoprodeck.com/pics_small/39317553.jpg</v>
          </cell>
          <cell r="AC44" t="str">
            <v>0.06</v>
          </cell>
          <cell r="AD44" t="str">
            <v>0.20</v>
          </cell>
          <cell r="AE44" t="str">
            <v>0.99</v>
          </cell>
          <cell r="AF44" t="str">
            <v>0.50</v>
          </cell>
          <cell r="AG44" t="str">
            <v>0.25</v>
          </cell>
          <cell r="AH44" t="str">
            <v/>
          </cell>
          <cell r="AI44" t="str">
            <v/>
          </cell>
          <cell r="AJ44" t="str">
            <v/>
          </cell>
          <cell r="AK44" t="str">
            <v/>
          </cell>
          <cell r="AL44" t="str">
            <v/>
          </cell>
          <cell r="AM44" t="str">
            <v/>
          </cell>
          <cell r="AN44" t="str">
            <v/>
          </cell>
          <cell r="AO44" t="str">
            <v/>
          </cell>
          <cell r="AP44" t="str">
            <v/>
          </cell>
          <cell r="AQ44" t="str">
            <v/>
          </cell>
          <cell r="AR44" t="str">
            <v/>
          </cell>
          <cell r="AS44" t="str">
            <v/>
          </cell>
          <cell r="AT44" t="str">
            <v/>
          </cell>
          <cell r="AU44" t="str">
            <v/>
          </cell>
          <cell r="AV44" t="str">
            <v/>
          </cell>
          <cell r="AW44" t="str">
            <v/>
          </cell>
          <cell r="AX44" t="str">
            <v/>
          </cell>
          <cell r="AY44" t="str">
            <v/>
          </cell>
          <cell r="AZ44" t="str">
            <v/>
          </cell>
          <cell r="BA44" t="str">
            <v/>
          </cell>
          <cell r="BB44" t="str">
            <v/>
          </cell>
          <cell r="BC44" t="str">
            <v/>
          </cell>
          <cell r="BD44" t="str">
            <v/>
          </cell>
          <cell r="BE44" t="str">
            <v/>
          </cell>
          <cell r="BF44" t="str">
            <v/>
          </cell>
          <cell r="BG44" t="str">
            <v/>
          </cell>
          <cell r="BH44" t="str">
            <v/>
          </cell>
          <cell r="BI44" t="str">
            <v/>
          </cell>
          <cell r="BJ44" t="str">
            <v/>
          </cell>
          <cell r="BK44" t="str">
            <v/>
          </cell>
          <cell r="BL44" t="str">
            <v/>
          </cell>
          <cell r="BM44" t="str">
            <v/>
          </cell>
          <cell r="BN44" t="str">
            <v/>
          </cell>
          <cell r="BO44" t="str">
            <v/>
          </cell>
          <cell r="BP44" t="str">
            <v/>
          </cell>
          <cell r="BQ44" t="str">
            <v/>
          </cell>
          <cell r="BR44" t="str">
            <v/>
          </cell>
          <cell r="BS44" t="str">
            <v/>
          </cell>
          <cell r="BT44" t="str">
            <v/>
          </cell>
          <cell r="BU44" t="str">
            <v/>
          </cell>
          <cell r="BV44" t="str">
            <v/>
          </cell>
          <cell r="BW44" t="str">
            <v/>
          </cell>
          <cell r="BX44" t="str">
            <v/>
          </cell>
          <cell r="BY44" t="str">
            <v/>
          </cell>
          <cell r="BZ44" t="str">
            <v/>
          </cell>
          <cell r="CA44" t="str">
            <v/>
          </cell>
          <cell r="CB44" t="str">
            <v/>
          </cell>
          <cell r="CC44" t="str">
            <v/>
          </cell>
          <cell r="CD44" t="str">
            <v/>
          </cell>
          <cell r="CE44" t="str">
            <v/>
          </cell>
          <cell r="CF44" t="str">
            <v/>
          </cell>
        </row>
        <row r="45">
          <cell r="A45" t="str">
            <v>68618157</v>
          </cell>
          <cell r="B45" t="str">
            <v>Bujinki Amaterasu</v>
          </cell>
          <cell r="C45" t="str">
            <v>XYZ Monster</v>
          </cell>
          <cell r="D45" t="str">
            <v xml:space="preserve">3 monstros de Nível 4
Você só pode controlar 1 "Bujinki Amaterasu". Uma vez por turno, durante o turno de qualquer duelista: você pode desassociar 1 Matéria Xyz deste card; aplique este efeito, dependendo de quem é o turno.
● Seu turno: Escolha 1 dos seus monstros banidos de Nível 4 ou menos; Invoque o alvo por Invocação-Especial.
● Turno do seu oponente: Escolha 1 dos seus monstros banidos de Nível 4 ou menos; adicione o alvo à sua mão.
</v>
          </cell>
          <cell r="E45" t="str">
            <v>2600</v>
          </cell>
          <cell r="F45" t="str">
            <v>2500</v>
          </cell>
          <cell r="G45" t="str">
            <v>4</v>
          </cell>
          <cell r="H45" t="str">
            <v>Beast-Warrior</v>
          </cell>
          <cell r="I45" t="str">
            <v>LIGHT</v>
          </cell>
          <cell r="J45" t="str">
            <v>Bujinki Amaterasu</v>
          </cell>
          <cell r="K45" t="str">
            <v>2015 Mega-Tin Mega Pack</v>
          </cell>
          <cell r="L45" t="str">
            <v>MP15-EN029</v>
          </cell>
          <cell r="M45" t="str">
            <v>Secret Rare</v>
          </cell>
          <cell r="N45" t="str">
            <v>(ScR)</v>
          </cell>
          <cell r="O45" t="str">
            <v>1.71</v>
          </cell>
          <cell r="P45" t="str">
            <v>Primal Origin</v>
          </cell>
          <cell r="Q45" t="str">
            <v>PRIO-EN052</v>
          </cell>
          <cell r="R45" t="str">
            <v>Ghost Rare</v>
          </cell>
          <cell r="S45" t="str">
            <v>(GR)</v>
          </cell>
          <cell r="T45" t="str">
            <v>25.54</v>
          </cell>
          <cell r="U45" t="str">
            <v>Primal Origin</v>
          </cell>
          <cell r="V45" t="str">
            <v>PRIO-EN052</v>
          </cell>
          <cell r="W45" t="str">
            <v>Secret Rare</v>
          </cell>
          <cell r="X45" t="str">
            <v>(ScR)</v>
          </cell>
          <cell r="Y45" t="str">
            <v>2.57</v>
          </cell>
          <cell r="Z45" t="str">
            <v>68618157</v>
          </cell>
          <cell r="AA45" t="str">
            <v>https://storage.googleapis.com/ygoprodeck.com/pics/68618157.jpg</v>
          </cell>
          <cell r="AB45" t="str">
            <v>https://storage.googleapis.com/ygoprodeck.com/pics_small/68618157.jpg</v>
          </cell>
          <cell r="AC45" t="str">
            <v>0.14</v>
          </cell>
          <cell r="AD45" t="str">
            <v>0.19</v>
          </cell>
          <cell r="AE45" t="str">
            <v>45.00</v>
          </cell>
          <cell r="AF45" t="str">
            <v>1.50</v>
          </cell>
          <cell r="AG45" t="str">
            <v>0.39</v>
          </cell>
          <cell r="AH45" t="str">
            <v>Bujin</v>
          </cell>
          <cell r="AI45" t="str">
            <v>Primal Origin</v>
          </cell>
          <cell r="AJ45" t="str">
            <v>PRIO-EN052</v>
          </cell>
          <cell r="AK45" t="str">
            <v>Ultimate Rare</v>
          </cell>
          <cell r="AL45" t="str">
            <v>(UtR)</v>
          </cell>
          <cell r="AM45" t="str">
            <v>6.12</v>
          </cell>
          <cell r="AN45" t="str">
            <v>Wing Raiders</v>
          </cell>
          <cell r="AO45" t="str">
            <v>WIRA-EN048</v>
          </cell>
          <cell r="AP45" t="str">
            <v>Common</v>
          </cell>
          <cell r="AQ45" t="str">
            <v>(C)</v>
          </cell>
          <cell r="AR45" t="str">
            <v>1.05</v>
          </cell>
          <cell r="AS45" t="str">
            <v/>
          </cell>
          <cell r="AT45" t="str">
            <v/>
          </cell>
          <cell r="AU45" t="str">
            <v/>
          </cell>
          <cell r="AV45" t="str">
            <v/>
          </cell>
          <cell r="AW45" t="str">
            <v/>
          </cell>
          <cell r="AX45" t="str">
            <v/>
          </cell>
          <cell r="AY45" t="str">
            <v/>
          </cell>
          <cell r="AZ45" t="str">
            <v/>
          </cell>
          <cell r="BA45" t="str">
            <v/>
          </cell>
          <cell r="BB45" t="str">
            <v/>
          </cell>
          <cell r="BC45" t="str">
            <v/>
          </cell>
          <cell r="BD45" t="str">
            <v/>
          </cell>
          <cell r="BE45" t="str">
            <v/>
          </cell>
          <cell r="BF45" t="str">
            <v/>
          </cell>
          <cell r="BG45" t="str">
            <v/>
          </cell>
          <cell r="BH45" t="str">
            <v/>
          </cell>
          <cell r="BI45" t="str">
            <v/>
          </cell>
          <cell r="BJ45" t="str">
            <v/>
          </cell>
          <cell r="BK45" t="str">
            <v/>
          </cell>
          <cell r="BL45" t="str">
            <v/>
          </cell>
          <cell r="BM45" t="str">
            <v/>
          </cell>
          <cell r="BN45" t="str">
            <v/>
          </cell>
          <cell r="BO45" t="str">
            <v/>
          </cell>
          <cell r="BP45" t="str">
            <v/>
          </cell>
          <cell r="BQ45" t="str">
            <v/>
          </cell>
          <cell r="BR45" t="str">
            <v/>
          </cell>
          <cell r="BS45" t="str">
            <v/>
          </cell>
          <cell r="BT45" t="str">
            <v/>
          </cell>
          <cell r="BU45" t="str">
            <v/>
          </cell>
          <cell r="BV45" t="str">
            <v/>
          </cell>
          <cell r="BW45" t="str">
            <v/>
          </cell>
          <cell r="BX45" t="str">
            <v/>
          </cell>
          <cell r="BY45" t="str">
            <v/>
          </cell>
          <cell r="BZ45" t="str">
            <v/>
          </cell>
          <cell r="CA45" t="str">
            <v/>
          </cell>
          <cell r="CB45" t="str">
            <v/>
          </cell>
          <cell r="CC45" t="str">
            <v/>
          </cell>
          <cell r="CD45" t="str">
            <v/>
          </cell>
          <cell r="CE45" t="str">
            <v/>
          </cell>
          <cell r="CF45" t="str">
            <v/>
          </cell>
        </row>
        <row r="46">
          <cell r="A46" t="str">
            <v>1855932</v>
          </cell>
          <cell r="B46" t="str">
            <v>Bujintei Kagutsuchi</v>
          </cell>
          <cell r="C46" t="str">
            <v>XYZ Monster</v>
          </cell>
          <cell r="D46" t="str">
            <v xml:space="preserve">2 monstros do Tipo Besta-Guerreira de Nível 4
Quando este card for Invocado por Invocação-Xyz: envie os 5 cards do topo do seu Deck para o seu Cemitério (ou todo o seu Deck, se tiver menos de 5) e, além disso, este card ganha 100 de ATK para cada card "Bujin" enviado para o Cemitério por este efeito. Se um ou mais monstros "Bujin" do Tipo Besta-Guerreira que você controla seriam destruídos em batalha ou por efeitos de card, você pode desassociar 1 Matéria Xyz deste card em vez de destruir 1 desses monstros. Você só pode controlar 1 "Bujintei Kagutsuchi".
</v>
          </cell>
          <cell r="E46" t="str">
            <v>2500</v>
          </cell>
          <cell r="F46" t="str">
            <v>2000</v>
          </cell>
          <cell r="G46" t="str">
            <v>4</v>
          </cell>
          <cell r="H46" t="str">
            <v>Beast-Warrior</v>
          </cell>
          <cell r="I46" t="str">
            <v>LIGHT</v>
          </cell>
          <cell r="J46" t="str">
            <v>Bujintei Kagutsuchi</v>
          </cell>
          <cell r="K46" t="str">
            <v>2014 Mega-Tin Mega Pack</v>
          </cell>
          <cell r="L46" t="str">
            <v>MP14-EN163</v>
          </cell>
          <cell r="M46" t="str">
            <v>Ultra Rare</v>
          </cell>
          <cell r="N46" t="str">
            <v>(UR)</v>
          </cell>
          <cell r="O46" t="str">
            <v>3.06</v>
          </cell>
          <cell r="P46" t="str">
            <v>Shadow Specters</v>
          </cell>
          <cell r="Q46" t="str">
            <v>SHSP-EN053</v>
          </cell>
          <cell r="R46" t="str">
            <v>Ultimate Rare</v>
          </cell>
          <cell r="S46" t="str">
            <v>(UtR)</v>
          </cell>
          <cell r="T46" t="str">
            <v>2.61</v>
          </cell>
          <cell r="U46" t="str">
            <v>Shadow Specters</v>
          </cell>
          <cell r="V46" t="str">
            <v>SHSP-EN053</v>
          </cell>
          <cell r="W46" t="str">
            <v>Ultra Rare</v>
          </cell>
          <cell r="X46" t="str">
            <v>(UR)</v>
          </cell>
          <cell r="Y46" t="str">
            <v>3.11</v>
          </cell>
          <cell r="Z46" t="str">
            <v>1855932</v>
          </cell>
          <cell r="AA46" t="str">
            <v>https://storage.googleapis.com/ygoprodeck.com/pics/1855932.jpg</v>
          </cell>
          <cell r="AB46" t="str">
            <v>https://storage.googleapis.com/ygoprodeck.com/pics_small/1855932.jpg</v>
          </cell>
          <cell r="AC46" t="str">
            <v>0.73</v>
          </cell>
          <cell r="AD46" t="str">
            <v>1.01</v>
          </cell>
          <cell r="AE46" t="str">
            <v>2.99</v>
          </cell>
          <cell r="AF46" t="str">
            <v>2.44</v>
          </cell>
          <cell r="AG46" t="str">
            <v>1.99</v>
          </cell>
          <cell r="AH46" t="str">
            <v>Bujin</v>
          </cell>
          <cell r="AI46" t="str">
            <v/>
          </cell>
          <cell r="AJ46" t="str">
            <v/>
          </cell>
          <cell r="AK46" t="str">
            <v/>
          </cell>
          <cell r="AL46" t="str">
            <v/>
          </cell>
          <cell r="AM46" t="str">
            <v/>
          </cell>
          <cell r="AN46" t="str">
            <v/>
          </cell>
          <cell r="AO46" t="str">
            <v/>
          </cell>
          <cell r="AP46" t="str">
            <v/>
          </cell>
          <cell r="AQ46" t="str">
            <v/>
          </cell>
          <cell r="AR46" t="str">
            <v/>
          </cell>
          <cell r="AS46" t="str">
            <v/>
          </cell>
          <cell r="AT46" t="str">
            <v/>
          </cell>
          <cell r="AU46" t="str">
            <v/>
          </cell>
          <cell r="AV46" t="str">
            <v/>
          </cell>
          <cell r="AW46" t="str">
            <v/>
          </cell>
          <cell r="AX46" t="str">
            <v/>
          </cell>
          <cell r="AY46" t="str">
            <v/>
          </cell>
          <cell r="AZ46" t="str">
            <v/>
          </cell>
          <cell r="BA46" t="str">
            <v/>
          </cell>
          <cell r="BB46" t="str">
            <v/>
          </cell>
          <cell r="BC46" t="str">
            <v/>
          </cell>
          <cell r="BD46" t="str">
            <v/>
          </cell>
          <cell r="BE46" t="str">
            <v/>
          </cell>
          <cell r="BF46" t="str">
            <v/>
          </cell>
          <cell r="BG46" t="str">
            <v/>
          </cell>
          <cell r="BH46" t="str">
            <v/>
          </cell>
          <cell r="BI46" t="str">
            <v/>
          </cell>
          <cell r="BJ46" t="str">
            <v/>
          </cell>
          <cell r="BK46" t="str">
            <v/>
          </cell>
          <cell r="BL46" t="str">
            <v/>
          </cell>
          <cell r="BM46" t="str">
            <v/>
          </cell>
          <cell r="BN46" t="str">
            <v/>
          </cell>
          <cell r="BO46" t="str">
            <v/>
          </cell>
          <cell r="BP46" t="str">
            <v/>
          </cell>
          <cell r="BQ46" t="str">
            <v/>
          </cell>
          <cell r="BR46" t="str">
            <v/>
          </cell>
          <cell r="BS46" t="str">
            <v/>
          </cell>
          <cell r="BT46" t="str">
            <v/>
          </cell>
          <cell r="BU46" t="str">
            <v/>
          </cell>
          <cell r="BV46" t="str">
            <v/>
          </cell>
          <cell r="BW46" t="str">
            <v/>
          </cell>
          <cell r="BX46" t="str">
            <v/>
          </cell>
          <cell r="BY46" t="str">
            <v/>
          </cell>
          <cell r="BZ46" t="str">
            <v/>
          </cell>
          <cell r="CA46" t="str">
            <v/>
          </cell>
          <cell r="CB46" t="str">
            <v/>
          </cell>
          <cell r="CC46" t="str">
            <v/>
          </cell>
          <cell r="CD46" t="str">
            <v/>
          </cell>
          <cell r="CE46" t="str">
            <v/>
          </cell>
          <cell r="CF46" t="str">
            <v/>
          </cell>
        </row>
        <row r="47">
          <cell r="A47" t="str">
            <v>75840616</v>
          </cell>
          <cell r="B47" t="str">
            <v>Bujintei Susanowo</v>
          </cell>
          <cell r="C47" t="str">
            <v>XYZ Monster</v>
          </cell>
          <cell r="D47" t="str">
            <v xml:space="preserve">2 monstros "Bujin" de Nível 4
Este card pode atacar todos os monstros que seu oponente controla uma vez cada. Uma vez por turno: você pode desassociar 1 Matéria Xyz deste card; busque 1 monstro "Bujin" do seu Deck e adicione-o à sua mão ou envie-o para o Cemitério. Você só pode controlar 1 "Bujintei Susanowo".
</v>
          </cell>
          <cell r="E47" t="str">
            <v>2400</v>
          </cell>
          <cell r="F47" t="str">
            <v>1600</v>
          </cell>
          <cell r="G47" t="str">
            <v>4</v>
          </cell>
          <cell r="H47" t="str">
            <v>Beast-Warrior</v>
          </cell>
          <cell r="I47" t="str">
            <v>LIGHT</v>
          </cell>
          <cell r="J47" t="str">
            <v>Bujintei Susanowo</v>
          </cell>
          <cell r="K47" t="str">
            <v>2014 Mega-Tin Mega Pack</v>
          </cell>
          <cell r="L47" t="str">
            <v>MP14-EN100</v>
          </cell>
          <cell r="M47" t="str">
            <v>Ultra Rare</v>
          </cell>
          <cell r="N47" t="str">
            <v>(UR)</v>
          </cell>
          <cell r="O47" t="str">
            <v>1.21</v>
          </cell>
          <cell r="P47" t="str">
            <v>2014 Mega-Tins</v>
          </cell>
          <cell r="Q47" t="str">
            <v>CT11-EN002</v>
          </cell>
          <cell r="R47" t="str">
            <v>Platinum Secret Rare</v>
          </cell>
          <cell r="S47" t="str">
            <v>(PS)</v>
          </cell>
          <cell r="T47" t="str">
            <v>2.63</v>
          </cell>
          <cell r="U47" t="str">
            <v>Judgment of the Light</v>
          </cell>
          <cell r="V47" t="str">
            <v>JOTL-EN057</v>
          </cell>
          <cell r="W47" t="str">
            <v>Ultimate Rare</v>
          </cell>
          <cell r="X47" t="str">
            <v>(UtR)</v>
          </cell>
          <cell r="Y47" t="str">
            <v>14.75</v>
          </cell>
          <cell r="Z47" t="str">
            <v>75840616</v>
          </cell>
          <cell r="AA47" t="str">
            <v>https://storage.googleapis.com/ygoprodeck.com/pics/75840616.jpg</v>
          </cell>
          <cell r="AB47" t="str">
            <v>https://storage.googleapis.com/ygoprodeck.com/pics_small/75840616.jpg</v>
          </cell>
          <cell r="AC47" t="str">
            <v>0.19</v>
          </cell>
          <cell r="AD47" t="str">
            <v>0.28</v>
          </cell>
          <cell r="AE47" t="str">
            <v>0.99</v>
          </cell>
          <cell r="AF47" t="str">
            <v>0.50</v>
          </cell>
          <cell r="AG47" t="str">
            <v>0.25</v>
          </cell>
          <cell r="AH47" t="str">
            <v>Bujin</v>
          </cell>
          <cell r="AI47" t="str">
            <v>Judgment of the Light</v>
          </cell>
          <cell r="AJ47" t="str">
            <v>JOTL-EN057</v>
          </cell>
          <cell r="AK47" t="str">
            <v>Ultra Rare</v>
          </cell>
          <cell r="AL47" t="str">
            <v>(UR)</v>
          </cell>
          <cell r="AM47" t="str">
            <v>1.55</v>
          </cell>
          <cell r="AN47" t="str">
            <v/>
          </cell>
          <cell r="AO47" t="str">
            <v/>
          </cell>
          <cell r="AP47" t="str">
            <v/>
          </cell>
          <cell r="AQ47" t="str">
            <v/>
          </cell>
          <cell r="AR47" t="str">
            <v/>
          </cell>
          <cell r="AS47" t="str">
            <v/>
          </cell>
          <cell r="AT47" t="str">
            <v/>
          </cell>
          <cell r="AU47" t="str">
            <v/>
          </cell>
          <cell r="AV47" t="str">
            <v/>
          </cell>
          <cell r="AW47" t="str">
            <v/>
          </cell>
          <cell r="AX47" t="str">
            <v/>
          </cell>
          <cell r="AY47" t="str">
            <v/>
          </cell>
          <cell r="AZ47" t="str">
            <v/>
          </cell>
          <cell r="BA47" t="str">
            <v/>
          </cell>
          <cell r="BB47" t="str">
            <v/>
          </cell>
          <cell r="BC47" t="str">
            <v/>
          </cell>
          <cell r="BD47" t="str">
            <v/>
          </cell>
          <cell r="BE47" t="str">
            <v/>
          </cell>
          <cell r="BF47" t="str">
            <v/>
          </cell>
          <cell r="BG47" t="str">
            <v/>
          </cell>
          <cell r="BH47" t="str">
            <v/>
          </cell>
          <cell r="BI47" t="str">
            <v/>
          </cell>
          <cell r="BJ47" t="str">
            <v/>
          </cell>
          <cell r="BK47" t="str">
            <v/>
          </cell>
          <cell r="BL47" t="str">
            <v/>
          </cell>
          <cell r="BM47" t="str">
            <v/>
          </cell>
          <cell r="BN47" t="str">
            <v/>
          </cell>
          <cell r="BO47" t="str">
            <v/>
          </cell>
          <cell r="BP47" t="str">
            <v/>
          </cell>
          <cell r="BQ47" t="str">
            <v/>
          </cell>
          <cell r="BR47" t="str">
            <v/>
          </cell>
          <cell r="BS47" t="str">
            <v/>
          </cell>
          <cell r="BT47" t="str">
            <v/>
          </cell>
          <cell r="BU47" t="str">
            <v/>
          </cell>
          <cell r="BV47" t="str">
            <v/>
          </cell>
          <cell r="BW47" t="str">
            <v/>
          </cell>
          <cell r="BX47" t="str">
            <v/>
          </cell>
          <cell r="BY47" t="str">
            <v/>
          </cell>
          <cell r="BZ47" t="str">
            <v/>
          </cell>
          <cell r="CA47" t="str">
            <v/>
          </cell>
          <cell r="CB47" t="str">
            <v/>
          </cell>
          <cell r="CC47" t="str">
            <v/>
          </cell>
          <cell r="CD47" t="str">
            <v/>
          </cell>
          <cell r="CE47" t="str">
            <v/>
          </cell>
          <cell r="CF47" t="str">
            <v/>
          </cell>
        </row>
        <row r="48">
          <cell r="A48" t="str">
            <v>73289035</v>
          </cell>
          <cell r="B48" t="str">
            <v>Bujintei Tsukuyomi</v>
          </cell>
          <cell r="C48" t="str">
            <v>XYZ Monster</v>
          </cell>
          <cell r="D48" t="str">
            <v xml:space="preserve">2 monstros de LUZ de Nível 4
Uma vez por turno: você pode desassociar 1 Matéria Xyz deste card; envie toda a sua mão para o Cemitério (mín. 1) e, se isso acontecer, compre 2 cards. Quando este card que você controlava deixar o campo enquanto estava com a face para cima devido a um efeito de card do oponente: você pode escolher monstros "Bujin" do Tipo Besta-Guerreira de Nível 4 no seu Cemitério, até o número de Matérias Xyz que este card tinha no campo; Invoque os alvos por Invocação-Especial. Você só pode controlar 1 "Bujintei Tsukuyomi".
</v>
          </cell>
          <cell r="E48" t="str">
            <v>1800</v>
          </cell>
          <cell r="F48" t="str">
            <v>2300</v>
          </cell>
          <cell r="G48" t="str">
            <v>4</v>
          </cell>
          <cell r="H48" t="str">
            <v>Beast-Warrior</v>
          </cell>
          <cell r="I48" t="str">
            <v>LIGHT</v>
          </cell>
          <cell r="J48" t="str">
            <v>Bujintei Tsukuyomi</v>
          </cell>
          <cell r="K48" t="str">
            <v>2014 Mega-Tin Mega Pack</v>
          </cell>
          <cell r="L48" t="str">
            <v>MP14-EN223</v>
          </cell>
          <cell r="M48" t="str">
            <v>Ultra Rare</v>
          </cell>
          <cell r="N48" t="str">
            <v>(UR)</v>
          </cell>
          <cell r="O48" t="str">
            <v>1.56</v>
          </cell>
          <cell r="P48" t="str">
            <v>Battles of Legend: Light's Revenge</v>
          </cell>
          <cell r="Q48" t="str">
            <v>BLLR-EN069</v>
          </cell>
          <cell r="R48" t="str">
            <v>Ultra Rare</v>
          </cell>
          <cell r="S48" t="str">
            <v>(UR)</v>
          </cell>
          <cell r="T48" t="str">
            <v>1.13</v>
          </cell>
          <cell r="U48" t="str">
            <v>Legacy of the Valiant</v>
          </cell>
          <cell r="V48" t="str">
            <v>LVAL-EN054</v>
          </cell>
          <cell r="W48" t="str">
            <v>Ultimate Rare</v>
          </cell>
          <cell r="X48" t="str">
            <v>(UtR)</v>
          </cell>
          <cell r="Y48" t="str">
            <v>1.82</v>
          </cell>
          <cell r="Z48" t="str">
            <v>73289035</v>
          </cell>
          <cell r="AA48" t="str">
            <v>https://storage.googleapis.com/ygoprodeck.com/pics/73289035.jpg</v>
          </cell>
          <cell r="AB48" t="str">
            <v>https://storage.googleapis.com/ygoprodeck.com/pics_small/73289035.jpg</v>
          </cell>
          <cell r="AC48" t="str">
            <v>0.19</v>
          </cell>
          <cell r="AD48" t="str">
            <v>0.29</v>
          </cell>
          <cell r="AE48" t="str">
            <v>12.99</v>
          </cell>
          <cell r="AF48" t="str">
            <v>0.50</v>
          </cell>
          <cell r="AG48" t="str">
            <v>0.25</v>
          </cell>
          <cell r="AH48" t="str">
            <v>Bujin</v>
          </cell>
          <cell r="AI48" t="str">
            <v>Legacy of the Valiant</v>
          </cell>
          <cell r="AJ48" t="str">
            <v>LVAL-EN054</v>
          </cell>
          <cell r="AK48" t="str">
            <v>Ultra Rare</v>
          </cell>
          <cell r="AL48" t="str">
            <v>(UR)</v>
          </cell>
          <cell r="AM48" t="str">
            <v>1.82</v>
          </cell>
          <cell r="AN48" t="str">
            <v/>
          </cell>
          <cell r="AO48" t="str">
            <v/>
          </cell>
          <cell r="AP48" t="str">
            <v/>
          </cell>
          <cell r="AQ48" t="str">
            <v/>
          </cell>
          <cell r="AR48" t="str">
            <v/>
          </cell>
          <cell r="AS48" t="str">
            <v/>
          </cell>
          <cell r="AT48" t="str">
            <v/>
          </cell>
          <cell r="AU48" t="str">
            <v/>
          </cell>
          <cell r="AV48" t="str">
            <v/>
          </cell>
          <cell r="AW48" t="str">
            <v/>
          </cell>
          <cell r="AX48" t="str">
            <v/>
          </cell>
          <cell r="AY48" t="str">
            <v/>
          </cell>
          <cell r="AZ48" t="str">
            <v/>
          </cell>
          <cell r="BA48" t="str">
            <v/>
          </cell>
          <cell r="BB48" t="str">
            <v/>
          </cell>
          <cell r="BC48" t="str">
            <v/>
          </cell>
          <cell r="BD48" t="str">
            <v/>
          </cell>
          <cell r="BE48" t="str">
            <v/>
          </cell>
          <cell r="BF48" t="str">
            <v/>
          </cell>
          <cell r="BG48" t="str">
            <v/>
          </cell>
          <cell r="BH48" t="str">
            <v/>
          </cell>
          <cell r="BI48" t="str">
            <v/>
          </cell>
          <cell r="BJ48" t="str">
            <v/>
          </cell>
          <cell r="BK48" t="str">
            <v/>
          </cell>
          <cell r="BL48" t="str">
            <v/>
          </cell>
          <cell r="BM48" t="str">
            <v/>
          </cell>
          <cell r="BN48" t="str">
            <v/>
          </cell>
          <cell r="BO48" t="str">
            <v/>
          </cell>
          <cell r="BP48" t="str">
            <v/>
          </cell>
          <cell r="BQ48" t="str">
            <v/>
          </cell>
          <cell r="BR48" t="str">
            <v/>
          </cell>
          <cell r="BS48" t="str">
            <v/>
          </cell>
          <cell r="BT48" t="str">
            <v/>
          </cell>
          <cell r="BU48" t="str">
            <v/>
          </cell>
          <cell r="BV48" t="str">
            <v/>
          </cell>
          <cell r="BW48" t="str">
            <v/>
          </cell>
          <cell r="BX48" t="str">
            <v/>
          </cell>
          <cell r="BY48" t="str">
            <v/>
          </cell>
          <cell r="BZ48" t="str">
            <v/>
          </cell>
          <cell r="CA48" t="str">
            <v/>
          </cell>
          <cell r="CB48" t="str">
            <v/>
          </cell>
          <cell r="CC48" t="str">
            <v/>
          </cell>
          <cell r="CD48" t="str">
            <v/>
          </cell>
          <cell r="CE48" t="str">
            <v/>
          </cell>
          <cell r="CF48" t="str">
            <v/>
          </cell>
        </row>
        <row r="49">
          <cell r="A49" t="str">
            <v>21501505</v>
          </cell>
          <cell r="B49" t="str">
            <v>Cairngorgon, o Cavaleiro Antiluminescente</v>
          </cell>
          <cell r="C49" t="str">
            <v>XYZ Monster</v>
          </cell>
          <cell r="D49" t="str">
            <v xml:space="preserve">2 monstros de Nível 4
Durante o turno de qualquer duelista, quando outro card ou efeito for ativado que escolha como alvo exatamente 1 card no campo (e nenhum outro card): você pode desassociar 1 Matéria Xyz deste card e, depois, escolher como alvo outro card no campo que seria um alvo apropriado para esse card/efeito; esse card/efeito agora escolhem o novo alvo.
</v>
          </cell>
          <cell r="E49" t="str">
            <v>2450</v>
          </cell>
          <cell r="F49" t="str">
            <v>1950</v>
          </cell>
          <cell r="G49" t="str">
            <v>4</v>
          </cell>
          <cell r="H49" t="str">
            <v>Rock</v>
          </cell>
          <cell r="I49" t="str">
            <v>DARK</v>
          </cell>
          <cell r="J49" t="str">
            <v>Cairngorgon, Antiluminescent Knight</v>
          </cell>
          <cell r="K49" t="str">
            <v>2015 Mega-Tin Mega Pack</v>
          </cell>
          <cell r="L49" t="str">
            <v>MP15-EN030</v>
          </cell>
          <cell r="M49" t="str">
            <v>Super Rare</v>
          </cell>
          <cell r="N49" t="str">
            <v>(SR)</v>
          </cell>
          <cell r="O49" t="str">
            <v>1.52</v>
          </cell>
          <cell r="P49" t="str">
            <v>Primal Origin</v>
          </cell>
          <cell r="Q49" t="str">
            <v>PRIO-EN054</v>
          </cell>
          <cell r="R49" t="str">
            <v>Super Rare</v>
          </cell>
          <cell r="S49" t="str">
            <v>(SR)</v>
          </cell>
          <cell r="T49" t="str">
            <v>1.6</v>
          </cell>
          <cell r="U49" t="str">
            <v>Wing Raiders</v>
          </cell>
          <cell r="V49" t="str">
            <v>WIRA-EN049</v>
          </cell>
          <cell r="W49" t="str">
            <v>Common</v>
          </cell>
          <cell r="X49" t="str">
            <v>(C)</v>
          </cell>
          <cell r="Y49" t="str">
            <v>1.93</v>
          </cell>
          <cell r="Z49" t="str">
            <v>21501505</v>
          </cell>
          <cell r="AA49" t="str">
            <v>https://storage.googleapis.com/ygoprodeck.com/pics/21501505.jpg</v>
          </cell>
          <cell r="AB49" t="str">
            <v>https://storage.googleapis.com/ygoprodeck.com/pics_small/21501505.jpg</v>
          </cell>
          <cell r="AC49" t="str">
            <v>0.18</v>
          </cell>
          <cell r="AD49" t="str">
            <v>0.43</v>
          </cell>
          <cell r="AE49" t="str">
            <v>3.50</v>
          </cell>
          <cell r="AF49" t="str">
            <v>0.86</v>
          </cell>
          <cell r="AG49" t="str">
            <v>0.39</v>
          </cell>
          <cell r="AH49" t="str">
            <v/>
          </cell>
          <cell r="AI49" t="str">
            <v/>
          </cell>
          <cell r="AJ49" t="str">
            <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t="str">
            <v/>
          </cell>
          <cell r="AY49" t="str">
            <v/>
          </cell>
          <cell r="AZ49" t="str">
            <v/>
          </cell>
          <cell r="BA49" t="str">
            <v/>
          </cell>
          <cell r="BB49" t="str">
            <v/>
          </cell>
          <cell r="BC49" t="str">
            <v/>
          </cell>
          <cell r="BD49" t="str">
            <v/>
          </cell>
          <cell r="BE49" t="str">
            <v/>
          </cell>
          <cell r="BF49" t="str">
            <v/>
          </cell>
          <cell r="BG49" t="str">
            <v/>
          </cell>
          <cell r="BH49" t="str">
            <v/>
          </cell>
          <cell r="BI49" t="str">
            <v/>
          </cell>
          <cell r="BJ49" t="str">
            <v/>
          </cell>
          <cell r="BK49" t="str">
            <v/>
          </cell>
          <cell r="BL49" t="str">
            <v/>
          </cell>
          <cell r="BM49" t="str">
            <v/>
          </cell>
          <cell r="BN49" t="str">
            <v/>
          </cell>
          <cell r="BO49" t="str">
            <v/>
          </cell>
          <cell r="BP49" t="str">
            <v/>
          </cell>
          <cell r="BQ49" t="str">
            <v/>
          </cell>
          <cell r="BR49" t="str">
            <v/>
          </cell>
          <cell r="BS49" t="str">
            <v/>
          </cell>
          <cell r="BT49" t="str">
            <v/>
          </cell>
          <cell r="BU49" t="str">
            <v/>
          </cell>
          <cell r="BV49" t="str">
            <v/>
          </cell>
          <cell r="BW49" t="str">
            <v/>
          </cell>
          <cell r="BX49" t="str">
            <v/>
          </cell>
          <cell r="BY49" t="str">
            <v/>
          </cell>
          <cell r="BZ49" t="str">
            <v/>
          </cell>
          <cell r="CA49" t="str">
            <v/>
          </cell>
          <cell r="CB49" t="str">
            <v/>
          </cell>
          <cell r="CC49" t="str">
            <v/>
          </cell>
          <cell r="CD49" t="str">
            <v/>
          </cell>
          <cell r="CE49" t="str">
            <v/>
          </cell>
          <cell r="CF49" t="str">
            <v/>
          </cell>
        </row>
        <row r="50">
          <cell r="A50" t="str">
            <v>17016362</v>
          </cell>
          <cell r="B50" t="str">
            <v>Camaramágico Mago Trapezista</v>
          </cell>
          <cell r="C50" t="str">
            <v>XYZ Monster</v>
          </cell>
          <cell r="D50" t="str">
            <v xml:space="preserve">2 monstros do Tipo Mago de Nível 4
Você nunca sofre dano se o valor do dano for menor ou igual que o ATK deste card. Uma vez por turno, durante a Fase Principal 1 de qualquer duelista: você pode desassociar 1 Matéria Xyz deste card e, depois, escolher 1 monstro com a face para cima em Posição de Ataque controlado pelo duelista do turno (que não seja este card); ele pode realizar um segundo ataque durante cada Fase de Batalha neste turno e, além disso, destrua-o no final da Fase de Batalha. Se este card for destruído em batalha e enviado para o Cemitério, ou se este card em sua posse for destruído por um efeito de card do oponente e enviado para o seu Cemitério: você pode Invocar por Invocação-Especial 1 monstro "Camaramágico" do Deck.
</v>
          </cell>
          <cell r="E50" t="str">
            <v>2500</v>
          </cell>
          <cell r="F50" t="str">
            <v>2000</v>
          </cell>
          <cell r="G50" t="str">
            <v>4</v>
          </cell>
          <cell r="H50" t="str">
            <v>Spellcaster</v>
          </cell>
          <cell r="I50" t="str">
            <v>LIGHT</v>
          </cell>
          <cell r="J50" t="str">
            <v>Performage Trapeze Magician</v>
          </cell>
          <cell r="K50" t="str">
            <v>2016 Mega-Tin Mega Pack</v>
          </cell>
          <cell r="L50" t="str">
            <v>MP16-EN080</v>
          </cell>
          <cell r="M50" t="str">
            <v>Rare</v>
          </cell>
          <cell r="N50" t="str">
            <v>(R)</v>
          </cell>
          <cell r="O50" t="str">
            <v>2.96</v>
          </cell>
          <cell r="P50" t="str">
            <v>Clash of Rebellions</v>
          </cell>
          <cell r="Q50" t="str">
            <v>CORE-EN053</v>
          </cell>
          <cell r="R50" t="str">
            <v>Rare</v>
          </cell>
          <cell r="S50" t="str">
            <v>(R)</v>
          </cell>
          <cell r="T50" t="str">
            <v>1.45</v>
          </cell>
          <cell r="U50" t="str">
            <v/>
          </cell>
          <cell r="V50" t="str">
            <v/>
          </cell>
          <cell r="W50" t="str">
            <v/>
          </cell>
          <cell r="X50" t="str">
            <v/>
          </cell>
          <cell r="Y50" t="str">
            <v/>
          </cell>
          <cell r="Z50" t="str">
            <v>17016362</v>
          </cell>
          <cell r="AA50" t="str">
            <v>https://storage.googleapis.com/ygoprodeck.com/pics/17016362.jpg</v>
          </cell>
          <cell r="AB50" t="str">
            <v>https://storage.googleapis.com/ygoprodeck.com/pics_small/17016362.jpg</v>
          </cell>
          <cell r="AC50" t="str">
            <v>0.23</v>
          </cell>
          <cell r="AD50" t="str">
            <v>0.38</v>
          </cell>
          <cell r="AE50" t="str">
            <v>2.75</v>
          </cell>
          <cell r="AF50" t="str">
            <v>1.14</v>
          </cell>
          <cell r="AG50" t="str">
            <v>0.39</v>
          </cell>
          <cell r="AH50" t="str">
            <v>Performage</v>
          </cell>
          <cell r="AI50" t="str">
            <v/>
          </cell>
          <cell r="AJ50" t="str">
            <v/>
          </cell>
          <cell r="AK50" t="str">
            <v/>
          </cell>
          <cell r="AL50" t="str">
            <v/>
          </cell>
          <cell r="AM50" t="str">
            <v/>
          </cell>
          <cell r="AN50" t="str">
            <v/>
          </cell>
          <cell r="AO50" t="str">
            <v/>
          </cell>
          <cell r="AP50" t="str">
            <v/>
          </cell>
          <cell r="AQ50" t="str">
            <v/>
          </cell>
          <cell r="AR50" t="str">
            <v/>
          </cell>
          <cell r="AS50" t="str">
            <v/>
          </cell>
          <cell r="AT50" t="str">
            <v/>
          </cell>
          <cell r="AU50" t="str">
            <v/>
          </cell>
          <cell r="AV50" t="str">
            <v/>
          </cell>
          <cell r="AW50" t="str">
            <v/>
          </cell>
          <cell r="AX50" t="str">
            <v/>
          </cell>
          <cell r="AY50" t="str">
            <v/>
          </cell>
          <cell r="AZ50" t="str">
            <v/>
          </cell>
          <cell r="BA50" t="str">
            <v/>
          </cell>
          <cell r="BB50" t="str">
            <v/>
          </cell>
          <cell r="BC50" t="str">
            <v/>
          </cell>
          <cell r="BD50" t="str">
            <v/>
          </cell>
          <cell r="BE50" t="str">
            <v/>
          </cell>
          <cell r="BF50" t="str">
            <v/>
          </cell>
          <cell r="BG50" t="str">
            <v/>
          </cell>
          <cell r="BH50" t="str">
            <v/>
          </cell>
          <cell r="BI50" t="str">
            <v/>
          </cell>
          <cell r="BJ50" t="str">
            <v/>
          </cell>
          <cell r="BK50" t="str">
            <v/>
          </cell>
          <cell r="BL50" t="str">
            <v/>
          </cell>
          <cell r="BM50" t="str">
            <v/>
          </cell>
          <cell r="BN50" t="str">
            <v/>
          </cell>
          <cell r="BO50" t="str">
            <v/>
          </cell>
          <cell r="BP50" t="str">
            <v/>
          </cell>
          <cell r="BQ50" t="str">
            <v/>
          </cell>
          <cell r="BR50" t="str">
            <v/>
          </cell>
          <cell r="BS50" t="str">
            <v/>
          </cell>
          <cell r="BT50" t="str">
            <v/>
          </cell>
          <cell r="BU50" t="str">
            <v/>
          </cell>
          <cell r="BV50" t="str">
            <v/>
          </cell>
          <cell r="BW50" t="str">
            <v/>
          </cell>
          <cell r="BX50" t="str">
            <v/>
          </cell>
          <cell r="BY50" t="str">
            <v/>
          </cell>
          <cell r="BZ50" t="str">
            <v/>
          </cell>
          <cell r="CA50" t="str">
            <v/>
          </cell>
          <cell r="CB50" t="str">
            <v/>
          </cell>
          <cell r="CC50" t="str">
            <v/>
          </cell>
          <cell r="CD50" t="str">
            <v/>
          </cell>
          <cell r="CE50" t="str">
            <v/>
          </cell>
          <cell r="CF50" t="str">
            <v/>
          </cell>
        </row>
        <row r="51">
          <cell r="A51" t="str">
            <v>74593218</v>
          </cell>
          <cell r="B51" t="str">
            <v>Campeão Heroico - Kusanagi</v>
          </cell>
          <cell r="C51" t="str">
            <v>XYZ Monster</v>
          </cell>
          <cell r="D51" t="str">
            <v xml:space="preserve">3 monstros de Nível 4 do Tipo Guerreiro
Uma vez por turno, durante o turno de qualquer duelista, quando um Card de Armadilha for ativado: você pode desassociar 1 Matéria Xyz deste card; negue a ativação e, se isso acontecer, destrua-o e, depois, este card ganha 500 de ATK.
</v>
          </cell>
          <cell r="E51" t="str">
            <v>2500</v>
          </cell>
          <cell r="F51" t="str">
            <v>2400</v>
          </cell>
          <cell r="G51" t="str">
            <v>4</v>
          </cell>
          <cell r="H51" t="str">
            <v>Warrior</v>
          </cell>
          <cell r="I51" t="str">
            <v>EARTH</v>
          </cell>
          <cell r="J51" t="str">
            <v>Heroic Champion - Kusanagi</v>
          </cell>
          <cell r="K51" t="str">
            <v>Abyss Rising</v>
          </cell>
          <cell r="L51" t="str">
            <v>ABYR-EN043</v>
          </cell>
          <cell r="M51" t="str">
            <v>Super Rare</v>
          </cell>
          <cell r="N51" t="str">
            <v>(SR)</v>
          </cell>
          <cell r="O51" t="str">
            <v>3.16</v>
          </cell>
          <cell r="P51" t="str">
            <v>Battle Pack 3: Monster League</v>
          </cell>
          <cell r="Q51" t="str">
            <v>BP03-EN125</v>
          </cell>
          <cell r="R51" t="str">
            <v>Shatterfoil Rare</v>
          </cell>
          <cell r="S51" t="str">
            <v>(SHR)</v>
          </cell>
          <cell r="T51" t="str">
            <v>3.49</v>
          </cell>
          <cell r="U51" t="str">
            <v/>
          </cell>
          <cell r="V51" t="str">
            <v/>
          </cell>
          <cell r="W51" t="str">
            <v/>
          </cell>
          <cell r="X51" t="str">
            <v/>
          </cell>
          <cell r="Y51" t="str">
            <v/>
          </cell>
          <cell r="Z51" t="str">
            <v>74593218</v>
          </cell>
          <cell r="AA51" t="str">
            <v>https://storage.googleapis.com/ygoprodeck.com/pics/74593218.jpg</v>
          </cell>
          <cell r="AB51" t="str">
            <v>https://storage.googleapis.com/ygoprodeck.com/pics_small/74593218.jpg</v>
          </cell>
          <cell r="AC51" t="str">
            <v>1.04</v>
          </cell>
          <cell r="AD51" t="str">
            <v>1.18</v>
          </cell>
          <cell r="AE51" t="str">
            <v>1.89</v>
          </cell>
          <cell r="AF51" t="str">
            <v>7.00</v>
          </cell>
          <cell r="AG51" t="str">
            <v>1.49</v>
          </cell>
          <cell r="AH51" t="str">
            <v>Heroic</v>
          </cell>
          <cell r="AI51" t="str">
            <v/>
          </cell>
          <cell r="AJ51" t="str">
            <v/>
          </cell>
          <cell r="AK51" t="str">
            <v/>
          </cell>
          <cell r="AL51" t="str">
            <v/>
          </cell>
          <cell r="AM51" t="str">
            <v/>
          </cell>
          <cell r="AN51" t="str">
            <v/>
          </cell>
          <cell r="AO51" t="str">
            <v/>
          </cell>
          <cell r="AP51" t="str">
            <v/>
          </cell>
          <cell r="AQ51" t="str">
            <v/>
          </cell>
          <cell r="AR51" t="str">
            <v/>
          </cell>
          <cell r="AS51" t="str">
            <v/>
          </cell>
          <cell r="AT51" t="str">
            <v/>
          </cell>
          <cell r="AU51" t="str">
            <v/>
          </cell>
          <cell r="AV51" t="str">
            <v/>
          </cell>
          <cell r="AW51" t="str">
            <v/>
          </cell>
          <cell r="AX51" t="str">
            <v/>
          </cell>
          <cell r="AY51" t="str">
            <v/>
          </cell>
          <cell r="AZ51" t="str">
            <v/>
          </cell>
          <cell r="BA51" t="str">
            <v/>
          </cell>
          <cell r="BB51" t="str">
            <v/>
          </cell>
          <cell r="BC51" t="str">
            <v/>
          </cell>
          <cell r="BD51" t="str">
            <v/>
          </cell>
          <cell r="BE51" t="str">
            <v/>
          </cell>
          <cell r="BF51" t="str">
            <v/>
          </cell>
          <cell r="BG51" t="str">
            <v/>
          </cell>
          <cell r="BH51" t="str">
            <v/>
          </cell>
          <cell r="BI51" t="str">
            <v/>
          </cell>
          <cell r="BJ51" t="str">
            <v/>
          </cell>
          <cell r="BK51" t="str">
            <v/>
          </cell>
          <cell r="BL51" t="str">
            <v/>
          </cell>
          <cell r="BM51" t="str">
            <v/>
          </cell>
          <cell r="BN51" t="str">
            <v/>
          </cell>
          <cell r="BO51" t="str">
            <v/>
          </cell>
          <cell r="BP51" t="str">
            <v/>
          </cell>
          <cell r="BQ51" t="str">
            <v/>
          </cell>
          <cell r="BR51" t="str">
            <v/>
          </cell>
          <cell r="BS51" t="str">
            <v/>
          </cell>
          <cell r="BT51" t="str">
            <v/>
          </cell>
          <cell r="BU51" t="str">
            <v/>
          </cell>
          <cell r="BV51" t="str">
            <v/>
          </cell>
          <cell r="BW51" t="str">
            <v/>
          </cell>
          <cell r="BX51" t="str">
            <v/>
          </cell>
          <cell r="BY51" t="str">
            <v/>
          </cell>
          <cell r="BZ51" t="str">
            <v/>
          </cell>
          <cell r="CA51" t="str">
            <v/>
          </cell>
          <cell r="CB51" t="str">
            <v/>
          </cell>
          <cell r="CC51" t="str">
            <v/>
          </cell>
          <cell r="CD51" t="str">
            <v/>
          </cell>
          <cell r="CE51" t="str">
            <v/>
          </cell>
          <cell r="CF51" t="str">
            <v/>
          </cell>
        </row>
        <row r="52">
          <cell r="A52" t="str">
            <v>60645181</v>
          </cell>
          <cell r="B52" t="str">
            <v>Campeão Heróico Excalibur</v>
          </cell>
          <cell r="C52" t="str">
            <v>XYZ Monster</v>
          </cell>
          <cell r="D52" t="str">
            <v xml:space="preserve">2 Monstros do tipo Warrior de Nível 4
Uma vez por turno: Você pode separar 2 Materiais Xyz desta carta; o ATK desta carta se torna o dobro do seu ATK original até a próxima End Phase do seu oponente.
</v>
          </cell>
          <cell r="E52" t="str">
            <v>2000</v>
          </cell>
          <cell r="F52" t="str">
            <v>2000</v>
          </cell>
          <cell r="G52" t="str">
            <v>4</v>
          </cell>
          <cell r="H52" t="str">
            <v>Warrior</v>
          </cell>
          <cell r="I52" t="str">
            <v>LIGHT</v>
          </cell>
          <cell r="J52" t="str">
            <v>Heroic Champion - Excalibur</v>
          </cell>
          <cell r="K52" t="str">
            <v>Collectible Tins 2012 Wave 1</v>
          </cell>
          <cell r="L52" t="str">
            <v>CT09-EN002</v>
          </cell>
          <cell r="M52" t="str">
            <v>Secret Rare</v>
          </cell>
          <cell r="N52" t="str">
            <v>(ScR)</v>
          </cell>
          <cell r="O52" t="str">
            <v>4.5</v>
          </cell>
          <cell r="P52" t="str">
            <v>Return of the Duelist</v>
          </cell>
          <cell r="Q52" t="str">
            <v>REDU-EN041</v>
          </cell>
          <cell r="R52" t="str">
            <v>Ghost Rare</v>
          </cell>
          <cell r="S52" t="str">
            <v>(GR)</v>
          </cell>
          <cell r="T52" t="str">
            <v>39.54</v>
          </cell>
          <cell r="U52" t="str">
            <v>Return of the Duelist</v>
          </cell>
          <cell r="V52" t="str">
            <v>REDU-EN041</v>
          </cell>
          <cell r="W52" t="str">
            <v>Ultimate Rare</v>
          </cell>
          <cell r="X52" t="str">
            <v>(UtR)</v>
          </cell>
          <cell r="Y52" t="str">
            <v>2.77</v>
          </cell>
          <cell r="Z52" t="str">
            <v>60645181</v>
          </cell>
          <cell r="AA52" t="str">
            <v>https://storage.googleapis.com/ygoprodeck.com/pics/60645181.jpg</v>
          </cell>
          <cell r="AB52" t="str">
            <v>https://storage.googleapis.com/ygoprodeck.com/pics_small/60645181.jpg</v>
          </cell>
          <cell r="AC52" t="str">
            <v>0.77</v>
          </cell>
          <cell r="AD52" t="str">
            <v>1.00</v>
          </cell>
          <cell r="AE52" t="str">
            <v>24.99</v>
          </cell>
          <cell r="AF52" t="str">
            <v>1.49</v>
          </cell>
          <cell r="AG52" t="str">
            <v>1.99</v>
          </cell>
          <cell r="AH52" t="str">
            <v>Heroic</v>
          </cell>
          <cell r="AI52" t="str">
            <v>Return of the Duelist</v>
          </cell>
          <cell r="AJ52" t="str">
            <v>REDU-EN041</v>
          </cell>
          <cell r="AK52" t="str">
            <v>Ultra Rare</v>
          </cell>
          <cell r="AL52" t="str">
            <v>(UR)</v>
          </cell>
          <cell r="AM52" t="str">
            <v>2.78</v>
          </cell>
          <cell r="AN52" t="str">
            <v/>
          </cell>
          <cell r="AO52" t="str">
            <v/>
          </cell>
          <cell r="AP52" t="str">
            <v/>
          </cell>
          <cell r="AQ52" t="str">
            <v/>
          </cell>
          <cell r="AR52" t="str">
            <v/>
          </cell>
          <cell r="AS52" t="str">
            <v/>
          </cell>
          <cell r="AT52" t="str">
            <v/>
          </cell>
          <cell r="AU52" t="str">
            <v/>
          </cell>
          <cell r="AV52" t="str">
            <v/>
          </cell>
          <cell r="AW52" t="str">
            <v/>
          </cell>
          <cell r="AX52" t="str">
            <v/>
          </cell>
          <cell r="AY52" t="str">
            <v/>
          </cell>
          <cell r="AZ52" t="str">
            <v/>
          </cell>
          <cell r="BA52" t="str">
            <v/>
          </cell>
          <cell r="BB52" t="str">
            <v/>
          </cell>
          <cell r="BC52" t="str">
            <v/>
          </cell>
          <cell r="BD52" t="str">
            <v/>
          </cell>
          <cell r="BE52" t="str">
            <v/>
          </cell>
          <cell r="BF52" t="str">
            <v/>
          </cell>
          <cell r="BG52" t="str">
            <v/>
          </cell>
          <cell r="BH52" t="str">
            <v/>
          </cell>
          <cell r="BI52" t="str">
            <v/>
          </cell>
          <cell r="BJ52" t="str">
            <v/>
          </cell>
          <cell r="BK52" t="str">
            <v/>
          </cell>
          <cell r="BL52" t="str">
            <v/>
          </cell>
          <cell r="BM52" t="str">
            <v/>
          </cell>
          <cell r="BN52" t="str">
            <v/>
          </cell>
          <cell r="BO52" t="str">
            <v/>
          </cell>
          <cell r="BP52" t="str">
            <v/>
          </cell>
          <cell r="BQ52" t="str">
            <v/>
          </cell>
          <cell r="BR52" t="str">
            <v/>
          </cell>
          <cell r="BS52" t="str">
            <v/>
          </cell>
          <cell r="BT52" t="str">
            <v/>
          </cell>
          <cell r="BU52" t="str">
            <v/>
          </cell>
          <cell r="BV52" t="str">
            <v/>
          </cell>
          <cell r="BW52" t="str">
            <v/>
          </cell>
          <cell r="BX52" t="str">
            <v/>
          </cell>
          <cell r="BY52" t="str">
            <v/>
          </cell>
          <cell r="BZ52" t="str">
            <v/>
          </cell>
          <cell r="CA52" t="str">
            <v/>
          </cell>
          <cell r="CB52" t="str">
            <v/>
          </cell>
          <cell r="CC52" t="str">
            <v/>
          </cell>
          <cell r="CD52" t="str">
            <v/>
          </cell>
          <cell r="CE52" t="str">
            <v/>
          </cell>
          <cell r="CF52" t="str">
            <v/>
          </cell>
        </row>
        <row r="53">
          <cell r="A53" t="str">
            <v>48009503</v>
          </cell>
          <cell r="B53" t="str">
            <v>Campeão Heroico- Gadiva</v>
          </cell>
          <cell r="C53" t="str">
            <v>XYZ Monster</v>
          </cell>
          <cell r="D53" t="str">
            <v xml:space="preserve">2 monstros de Nível 4 do Tipo Guerreiro
Uma vez por turno, quando um ou mais monstros de Nível 4 ou menos forem Invocados por Invocação-Especial no lado do campo do seu oponente (exceto durante a Etapa de Dano): você pode desassociar 1 Matéria Xyz deste card; destrua esses monstros Invocados por Invocação-Especial.
</v>
          </cell>
          <cell r="E53" t="str">
            <v>2100</v>
          </cell>
          <cell r="F53" t="str">
            <v>1800</v>
          </cell>
          <cell r="G53" t="str">
            <v>4</v>
          </cell>
          <cell r="H53" t="str">
            <v>Warrior</v>
          </cell>
          <cell r="I53" t="str">
            <v>EARTH</v>
          </cell>
          <cell r="J53" t="str">
            <v>Heroic Champion - Gandiva</v>
          </cell>
          <cell r="K53" t="str">
            <v>Abyss Rising</v>
          </cell>
          <cell r="L53" t="str">
            <v>ABYR-EN042</v>
          </cell>
          <cell r="M53" t="str">
            <v>Ultimate Rare</v>
          </cell>
          <cell r="N53" t="str">
            <v>(UtR)</v>
          </cell>
          <cell r="O53" t="str">
            <v>9.6</v>
          </cell>
          <cell r="P53" t="str">
            <v>Abyss Rising</v>
          </cell>
          <cell r="Q53" t="str">
            <v>ABYR-EN042</v>
          </cell>
          <cell r="R53" t="str">
            <v>Ultra Rare</v>
          </cell>
          <cell r="S53" t="str">
            <v>(UR)</v>
          </cell>
          <cell r="T53" t="str">
            <v>2.75</v>
          </cell>
          <cell r="U53" t="str">
            <v>Battle Pack 3: Monster League</v>
          </cell>
          <cell r="V53" t="str">
            <v>BP03-EN124</v>
          </cell>
          <cell r="W53" t="str">
            <v>Shatterfoil Rare</v>
          </cell>
          <cell r="X53" t="str">
            <v>(SHR)</v>
          </cell>
          <cell r="Y53" t="str">
            <v>1.82</v>
          </cell>
          <cell r="Z53" t="str">
            <v>48009503</v>
          </cell>
          <cell r="AA53" t="str">
            <v>https://storage.googleapis.com/ygoprodeck.com/pics/48009503.jpg</v>
          </cell>
          <cell r="AB53" t="str">
            <v>https://storage.googleapis.com/ygoprodeck.com/pics_small/48009503.jpg</v>
          </cell>
          <cell r="AC53" t="str">
            <v>0.79</v>
          </cell>
          <cell r="AD53" t="str">
            <v>1.00</v>
          </cell>
          <cell r="AE53" t="str">
            <v>3.99</v>
          </cell>
          <cell r="AF53" t="str">
            <v>2.99</v>
          </cell>
          <cell r="AG53" t="str">
            <v>0.00</v>
          </cell>
          <cell r="AH53" t="str">
            <v>Heroic</v>
          </cell>
          <cell r="AI53" t="str">
            <v/>
          </cell>
          <cell r="AJ53" t="str">
            <v/>
          </cell>
          <cell r="AK53" t="str">
            <v/>
          </cell>
          <cell r="AL53" t="str">
            <v/>
          </cell>
          <cell r="AM53" t="str">
            <v/>
          </cell>
          <cell r="AN53" t="str">
            <v/>
          </cell>
          <cell r="AO53" t="str">
            <v/>
          </cell>
          <cell r="AP53" t="str">
            <v/>
          </cell>
          <cell r="AQ53" t="str">
            <v/>
          </cell>
          <cell r="AR53" t="str">
            <v/>
          </cell>
          <cell r="AS53" t="str">
            <v/>
          </cell>
          <cell r="AT53" t="str">
            <v/>
          </cell>
          <cell r="AU53" t="str">
            <v/>
          </cell>
          <cell r="AV53" t="str">
            <v/>
          </cell>
          <cell r="AW53" t="str">
            <v/>
          </cell>
          <cell r="AX53" t="str">
            <v/>
          </cell>
          <cell r="AY53" t="str">
            <v/>
          </cell>
          <cell r="AZ53" t="str">
            <v/>
          </cell>
          <cell r="BA53" t="str">
            <v/>
          </cell>
          <cell r="BB53" t="str">
            <v/>
          </cell>
          <cell r="BC53" t="str">
            <v/>
          </cell>
          <cell r="BD53" t="str">
            <v/>
          </cell>
          <cell r="BE53" t="str">
            <v/>
          </cell>
          <cell r="BF53" t="str">
            <v/>
          </cell>
          <cell r="BG53" t="str">
            <v/>
          </cell>
          <cell r="BH53" t="str">
            <v/>
          </cell>
          <cell r="BI53" t="str">
            <v/>
          </cell>
          <cell r="BJ53" t="str">
            <v/>
          </cell>
          <cell r="BK53" t="str">
            <v/>
          </cell>
          <cell r="BL53" t="str">
            <v/>
          </cell>
          <cell r="BM53" t="str">
            <v/>
          </cell>
          <cell r="BN53" t="str">
            <v/>
          </cell>
          <cell r="BO53" t="str">
            <v/>
          </cell>
          <cell r="BP53" t="str">
            <v/>
          </cell>
          <cell r="BQ53" t="str">
            <v/>
          </cell>
          <cell r="BR53" t="str">
            <v/>
          </cell>
          <cell r="BS53" t="str">
            <v/>
          </cell>
          <cell r="BT53" t="str">
            <v/>
          </cell>
          <cell r="BU53" t="str">
            <v/>
          </cell>
          <cell r="BV53" t="str">
            <v/>
          </cell>
          <cell r="BW53" t="str">
            <v/>
          </cell>
          <cell r="BX53" t="str">
            <v/>
          </cell>
          <cell r="BY53" t="str">
            <v/>
          </cell>
          <cell r="BZ53" t="str">
            <v/>
          </cell>
          <cell r="CA53" t="str">
            <v/>
          </cell>
          <cell r="CB53" t="str">
            <v/>
          </cell>
          <cell r="CC53" t="str">
            <v/>
          </cell>
          <cell r="CD53" t="str">
            <v/>
          </cell>
          <cell r="CE53" t="str">
            <v/>
          </cell>
          <cell r="CF53" t="str">
            <v/>
          </cell>
        </row>
        <row r="54">
          <cell r="A54" t="str">
            <v>82633039</v>
          </cell>
          <cell r="B54" t="str">
            <v>Castel, o Mosqueteiro Destruidor Celeste</v>
          </cell>
          <cell r="C54" t="str">
            <v>XYZ Monster</v>
          </cell>
          <cell r="D54" t="str">
            <v xml:space="preserve">2 monstros de Nível 4
Você pode desassociar 1 matéria deste card e, depois, escolha 1 monstro com a face para cima no campo; coloque-o com a face para baixo em Posição de Defesa. Você pode desassociar 2 matérias deste card e, depois, escolha 1 outro card com a face para cima no campo; embaralhe-o no Deck. Você só pode usar 1 efeito de "Castel, o Mosqueteiro Destruidor Celeste" por turno e apenas uma vez por turno.
</v>
          </cell>
          <cell r="E54" t="str">
            <v>2000</v>
          </cell>
          <cell r="F54" t="str">
            <v>1500</v>
          </cell>
          <cell r="G54" t="str">
            <v>4</v>
          </cell>
          <cell r="H54" t="str">
            <v>Winged Beast</v>
          </cell>
          <cell r="I54" t="str">
            <v>WIND</v>
          </cell>
          <cell r="J54" t="str">
            <v>Castel, the Skyblaster Musketeer</v>
          </cell>
          <cell r="K54" t="str">
            <v>2015 Mega-Tins</v>
          </cell>
          <cell r="L54" t="str">
            <v>CT12-EN006</v>
          </cell>
          <cell r="M54" t="str">
            <v>Super Rare</v>
          </cell>
          <cell r="N54" t="str">
            <v>(SR)</v>
          </cell>
          <cell r="O54" t="str">
            <v>3.19</v>
          </cell>
          <cell r="P54" t="str">
            <v>Astral Pack Seven</v>
          </cell>
          <cell r="Q54" t="str">
            <v>AP07-EN002</v>
          </cell>
          <cell r="R54" t="str">
            <v>Ultimate Rare</v>
          </cell>
          <cell r="S54" t="str">
            <v>(UtR)</v>
          </cell>
          <cell r="T54" t="str">
            <v>40.22</v>
          </cell>
          <cell r="U54" t="str">
            <v>Duel Devastator</v>
          </cell>
          <cell r="V54" t="str">
            <v>DUDE-EN018</v>
          </cell>
          <cell r="W54" t="str">
            <v>Ultra Rare</v>
          </cell>
          <cell r="X54" t="str">
            <v>(UR)</v>
          </cell>
          <cell r="Y54" t="str">
            <v>1.07</v>
          </cell>
          <cell r="Z54" t="str">
            <v>82633039</v>
          </cell>
          <cell r="AA54" t="str">
            <v>https://storage.googleapis.com/ygoprodeck.com/pics/82633039.jpg</v>
          </cell>
          <cell r="AB54" t="str">
            <v>https://storage.googleapis.com/ygoprodeck.com/pics_small/82633039.jpg</v>
          </cell>
          <cell r="AC54" t="str">
            <v>0.22</v>
          </cell>
          <cell r="AD54" t="str">
            <v>0.25</v>
          </cell>
          <cell r="AE54" t="str">
            <v>1.29</v>
          </cell>
          <cell r="AF54" t="str">
            <v>0.50</v>
          </cell>
          <cell r="AG54" t="str">
            <v>0.25</v>
          </cell>
          <cell r="AH54" t="str">
            <v/>
          </cell>
          <cell r="AI54" t="str">
            <v>Duelist Alliance</v>
          </cell>
          <cell r="AJ54" t="str">
            <v>DUEA-EN054</v>
          </cell>
          <cell r="AK54" t="str">
            <v>Super Rare</v>
          </cell>
          <cell r="AL54" t="str">
            <v>(SR)</v>
          </cell>
          <cell r="AM54" t="str">
            <v>1.45</v>
          </cell>
          <cell r="AN54" t="str">
            <v>Duelist Saga</v>
          </cell>
          <cell r="AO54" t="str">
            <v>DUSA-EN093</v>
          </cell>
          <cell r="AP54" t="str">
            <v>Ultra Rare</v>
          </cell>
          <cell r="AQ54" t="str">
            <v>(UR)</v>
          </cell>
          <cell r="AR54" t="str">
            <v>1.66</v>
          </cell>
          <cell r="AS54" t="str">
            <v/>
          </cell>
          <cell r="AT54" t="str">
            <v>Premium Gold: Infinite Gold</v>
          </cell>
          <cell r="AU54" t="str">
            <v>PGL3-EN076</v>
          </cell>
          <cell r="AV54" t="str">
            <v>Gold Rare</v>
          </cell>
          <cell r="AW54" t="str">
            <v>(GUR)</v>
          </cell>
          <cell r="AX54" t="str">
            <v>1.58</v>
          </cell>
          <cell r="AY54" t="str">
            <v/>
          </cell>
          <cell r="AZ54" t="str">
            <v/>
          </cell>
          <cell r="BA54" t="str">
            <v/>
          </cell>
          <cell r="BB54" t="str">
            <v/>
          </cell>
          <cell r="BC54" t="str">
            <v/>
          </cell>
          <cell r="BD54" t="str">
            <v/>
          </cell>
          <cell r="BE54" t="str">
            <v/>
          </cell>
          <cell r="BF54" t="str">
            <v/>
          </cell>
          <cell r="BG54" t="str">
            <v/>
          </cell>
          <cell r="BH54" t="str">
            <v/>
          </cell>
          <cell r="BI54" t="str">
            <v/>
          </cell>
          <cell r="BJ54" t="str">
            <v/>
          </cell>
          <cell r="BK54" t="str">
            <v/>
          </cell>
          <cell r="BL54" t="str">
            <v/>
          </cell>
          <cell r="BM54" t="str">
            <v/>
          </cell>
          <cell r="BN54" t="str">
            <v/>
          </cell>
          <cell r="BO54" t="str">
            <v/>
          </cell>
          <cell r="BP54" t="str">
            <v/>
          </cell>
          <cell r="BQ54" t="str">
            <v/>
          </cell>
          <cell r="BR54" t="str">
            <v/>
          </cell>
          <cell r="BS54" t="str">
            <v/>
          </cell>
          <cell r="BT54" t="str">
            <v/>
          </cell>
          <cell r="BU54" t="str">
            <v/>
          </cell>
          <cell r="BV54" t="str">
            <v/>
          </cell>
          <cell r="BW54" t="str">
            <v/>
          </cell>
          <cell r="BX54" t="str">
            <v/>
          </cell>
          <cell r="BY54" t="str">
            <v/>
          </cell>
          <cell r="BZ54" t="str">
            <v/>
          </cell>
          <cell r="CA54" t="str">
            <v/>
          </cell>
          <cell r="CB54" t="str">
            <v/>
          </cell>
          <cell r="CC54" t="str">
            <v/>
          </cell>
          <cell r="CD54" t="str">
            <v/>
          </cell>
          <cell r="CE54" t="str">
            <v/>
          </cell>
          <cell r="CF54" t="str">
            <v/>
          </cell>
        </row>
        <row r="55">
          <cell r="A55" t="str">
            <v>36776089</v>
          </cell>
          <cell r="B55" t="str">
            <v>Cavalaria Celeste de Centaurea</v>
          </cell>
          <cell r="C55" t="str">
            <v>XYZ Monster</v>
          </cell>
          <cell r="D55" t="str">
            <v xml:space="preserve">2 monstros de Nível 2
Este card não pode ser destruído em batalha enquanto ele tiver uma Matéria Xyz. No final da Etapa de Dano, se este card batalhou um monstro do oponente: você pode desassociar 1 Matéria Xyz deste card; devolva o monstro do oponente do campo para a mão.
</v>
          </cell>
          <cell r="E55" t="str">
            <v>2000</v>
          </cell>
          <cell r="F55" t="str">
            <v>0</v>
          </cell>
          <cell r="G55" t="str">
            <v>2</v>
          </cell>
          <cell r="H55" t="str">
            <v>Beast-Warrior</v>
          </cell>
          <cell r="I55" t="str">
            <v>LIGHT</v>
          </cell>
          <cell r="J55" t="str">
            <v>Sky Cavalry Centaurea</v>
          </cell>
          <cell r="K55" t="str">
            <v>2015 Mega-Tin Mega Pack</v>
          </cell>
          <cell r="L55" t="str">
            <v>MP15-EN225</v>
          </cell>
          <cell r="M55" t="str">
            <v>Ultra Rare</v>
          </cell>
          <cell r="N55" t="str">
            <v>(UR)</v>
          </cell>
          <cell r="O55" t="str">
            <v>17.94</v>
          </cell>
          <cell r="P55" t="str">
            <v>Secrets of Eternity</v>
          </cell>
          <cell r="Q55" t="str">
            <v>SECE-EN052</v>
          </cell>
          <cell r="R55" t="str">
            <v>Ultra Rare</v>
          </cell>
          <cell r="S55" t="str">
            <v>(UR)</v>
          </cell>
          <cell r="T55" t="str">
            <v>26.76</v>
          </cell>
          <cell r="U55" t="str">
            <v/>
          </cell>
          <cell r="V55" t="str">
            <v/>
          </cell>
          <cell r="W55" t="str">
            <v/>
          </cell>
          <cell r="X55" t="str">
            <v/>
          </cell>
          <cell r="Y55" t="str">
            <v/>
          </cell>
          <cell r="Z55" t="str">
            <v>36776089</v>
          </cell>
          <cell r="AA55" t="str">
            <v>https://storage.googleapis.com/ygoprodeck.com/pics/36776089.jpg</v>
          </cell>
          <cell r="AB55" t="str">
            <v>https://storage.googleapis.com/ygoprodeck.com/pics_small/36776089.jpg</v>
          </cell>
          <cell r="AC55" t="str">
            <v>6.13</v>
          </cell>
          <cell r="AD55" t="str">
            <v>11.66</v>
          </cell>
          <cell r="AE55" t="str">
            <v>15.00</v>
          </cell>
          <cell r="AF55" t="str">
            <v>18.95</v>
          </cell>
          <cell r="AG55" t="str">
            <v>5.99</v>
          </cell>
          <cell r="AH55" t="str">
            <v/>
          </cell>
          <cell r="AI55" t="str">
            <v/>
          </cell>
          <cell r="AJ55" t="str">
            <v/>
          </cell>
          <cell r="AK55" t="str">
            <v/>
          </cell>
          <cell r="AL55" t="str">
            <v/>
          </cell>
          <cell r="AM55" t="str">
            <v/>
          </cell>
          <cell r="AN55" t="str">
            <v/>
          </cell>
          <cell r="AO55" t="str">
            <v/>
          </cell>
          <cell r="AP55" t="str">
            <v/>
          </cell>
          <cell r="AQ55" t="str">
            <v/>
          </cell>
          <cell r="AR55" t="str">
            <v/>
          </cell>
          <cell r="AS55" t="str">
            <v/>
          </cell>
          <cell r="AT55" t="str">
            <v/>
          </cell>
          <cell r="AU55" t="str">
            <v/>
          </cell>
          <cell r="AV55" t="str">
            <v/>
          </cell>
          <cell r="AW55" t="str">
            <v/>
          </cell>
          <cell r="AX55" t="str">
            <v/>
          </cell>
          <cell r="AY55" t="str">
            <v/>
          </cell>
          <cell r="AZ55" t="str">
            <v/>
          </cell>
          <cell r="BA55" t="str">
            <v/>
          </cell>
          <cell r="BB55" t="str">
            <v/>
          </cell>
          <cell r="BC55" t="str">
            <v/>
          </cell>
          <cell r="BD55" t="str">
            <v/>
          </cell>
          <cell r="BE55" t="str">
            <v/>
          </cell>
          <cell r="BF55" t="str">
            <v/>
          </cell>
          <cell r="BG55" t="str">
            <v/>
          </cell>
          <cell r="BH55" t="str">
            <v/>
          </cell>
          <cell r="BI55" t="str">
            <v/>
          </cell>
          <cell r="BJ55" t="str">
            <v/>
          </cell>
          <cell r="BK55" t="str">
            <v/>
          </cell>
          <cell r="BL55" t="str">
            <v/>
          </cell>
          <cell r="BM55" t="str">
            <v/>
          </cell>
          <cell r="BN55" t="str">
            <v/>
          </cell>
          <cell r="BO55" t="str">
            <v/>
          </cell>
          <cell r="BP55" t="str">
            <v/>
          </cell>
          <cell r="BQ55" t="str">
            <v/>
          </cell>
          <cell r="BR55" t="str">
            <v/>
          </cell>
          <cell r="BS55" t="str">
            <v/>
          </cell>
          <cell r="BT55" t="str">
            <v/>
          </cell>
          <cell r="BU55" t="str">
            <v/>
          </cell>
          <cell r="BV55" t="str">
            <v/>
          </cell>
          <cell r="BW55" t="str">
            <v/>
          </cell>
          <cell r="BX55" t="str">
            <v/>
          </cell>
          <cell r="BY55" t="str">
            <v/>
          </cell>
          <cell r="BZ55" t="str">
            <v/>
          </cell>
          <cell r="CA55" t="str">
            <v/>
          </cell>
          <cell r="CB55" t="str">
            <v/>
          </cell>
          <cell r="CC55" t="str">
            <v/>
          </cell>
          <cell r="CD55" t="str">
            <v/>
          </cell>
          <cell r="CE55" t="str">
            <v/>
          </cell>
          <cell r="CF55" t="str">
            <v/>
          </cell>
        </row>
        <row r="56">
          <cell r="A56" t="str">
            <v>19684740</v>
          </cell>
          <cell r="B56" t="str">
            <v>Cavaleiro Fada Ingunar</v>
          </cell>
          <cell r="C56" t="str">
            <v>XYZ Monster</v>
          </cell>
          <cell r="D56" t="str">
            <v xml:space="preserve">3 monstros de Nível 6
Uma vez por turno: você pode desassociar 2 Matérias Xyz deste card; devolva todos os outros cards no campo para a mão. Seu oponente não pode ativar cards ou efeitos em resposta à ativação deste efeito.
</v>
          </cell>
          <cell r="E56" t="str">
            <v>2200</v>
          </cell>
          <cell r="F56" t="str">
            <v>3000</v>
          </cell>
          <cell r="G56" t="str">
            <v>6</v>
          </cell>
          <cell r="H56" t="str">
            <v>Plant</v>
          </cell>
          <cell r="I56" t="str">
            <v>EARTH</v>
          </cell>
          <cell r="J56" t="str">
            <v>Fairy Knight Ingunar</v>
          </cell>
          <cell r="K56" t="str">
            <v>Legacy of the Valiant</v>
          </cell>
          <cell r="L56" t="str">
            <v>LVAL-EN055</v>
          </cell>
          <cell r="M56" t="str">
            <v>Super Rare</v>
          </cell>
          <cell r="N56" t="str">
            <v>(SR)</v>
          </cell>
          <cell r="O56" t="str">
            <v>5.08</v>
          </cell>
          <cell r="P56" t="str">
            <v/>
          </cell>
          <cell r="Q56" t="str">
            <v/>
          </cell>
          <cell r="R56" t="str">
            <v/>
          </cell>
          <cell r="S56" t="str">
            <v/>
          </cell>
          <cell r="T56" t="str">
            <v/>
          </cell>
          <cell r="U56" t="str">
            <v/>
          </cell>
          <cell r="V56" t="str">
            <v/>
          </cell>
          <cell r="W56" t="str">
            <v/>
          </cell>
          <cell r="X56" t="str">
            <v/>
          </cell>
          <cell r="Y56" t="str">
            <v/>
          </cell>
          <cell r="Z56" t="str">
            <v>19684740</v>
          </cell>
          <cell r="AA56" t="str">
            <v>https://storage.googleapis.com/ygoprodeck.com/pics/19684740.jpg</v>
          </cell>
          <cell r="AB56" t="str">
            <v>https://storage.googleapis.com/ygoprodeck.com/pics_small/19684740.jpg</v>
          </cell>
          <cell r="AC56" t="str">
            <v>3.65</v>
          </cell>
          <cell r="AD56" t="str">
            <v>3.12</v>
          </cell>
          <cell r="AE56" t="str">
            <v>3.99</v>
          </cell>
          <cell r="AF56" t="str">
            <v>3.24</v>
          </cell>
          <cell r="AG56" t="str">
            <v>2.99</v>
          </cell>
          <cell r="AH56" t="str">
            <v/>
          </cell>
          <cell r="AI56" t="str">
            <v/>
          </cell>
          <cell r="AJ56" t="str">
            <v/>
          </cell>
          <cell r="AK56" t="str">
            <v/>
          </cell>
          <cell r="AL56" t="str">
            <v/>
          </cell>
          <cell r="AM56" t="str">
            <v/>
          </cell>
          <cell r="AN56" t="str">
            <v/>
          </cell>
          <cell r="AO56" t="str">
            <v/>
          </cell>
          <cell r="AP56" t="str">
            <v/>
          </cell>
          <cell r="AQ56" t="str">
            <v/>
          </cell>
          <cell r="AR56" t="str">
            <v/>
          </cell>
          <cell r="AS56" t="str">
            <v/>
          </cell>
          <cell r="AT56" t="str">
            <v/>
          </cell>
          <cell r="AU56" t="str">
            <v/>
          </cell>
          <cell r="AV56" t="str">
            <v/>
          </cell>
          <cell r="AW56" t="str">
            <v/>
          </cell>
          <cell r="AX56" t="str">
            <v/>
          </cell>
          <cell r="AY56" t="str">
            <v/>
          </cell>
          <cell r="AZ56" t="str">
            <v/>
          </cell>
          <cell r="BA56" t="str">
            <v/>
          </cell>
          <cell r="BB56" t="str">
            <v/>
          </cell>
          <cell r="BC56" t="str">
            <v/>
          </cell>
          <cell r="BD56" t="str">
            <v/>
          </cell>
          <cell r="BE56" t="str">
            <v/>
          </cell>
          <cell r="BF56" t="str">
            <v/>
          </cell>
          <cell r="BG56" t="str">
            <v/>
          </cell>
          <cell r="BH56" t="str">
            <v/>
          </cell>
          <cell r="BI56" t="str">
            <v/>
          </cell>
          <cell r="BJ56" t="str">
            <v/>
          </cell>
          <cell r="BK56" t="str">
            <v/>
          </cell>
          <cell r="BL56" t="str">
            <v/>
          </cell>
          <cell r="BM56" t="str">
            <v/>
          </cell>
          <cell r="BN56" t="str">
            <v/>
          </cell>
          <cell r="BO56" t="str">
            <v/>
          </cell>
          <cell r="BP56" t="str">
            <v/>
          </cell>
          <cell r="BQ56" t="str">
            <v/>
          </cell>
          <cell r="BR56" t="str">
            <v/>
          </cell>
          <cell r="BS56" t="str">
            <v/>
          </cell>
          <cell r="BT56" t="str">
            <v/>
          </cell>
          <cell r="BU56" t="str">
            <v/>
          </cell>
          <cell r="BV56" t="str">
            <v/>
          </cell>
          <cell r="BW56" t="str">
            <v/>
          </cell>
          <cell r="BX56" t="str">
            <v/>
          </cell>
          <cell r="BY56" t="str">
            <v/>
          </cell>
          <cell r="BZ56" t="str">
            <v/>
          </cell>
          <cell r="CA56" t="str">
            <v/>
          </cell>
          <cell r="CB56" t="str">
            <v/>
          </cell>
          <cell r="CC56" t="str">
            <v/>
          </cell>
          <cell r="CD56" t="str">
            <v/>
          </cell>
          <cell r="CE56" t="str">
            <v/>
          </cell>
          <cell r="CF56" t="str">
            <v/>
          </cell>
        </row>
        <row r="57">
          <cell r="A57" t="str">
            <v>28781003</v>
          </cell>
          <cell r="B57" t="str">
            <v>Cavaleiro Raptor</v>
          </cell>
          <cell r="C57" t="str">
            <v>XYZ Monster</v>
          </cell>
          <cell r="D57" t="str">
            <v xml:space="preserve">2 monstros de TREVAS de Nível 4
(Este card deve ser sempre considerado como um card "Os Cavaleiros Fantasmas" e "Ataqueraptor".)
Você pode desassociar 1 matéria deste card; Invoque por Invocação-Especial do seu Deck Adicional, 1 Monstro Xyz "Os Cavaleiros Fantasmas", "Ataqueraptor" ou "Dragão Xyz" que seja 1 Classe maior ou menor que este card, usando este card com a face para cima que você controla como matéria, mas destrua-o durante a próxima Fase Final do seu oponente. (Isso é considerado uma Invocação-Xyz. Transfira suas matérias para o monstro Invocado.) Você só pode usar este efeito de "Cavaleiro Raptor" uma vez por turno.
</v>
          </cell>
          <cell r="E57" t="str">
            <v>2000</v>
          </cell>
          <cell r="F57" t="str">
            <v>0</v>
          </cell>
          <cell r="G57" t="str">
            <v>4</v>
          </cell>
          <cell r="H57" t="str">
            <v>Warrior</v>
          </cell>
          <cell r="I57" t="str">
            <v>DARK</v>
          </cell>
          <cell r="J57" t="str">
            <v>Raider's Knight</v>
          </cell>
          <cell r="K57" t="str">
            <v>Phantom Rage</v>
          </cell>
          <cell r="L57" t="str">
            <v>PHRA-EN040</v>
          </cell>
          <cell r="M57" t="str">
            <v>Ultra Rare</v>
          </cell>
          <cell r="N57" t="str">
            <v>(UR)</v>
          </cell>
          <cell r="O57" t="str">
            <v>2.16</v>
          </cell>
          <cell r="P57" t="str">
            <v/>
          </cell>
          <cell r="Q57" t="str">
            <v/>
          </cell>
          <cell r="R57" t="str">
            <v/>
          </cell>
          <cell r="S57" t="str">
            <v/>
          </cell>
          <cell r="T57" t="str">
            <v/>
          </cell>
          <cell r="U57" t="str">
            <v/>
          </cell>
          <cell r="V57" t="str">
            <v/>
          </cell>
          <cell r="W57" t="str">
            <v/>
          </cell>
          <cell r="X57" t="str">
            <v/>
          </cell>
          <cell r="Y57" t="str">
            <v/>
          </cell>
          <cell r="Z57" t="str">
            <v>28781003</v>
          </cell>
          <cell r="AA57" t="str">
            <v>https://storage.googleapis.com/ygoprodeck.com/pics/28781003.jpg</v>
          </cell>
          <cell r="AB57" t="str">
            <v>https://storage.googleapis.com/ygoprodeck.com/pics_small/28781003.jpg</v>
          </cell>
          <cell r="AC57" t="str">
            <v>1.55</v>
          </cell>
          <cell r="AD57" t="str">
            <v>1.73</v>
          </cell>
          <cell r="AE57" t="str">
            <v>4.00</v>
          </cell>
          <cell r="AF57" t="str">
            <v>1.45</v>
          </cell>
          <cell r="AG57" t="str">
            <v>2.99</v>
          </cell>
          <cell r="AH57" t="str">
            <v>Phantom Knights</v>
          </cell>
          <cell r="AI57" t="str">
            <v/>
          </cell>
          <cell r="AJ57" t="str">
            <v/>
          </cell>
          <cell r="AK57" t="str">
            <v/>
          </cell>
          <cell r="AL57" t="str">
            <v/>
          </cell>
          <cell r="AM57" t="str">
            <v/>
          </cell>
          <cell r="AN57" t="str">
            <v/>
          </cell>
          <cell r="AO57" t="str">
            <v/>
          </cell>
          <cell r="AP57" t="str">
            <v/>
          </cell>
          <cell r="AQ57" t="str">
            <v/>
          </cell>
          <cell r="AR57" t="str">
            <v/>
          </cell>
          <cell r="AS57" t="str">
            <v/>
          </cell>
          <cell r="AT57" t="str">
            <v/>
          </cell>
          <cell r="AU57" t="str">
            <v/>
          </cell>
          <cell r="AV57" t="str">
            <v/>
          </cell>
          <cell r="AW57" t="str">
            <v/>
          </cell>
          <cell r="AX57" t="str">
            <v/>
          </cell>
          <cell r="AY57" t="str">
            <v/>
          </cell>
          <cell r="AZ57" t="str">
            <v/>
          </cell>
          <cell r="BA57" t="str">
            <v/>
          </cell>
          <cell r="BB57" t="str">
            <v/>
          </cell>
          <cell r="BC57" t="str">
            <v/>
          </cell>
          <cell r="BD57" t="str">
            <v/>
          </cell>
          <cell r="BE57" t="str">
            <v/>
          </cell>
          <cell r="BF57" t="str">
            <v/>
          </cell>
          <cell r="BG57" t="str">
            <v/>
          </cell>
          <cell r="BH57" t="str">
            <v/>
          </cell>
          <cell r="BI57" t="str">
            <v/>
          </cell>
          <cell r="BJ57" t="str">
            <v/>
          </cell>
          <cell r="BK57" t="str">
            <v/>
          </cell>
          <cell r="BL57" t="str">
            <v/>
          </cell>
          <cell r="BM57" t="str">
            <v/>
          </cell>
          <cell r="BN57" t="str">
            <v/>
          </cell>
          <cell r="BO57" t="str">
            <v/>
          </cell>
          <cell r="BP57" t="str">
            <v/>
          </cell>
          <cell r="BQ57" t="str">
            <v/>
          </cell>
          <cell r="BR57" t="str">
            <v/>
          </cell>
          <cell r="BS57" t="str">
            <v/>
          </cell>
          <cell r="BT57" t="str">
            <v/>
          </cell>
          <cell r="BU57" t="str">
            <v/>
          </cell>
          <cell r="BV57" t="str">
            <v/>
          </cell>
          <cell r="BW57" t="str">
            <v/>
          </cell>
          <cell r="BX57" t="str">
            <v/>
          </cell>
          <cell r="BY57" t="str">
            <v/>
          </cell>
          <cell r="BZ57" t="str">
            <v/>
          </cell>
          <cell r="CA57" t="str">
            <v/>
          </cell>
          <cell r="CB57" t="str">
            <v/>
          </cell>
          <cell r="CC57" t="str">
            <v/>
          </cell>
          <cell r="CD57" t="str">
            <v/>
          </cell>
          <cell r="CE57" t="str">
            <v/>
          </cell>
          <cell r="CF57" t="str">
            <v/>
          </cell>
        </row>
        <row r="58">
          <cell r="A58" t="str">
            <v>71594310</v>
          </cell>
          <cell r="B58" t="str">
            <v>Cavaleiro-Gema Pérola</v>
          </cell>
          <cell r="C58" t="str">
            <v>XYZ Monster</v>
          </cell>
          <cell r="D58" t="str">
            <v xml:space="preserve">2 monstros de Nível 4
</v>
          </cell>
          <cell r="E58" t="str">
            <v>2600</v>
          </cell>
          <cell r="F58" t="str">
            <v>1900</v>
          </cell>
          <cell r="G58" t="str">
            <v>4</v>
          </cell>
          <cell r="H58" t="str">
            <v>Rock</v>
          </cell>
          <cell r="I58" t="str">
            <v>EARTH</v>
          </cell>
          <cell r="J58" t="str">
            <v>Gem-Knight Pearl</v>
          </cell>
          <cell r="K58" t="str">
            <v>Advanced Demo Deck Extra Pack</v>
          </cell>
          <cell r="L58" t="str">
            <v>DEM4-EN009</v>
          </cell>
          <cell r="M58" t="str">
            <v>Common</v>
          </cell>
          <cell r="N58" t="str">
            <v>(C)</v>
          </cell>
          <cell r="O58" t="str">
            <v>2.36</v>
          </cell>
          <cell r="P58" t="str">
            <v>Battle Pack: Epic Dawn</v>
          </cell>
          <cell r="Q58" t="str">
            <v>BP01-EN031</v>
          </cell>
          <cell r="R58" t="str">
            <v>Rare</v>
          </cell>
          <cell r="S58" t="str">
            <v>(R)</v>
          </cell>
          <cell r="T58" t="str">
            <v>1.04</v>
          </cell>
          <cell r="U58" t="str">
            <v>Battle Pack: Epic Dawn</v>
          </cell>
          <cell r="V58" t="str">
            <v>BP01-EN031</v>
          </cell>
          <cell r="W58" t="str">
            <v>Starfoil Rare</v>
          </cell>
          <cell r="X58" t="str">
            <v>(SFR)</v>
          </cell>
          <cell r="Y58" t="str">
            <v>1.31</v>
          </cell>
          <cell r="Z58" t="str">
            <v>71594310</v>
          </cell>
          <cell r="AA58" t="str">
            <v>https://storage.googleapis.com/ygoprodeck.com/pics/71594310.jpg</v>
          </cell>
          <cell r="AB58" t="str">
            <v>https://storage.googleapis.com/ygoprodeck.com/pics_small/71594310.jpg</v>
          </cell>
          <cell r="AC58" t="str">
            <v>0.02</v>
          </cell>
          <cell r="AD58" t="str">
            <v>0.17</v>
          </cell>
          <cell r="AE58" t="str">
            <v>2.97</v>
          </cell>
          <cell r="AF58" t="str">
            <v>0.65</v>
          </cell>
          <cell r="AG58" t="str">
            <v>0.39</v>
          </cell>
          <cell r="AH58" t="str">
            <v>Gem-</v>
          </cell>
          <cell r="AI58" t="str">
            <v>Duel Terminal 6b</v>
          </cell>
          <cell r="AJ58" t="str">
            <v>DT06-EN086</v>
          </cell>
          <cell r="AK58" t="str">
            <v>Duel Terminal Super Parallel Rare</v>
          </cell>
          <cell r="AL58" t="str">
            <v>(DSPR)</v>
          </cell>
          <cell r="AM58" t="str">
            <v>2.99</v>
          </cell>
          <cell r="AN58" t="str">
            <v>Hidden Arsenal 6: Omega Xyz</v>
          </cell>
          <cell r="AO58" t="str">
            <v>HA06-EN050</v>
          </cell>
          <cell r="AP58" t="str">
            <v>Secret Rare</v>
          </cell>
          <cell r="AQ58" t="str">
            <v>(ScR)</v>
          </cell>
          <cell r="AR58" t="str">
            <v>1.73</v>
          </cell>
          <cell r="AS58" t="str">
            <v/>
          </cell>
          <cell r="AT58" t="str">
            <v>Wing Raiders</v>
          </cell>
          <cell r="AU58" t="str">
            <v>WIRA-EN042</v>
          </cell>
          <cell r="AV58" t="str">
            <v>Common</v>
          </cell>
          <cell r="AW58" t="str">
            <v>(C)</v>
          </cell>
          <cell r="AX58" t="str">
            <v>1.06</v>
          </cell>
          <cell r="AY58" t="str">
            <v/>
          </cell>
          <cell r="AZ58" t="str">
            <v/>
          </cell>
          <cell r="BA58" t="str">
            <v/>
          </cell>
          <cell r="BB58" t="str">
            <v/>
          </cell>
          <cell r="BC58" t="str">
            <v/>
          </cell>
          <cell r="BD58" t="str">
            <v/>
          </cell>
          <cell r="BE58" t="str">
            <v/>
          </cell>
          <cell r="BF58" t="str">
            <v/>
          </cell>
          <cell r="BG58" t="str">
            <v/>
          </cell>
          <cell r="BH58" t="str">
            <v/>
          </cell>
          <cell r="BI58" t="str">
            <v/>
          </cell>
          <cell r="BJ58" t="str">
            <v/>
          </cell>
          <cell r="BK58" t="str">
            <v/>
          </cell>
          <cell r="BL58" t="str">
            <v/>
          </cell>
          <cell r="BM58" t="str">
            <v/>
          </cell>
          <cell r="BN58" t="str">
            <v/>
          </cell>
          <cell r="BO58" t="str">
            <v/>
          </cell>
          <cell r="BP58" t="str">
            <v/>
          </cell>
          <cell r="BQ58" t="str">
            <v/>
          </cell>
          <cell r="BR58" t="str">
            <v/>
          </cell>
          <cell r="BS58" t="str">
            <v/>
          </cell>
          <cell r="BT58" t="str">
            <v/>
          </cell>
          <cell r="BU58" t="str">
            <v/>
          </cell>
          <cell r="BV58" t="str">
            <v/>
          </cell>
          <cell r="BW58" t="str">
            <v/>
          </cell>
          <cell r="BX58" t="str">
            <v/>
          </cell>
          <cell r="BY58" t="str">
            <v/>
          </cell>
          <cell r="BZ58" t="str">
            <v/>
          </cell>
          <cell r="CA58" t="str">
            <v/>
          </cell>
          <cell r="CB58" t="str">
            <v/>
          </cell>
          <cell r="CC58" t="str">
            <v/>
          </cell>
          <cell r="CD58" t="str">
            <v/>
          </cell>
          <cell r="CE58" t="str">
            <v/>
          </cell>
          <cell r="CF58" t="str">
            <v/>
          </cell>
        </row>
        <row r="59">
          <cell r="A59" t="str">
            <v>9272381</v>
          </cell>
          <cell r="B59" t="str">
            <v>Cavaleirostelar Constelar Diamante</v>
          </cell>
          <cell r="C59" t="str">
            <v>XYZ Monster</v>
          </cell>
          <cell r="D59" t="str">
            <v xml:space="preserve">3 ou mais monstros de LUZ de Nível 5
Durante sua Fase Principal 2, você também pode Invocar este card por Invocação-Especial ao usar um Monstro Xyz "Cavaleirost" que você controla como Matéria Xyz, exceto "Cavaleirostelar Constelar Diamante". (Matérias Xyz associadas a esse monstro também se tornam Matéria Xyz neste card.) Enquanto este card tiver uma Matéria Xyz, nenhum duelista pode enviar cards do Deck para o Cemitério e qualquer card que voltar do Cemitério para a mão, em vez disso, é banido. Durante o turno de qualquer duelista, quando um monstro de TREVAS do oponente ativar um efeito: você pode desassociar 1 Matéria Xyz deste card; negue a ativação e, se isso acontecer, destrua-o.
</v>
          </cell>
          <cell r="E59" t="str">
            <v>2700</v>
          </cell>
          <cell r="F59" t="str">
            <v>2000</v>
          </cell>
          <cell r="G59" t="str">
            <v>5</v>
          </cell>
          <cell r="H59" t="str">
            <v>Wyrm</v>
          </cell>
          <cell r="I59" t="str">
            <v>LIGHT</v>
          </cell>
          <cell r="J59" t="str">
            <v>Stellarknight Constellar Diamond</v>
          </cell>
          <cell r="K59" t="str">
            <v>2015 Mega-Tin Mega Pack</v>
          </cell>
          <cell r="L59" t="str">
            <v>MP15-EN224</v>
          </cell>
          <cell r="M59" t="str">
            <v>Ultra Rare</v>
          </cell>
          <cell r="N59" t="str">
            <v>(UR)</v>
          </cell>
          <cell r="O59" t="str">
            <v>3.14</v>
          </cell>
          <cell r="P59" t="str">
            <v>Secrets of Eternity</v>
          </cell>
          <cell r="Q59" t="str">
            <v>SECE-EN051</v>
          </cell>
          <cell r="R59" t="str">
            <v>Ultimate Rare</v>
          </cell>
          <cell r="S59" t="str">
            <v>(UtR)</v>
          </cell>
          <cell r="T59" t="str">
            <v>2.73</v>
          </cell>
          <cell r="U59" t="str">
            <v>Secrets of Eternity</v>
          </cell>
          <cell r="V59" t="str">
            <v>SECE-EN051</v>
          </cell>
          <cell r="W59" t="str">
            <v>Ultra Rare</v>
          </cell>
          <cell r="X59" t="str">
            <v>(UR)</v>
          </cell>
          <cell r="Y59" t="str">
            <v>3.44</v>
          </cell>
          <cell r="Z59" t="str">
            <v>9272381</v>
          </cell>
          <cell r="AA59" t="str">
            <v>https://storage.googleapis.com/ygoprodeck.com/pics/9272381.jpg</v>
          </cell>
          <cell r="AB59" t="str">
            <v>https://storage.googleapis.com/ygoprodeck.com/pics_small/9272381.jpg</v>
          </cell>
          <cell r="AC59" t="str">
            <v>0.90</v>
          </cell>
          <cell r="AD59" t="str">
            <v>1.32</v>
          </cell>
          <cell r="AE59" t="str">
            <v>14.95</v>
          </cell>
          <cell r="AF59" t="str">
            <v>3.13</v>
          </cell>
          <cell r="AG59" t="str">
            <v>2.99</v>
          </cell>
          <cell r="AH59" t="str">
            <v>Stellarknight</v>
          </cell>
          <cell r="AI59" t="str">
            <v/>
          </cell>
          <cell r="AJ59" t="str">
            <v/>
          </cell>
          <cell r="AK59" t="str">
            <v/>
          </cell>
          <cell r="AL59" t="str">
            <v/>
          </cell>
          <cell r="AM59" t="str">
            <v/>
          </cell>
          <cell r="AN59" t="str">
            <v/>
          </cell>
          <cell r="AO59" t="str">
            <v/>
          </cell>
          <cell r="AP59" t="str">
            <v/>
          </cell>
          <cell r="AQ59" t="str">
            <v/>
          </cell>
          <cell r="AR59" t="str">
            <v/>
          </cell>
          <cell r="AS59" t="str">
            <v/>
          </cell>
          <cell r="AT59" t="str">
            <v/>
          </cell>
          <cell r="AU59" t="str">
            <v/>
          </cell>
          <cell r="AV59" t="str">
            <v/>
          </cell>
          <cell r="AW59" t="str">
            <v/>
          </cell>
          <cell r="AX59" t="str">
            <v/>
          </cell>
          <cell r="AY59" t="str">
            <v/>
          </cell>
          <cell r="AZ59" t="str">
            <v/>
          </cell>
          <cell r="BA59" t="str">
            <v/>
          </cell>
          <cell r="BB59" t="str">
            <v/>
          </cell>
          <cell r="BC59" t="str">
            <v/>
          </cell>
          <cell r="BD59" t="str">
            <v/>
          </cell>
          <cell r="BE59" t="str">
            <v/>
          </cell>
          <cell r="BF59" t="str">
            <v/>
          </cell>
          <cell r="BG59" t="str">
            <v/>
          </cell>
          <cell r="BH59" t="str">
            <v/>
          </cell>
          <cell r="BI59" t="str">
            <v/>
          </cell>
          <cell r="BJ59" t="str">
            <v/>
          </cell>
          <cell r="BK59" t="str">
            <v/>
          </cell>
          <cell r="BL59" t="str">
            <v/>
          </cell>
          <cell r="BM59" t="str">
            <v/>
          </cell>
          <cell r="BN59" t="str">
            <v/>
          </cell>
          <cell r="BO59" t="str">
            <v/>
          </cell>
          <cell r="BP59" t="str">
            <v/>
          </cell>
          <cell r="BQ59" t="str">
            <v/>
          </cell>
          <cell r="BR59" t="str">
            <v/>
          </cell>
          <cell r="BS59" t="str">
            <v/>
          </cell>
          <cell r="BT59" t="str">
            <v/>
          </cell>
          <cell r="BU59" t="str">
            <v/>
          </cell>
          <cell r="BV59" t="str">
            <v/>
          </cell>
          <cell r="BW59" t="str">
            <v/>
          </cell>
          <cell r="BX59" t="str">
            <v/>
          </cell>
          <cell r="BY59" t="str">
            <v/>
          </cell>
          <cell r="BZ59" t="str">
            <v/>
          </cell>
          <cell r="CA59" t="str">
            <v/>
          </cell>
          <cell r="CB59" t="str">
            <v/>
          </cell>
          <cell r="CC59" t="str">
            <v/>
          </cell>
          <cell r="CD59" t="str">
            <v/>
          </cell>
          <cell r="CE59" t="str">
            <v/>
          </cell>
          <cell r="CF59" t="str">
            <v/>
          </cell>
        </row>
        <row r="60">
          <cell r="A60" t="str">
            <v>56638325</v>
          </cell>
          <cell r="B60" t="str">
            <v>Cavaleirostelar Delteros</v>
          </cell>
          <cell r="C60" t="str">
            <v>XYZ Monster</v>
          </cell>
          <cell r="D60" t="str">
            <v xml:space="preserve">3 monstros de Nível 4
Enquanto este card tiver Matérias Xyz, seu oponente não pode ativar cards ou efeitos quando você Invoca um ou mais monstros por Invocação-Normal ou Especial. Uma vez por turno: você pode desassociar 1 Matéria Xyz deste car e, depois, escolher 1 card no campo; destrua-o. Se este card for enviado do campo para o Cemitério: você pode Invocar por Invocação-Especial 1 monstro "Cavaleirost" da sua mão ou Deck.
</v>
          </cell>
          <cell r="E60" t="str">
            <v>2500</v>
          </cell>
          <cell r="F60" t="str">
            <v>2100</v>
          </cell>
          <cell r="G60" t="str">
            <v>4</v>
          </cell>
          <cell r="H60" t="str">
            <v>Warrior</v>
          </cell>
          <cell r="I60" t="str">
            <v>LIGHT</v>
          </cell>
          <cell r="J60" t="str">
            <v>Stellarknight Delteros</v>
          </cell>
          <cell r="K60" t="str">
            <v>2015 Mega-Tin Mega Pack</v>
          </cell>
          <cell r="L60" t="str">
            <v>MP15-EN098</v>
          </cell>
          <cell r="M60" t="str">
            <v>Secret Rare</v>
          </cell>
          <cell r="N60" t="str">
            <v>(ScR)</v>
          </cell>
          <cell r="O60" t="str">
            <v>2.9</v>
          </cell>
          <cell r="P60" t="str">
            <v>Duelist Alliance</v>
          </cell>
          <cell r="Q60" t="str">
            <v>DUEA-EN053</v>
          </cell>
          <cell r="R60" t="str">
            <v>Ghost Rare</v>
          </cell>
          <cell r="S60" t="str">
            <v>(GR)</v>
          </cell>
          <cell r="T60" t="str">
            <v>2.7</v>
          </cell>
          <cell r="U60" t="str">
            <v>Duelist Alliance</v>
          </cell>
          <cell r="V60" t="str">
            <v>DUEA-EN053</v>
          </cell>
          <cell r="W60" t="str">
            <v>Secret Rare</v>
          </cell>
          <cell r="X60" t="str">
            <v>(ScR)</v>
          </cell>
          <cell r="Y60" t="str">
            <v>3.96</v>
          </cell>
          <cell r="Z60" t="str">
            <v>56638325</v>
          </cell>
          <cell r="AA60" t="str">
            <v>https://storage.googleapis.com/ygoprodeck.com/pics/56638325.jpg</v>
          </cell>
          <cell r="AB60" t="str">
            <v>https://storage.googleapis.com/ygoprodeck.com/pics_small/56638325.jpg</v>
          </cell>
          <cell r="AC60" t="str">
            <v>2.02</v>
          </cell>
          <cell r="AD60" t="str">
            <v>1.82</v>
          </cell>
          <cell r="AE60" t="str">
            <v>24.99</v>
          </cell>
          <cell r="AF60" t="str">
            <v>1.86</v>
          </cell>
          <cell r="AG60" t="str">
            <v>1.99</v>
          </cell>
          <cell r="AH60" t="str">
            <v>Stellarknight</v>
          </cell>
          <cell r="AI60" t="str">
            <v>Duelist Alliance</v>
          </cell>
          <cell r="AJ60" t="str">
            <v>DUEA-EN053</v>
          </cell>
          <cell r="AK60" t="str">
            <v>Ultimate Rare</v>
          </cell>
          <cell r="AL60" t="str">
            <v>(UtR)</v>
          </cell>
          <cell r="AM60" t="str">
            <v>3.81</v>
          </cell>
          <cell r="AN60" t="str">
            <v/>
          </cell>
          <cell r="AO60" t="str">
            <v/>
          </cell>
          <cell r="AP60" t="str">
            <v/>
          </cell>
          <cell r="AQ60" t="str">
            <v/>
          </cell>
          <cell r="AR60" t="str">
            <v/>
          </cell>
          <cell r="AS60" t="str">
            <v/>
          </cell>
          <cell r="AT60" t="str">
            <v/>
          </cell>
          <cell r="AU60" t="str">
            <v/>
          </cell>
          <cell r="AV60" t="str">
            <v/>
          </cell>
          <cell r="AW60" t="str">
            <v/>
          </cell>
          <cell r="AX60" t="str">
            <v/>
          </cell>
          <cell r="AY60" t="str">
            <v/>
          </cell>
          <cell r="AZ60" t="str">
            <v/>
          </cell>
          <cell r="BA60" t="str">
            <v/>
          </cell>
          <cell r="BB60" t="str">
            <v/>
          </cell>
          <cell r="BC60" t="str">
            <v/>
          </cell>
          <cell r="BD60" t="str">
            <v/>
          </cell>
          <cell r="BE60" t="str">
            <v/>
          </cell>
          <cell r="BF60" t="str">
            <v/>
          </cell>
          <cell r="BG60" t="str">
            <v/>
          </cell>
          <cell r="BH60" t="str">
            <v/>
          </cell>
          <cell r="BI60" t="str">
            <v/>
          </cell>
          <cell r="BJ60" t="str">
            <v/>
          </cell>
          <cell r="BK60" t="str">
            <v/>
          </cell>
          <cell r="BL60" t="str">
            <v/>
          </cell>
          <cell r="BM60" t="str">
            <v/>
          </cell>
          <cell r="BN60" t="str">
            <v/>
          </cell>
          <cell r="BO60" t="str">
            <v/>
          </cell>
          <cell r="BP60" t="str">
            <v/>
          </cell>
          <cell r="BQ60" t="str">
            <v/>
          </cell>
          <cell r="BR60" t="str">
            <v/>
          </cell>
          <cell r="BS60" t="str">
            <v/>
          </cell>
          <cell r="BT60" t="str">
            <v/>
          </cell>
          <cell r="BU60" t="str">
            <v/>
          </cell>
          <cell r="BV60" t="str">
            <v/>
          </cell>
          <cell r="BW60" t="str">
            <v/>
          </cell>
          <cell r="BX60" t="str">
            <v/>
          </cell>
          <cell r="BY60" t="str">
            <v/>
          </cell>
          <cell r="BZ60" t="str">
            <v/>
          </cell>
          <cell r="CA60" t="str">
            <v/>
          </cell>
          <cell r="CB60" t="str">
            <v/>
          </cell>
          <cell r="CC60" t="str">
            <v/>
          </cell>
          <cell r="CD60" t="str">
            <v/>
          </cell>
          <cell r="CE60" t="str">
            <v/>
          </cell>
          <cell r="CF60" t="str">
            <v/>
          </cell>
        </row>
        <row r="61">
          <cell r="A61" t="str">
            <v>42589641</v>
          </cell>
          <cell r="B61" t="str">
            <v>Cavaleirostelar Triverr</v>
          </cell>
          <cell r="C61" t="str">
            <v>XYZ Monster</v>
          </cell>
          <cell r="D61" t="str">
            <v xml:space="preserve">3 monstros "Cavaleirost" de Nível 4
Durante o turno em que você Invocou este card por Invocação-Xyz, você não pode Invocar monstros por Invocação-Especial, exceto monstros "Cavaleirost". Se este card for Invocado por Invocação-Xyz: devolva para a mão todos os outro cards no campo. Uma vez por turno: você pode desassociar 1 Matéria Xyz deste card; envie 1 carta aleatório da mão do seu oponente para o Cemitério. Se este card com uma alguma Matéria Xyz for enviado para o Cemitério: você pode escolher 1 monstro "Cavaleirost" no seu Cemitério; Invoque-o por Invocação-Especial.
</v>
          </cell>
          <cell r="E61" t="str">
            <v>2100</v>
          </cell>
          <cell r="F61" t="str">
            <v>2500</v>
          </cell>
          <cell r="G61" t="str">
            <v>4</v>
          </cell>
          <cell r="H61" t="str">
            <v>Warrior</v>
          </cell>
          <cell r="I61" t="str">
            <v>LIGHT</v>
          </cell>
          <cell r="J61" t="str">
            <v>Stellarknight Triverr</v>
          </cell>
          <cell r="K61" t="str">
            <v>2015 Mega-Tin Mega Pack</v>
          </cell>
          <cell r="L61" t="str">
            <v>MP15-EN165</v>
          </cell>
          <cell r="M61" t="str">
            <v>Ultra Rare</v>
          </cell>
          <cell r="N61" t="str">
            <v>(UR)</v>
          </cell>
          <cell r="O61" t="str">
            <v>3.1</v>
          </cell>
          <cell r="P61" t="str">
            <v>The New Challengers</v>
          </cell>
          <cell r="Q61" t="str">
            <v>NECH-EN054</v>
          </cell>
          <cell r="R61" t="str">
            <v>Ultimate Rare</v>
          </cell>
          <cell r="S61" t="str">
            <v>(UtR)</v>
          </cell>
          <cell r="T61" t="str">
            <v>31.5</v>
          </cell>
          <cell r="U61" t="str">
            <v>The New Challengers</v>
          </cell>
          <cell r="V61" t="str">
            <v>NECH-EN054</v>
          </cell>
          <cell r="W61" t="str">
            <v>Ultra Rare</v>
          </cell>
          <cell r="X61" t="str">
            <v>(UR)</v>
          </cell>
          <cell r="Y61" t="str">
            <v>4.47</v>
          </cell>
          <cell r="Z61" t="str">
            <v>42589641</v>
          </cell>
          <cell r="AA61" t="str">
            <v>https://storage.googleapis.com/ygoprodeck.com/pics/42589641.jpg</v>
          </cell>
          <cell r="AB61" t="str">
            <v>https://storage.googleapis.com/ygoprodeck.com/pics_small/42589641.jpg</v>
          </cell>
          <cell r="AC61" t="str">
            <v>2.20</v>
          </cell>
          <cell r="AD61" t="str">
            <v>1.79</v>
          </cell>
          <cell r="AE61" t="str">
            <v>17.95</v>
          </cell>
          <cell r="AF61" t="str">
            <v>3.99</v>
          </cell>
          <cell r="AG61" t="str">
            <v>2.99</v>
          </cell>
          <cell r="AH61" t="str">
            <v>Stellarknight</v>
          </cell>
          <cell r="AI61" t="str">
            <v/>
          </cell>
          <cell r="AJ61" t="str">
            <v/>
          </cell>
          <cell r="AK61" t="str">
            <v/>
          </cell>
          <cell r="AL61" t="str">
            <v/>
          </cell>
          <cell r="AM61" t="str">
            <v/>
          </cell>
          <cell r="AN61" t="str">
            <v/>
          </cell>
          <cell r="AO61" t="str">
            <v/>
          </cell>
          <cell r="AP61" t="str">
            <v/>
          </cell>
          <cell r="AQ61" t="str">
            <v/>
          </cell>
          <cell r="AR61" t="str">
            <v/>
          </cell>
          <cell r="AS61" t="str">
            <v/>
          </cell>
          <cell r="AT61" t="str">
            <v/>
          </cell>
          <cell r="AU61" t="str">
            <v/>
          </cell>
          <cell r="AV61" t="str">
            <v/>
          </cell>
          <cell r="AW61" t="str">
            <v/>
          </cell>
          <cell r="AX61" t="str">
            <v/>
          </cell>
          <cell r="AY61" t="str">
            <v/>
          </cell>
          <cell r="AZ61" t="str">
            <v/>
          </cell>
          <cell r="BA61" t="str">
            <v/>
          </cell>
          <cell r="BB61" t="str">
            <v/>
          </cell>
          <cell r="BC61" t="str">
            <v/>
          </cell>
          <cell r="BD61" t="str">
            <v/>
          </cell>
          <cell r="BE61" t="str">
            <v/>
          </cell>
          <cell r="BF61" t="str">
            <v/>
          </cell>
          <cell r="BG61" t="str">
            <v/>
          </cell>
          <cell r="BH61" t="str">
            <v/>
          </cell>
          <cell r="BI61" t="str">
            <v/>
          </cell>
          <cell r="BJ61" t="str">
            <v/>
          </cell>
          <cell r="BK61" t="str">
            <v/>
          </cell>
          <cell r="BL61" t="str">
            <v/>
          </cell>
          <cell r="BM61" t="str">
            <v/>
          </cell>
          <cell r="BN61" t="str">
            <v/>
          </cell>
          <cell r="BO61" t="str">
            <v/>
          </cell>
          <cell r="BP61" t="str">
            <v/>
          </cell>
          <cell r="BQ61" t="str">
            <v/>
          </cell>
          <cell r="BR61" t="str">
            <v/>
          </cell>
          <cell r="BS61" t="str">
            <v/>
          </cell>
          <cell r="BT61" t="str">
            <v/>
          </cell>
          <cell r="BU61" t="str">
            <v/>
          </cell>
          <cell r="BV61" t="str">
            <v/>
          </cell>
          <cell r="BW61" t="str">
            <v/>
          </cell>
          <cell r="BX61" t="str">
            <v/>
          </cell>
          <cell r="BY61" t="str">
            <v/>
          </cell>
          <cell r="BZ61" t="str">
            <v/>
          </cell>
          <cell r="CA61" t="str">
            <v/>
          </cell>
          <cell r="CB61" t="str">
            <v/>
          </cell>
          <cell r="CC61" t="str">
            <v/>
          </cell>
          <cell r="CD61" t="str">
            <v/>
          </cell>
          <cell r="CE61" t="str">
            <v/>
          </cell>
          <cell r="CF61" t="str">
            <v/>
          </cell>
        </row>
        <row r="62">
          <cell r="A62" t="str">
            <v>18326736</v>
          </cell>
          <cell r="B62" t="str">
            <v>Cavaleirostrela Ptolemaeus</v>
          </cell>
          <cell r="C62" t="str">
            <v>XYZ Monster</v>
          </cell>
          <cell r="D62" t="str">
            <v xml:space="preserve">2 ou mais monstros de Nível 4
Uma vez por Corrente, durante o turno de qualquer duelista: você pode desassociar 3 Matérias Xyz deste card; Invoque por Invocação-Especial do seu Deck Adicional, 1 Monstro Xyz de 1 Classe maior que este card, exceto um monstro "Número", ao usar este card com a face para cima que você controla como Matéria Xyz (Isso é considerado uma Invocação-Xyz. As Matérias Xyz associadas a este card também se tornam Matérias Xyz no monstro Invocado.) Você pode desassociar 7 Matérias Xyz deste card; pule o próximo turno do seu oponente. Durante a Fase Final de qualquer duelista: você pode associar 1 card "Cavaleirostelar" do seu Deck Adicional a este card como uma Matéria Xyz com a face para cima.
</v>
          </cell>
          <cell r="E62" t="str">
            <v>550</v>
          </cell>
          <cell r="F62" t="str">
            <v>2600</v>
          </cell>
          <cell r="G62" t="str">
            <v>4</v>
          </cell>
          <cell r="H62" t="str">
            <v>Warrior</v>
          </cell>
          <cell r="I62" t="str">
            <v>LIGHT</v>
          </cell>
          <cell r="J62" t="str">
            <v>Tellarknight Ptolemaeus</v>
          </cell>
          <cell r="K62" t="str">
            <v>Crossed Souls</v>
          </cell>
          <cell r="L62" t="str">
            <v>CROS-EN050</v>
          </cell>
          <cell r="M62" t="str">
            <v>Ultimate Rare</v>
          </cell>
          <cell r="N62" t="str">
            <v>(UtR)</v>
          </cell>
          <cell r="O62" t="str">
            <v>4.28</v>
          </cell>
          <cell r="P62" t="str">
            <v>Crossed Souls</v>
          </cell>
          <cell r="Q62" t="str">
            <v>CROS-EN050</v>
          </cell>
          <cell r="R62" t="str">
            <v>Ultra Rare</v>
          </cell>
          <cell r="S62" t="str">
            <v>(UR)</v>
          </cell>
          <cell r="T62" t="str">
            <v>4.66</v>
          </cell>
          <cell r="U62" t="str">
            <v/>
          </cell>
          <cell r="V62" t="str">
            <v/>
          </cell>
          <cell r="W62" t="str">
            <v/>
          </cell>
          <cell r="X62" t="str">
            <v/>
          </cell>
          <cell r="Y62" t="str">
            <v/>
          </cell>
          <cell r="Z62" t="str">
            <v>18326736</v>
          </cell>
          <cell r="AA62" t="str">
            <v>https://storage.googleapis.com/ygoprodeck.com/pics/18326736.jpg</v>
          </cell>
          <cell r="AB62" t="str">
            <v>https://storage.googleapis.com/ygoprodeck.com/pics_small/18326736.jpg</v>
          </cell>
          <cell r="AC62" t="str">
            <v>2.82</v>
          </cell>
          <cell r="AD62" t="str">
            <v>2.16</v>
          </cell>
          <cell r="AE62" t="str">
            <v>4.20</v>
          </cell>
          <cell r="AF62" t="str">
            <v>19.09</v>
          </cell>
          <cell r="AG62" t="str">
            <v>0.00</v>
          </cell>
          <cell r="AH62" t="str">
            <v>Stellarknight</v>
          </cell>
          <cell r="AI62" t="str">
            <v/>
          </cell>
          <cell r="AJ62" t="str">
            <v/>
          </cell>
          <cell r="AK62" t="str">
            <v/>
          </cell>
          <cell r="AL62" t="str">
            <v/>
          </cell>
          <cell r="AM62" t="str">
            <v/>
          </cell>
          <cell r="AN62" t="str">
            <v/>
          </cell>
          <cell r="AO62" t="str">
            <v/>
          </cell>
          <cell r="AP62" t="str">
            <v/>
          </cell>
          <cell r="AQ62" t="str">
            <v/>
          </cell>
          <cell r="AR62" t="str">
            <v/>
          </cell>
          <cell r="AS62" t="str">
            <v>Banned</v>
          </cell>
          <cell r="AT62" t="str">
            <v/>
          </cell>
          <cell r="AU62" t="str">
            <v/>
          </cell>
          <cell r="AV62" t="str">
            <v/>
          </cell>
          <cell r="AW62" t="str">
            <v/>
          </cell>
          <cell r="AX62" t="str">
            <v/>
          </cell>
          <cell r="AY62" t="str">
            <v>Banned</v>
          </cell>
          <cell r="AZ62" t="str">
            <v/>
          </cell>
          <cell r="BA62" t="str">
            <v/>
          </cell>
          <cell r="BB62" t="str">
            <v/>
          </cell>
          <cell r="BC62" t="str">
            <v/>
          </cell>
          <cell r="BD62" t="str">
            <v/>
          </cell>
          <cell r="BE62" t="str">
            <v/>
          </cell>
          <cell r="BF62" t="str">
            <v/>
          </cell>
          <cell r="BG62" t="str">
            <v/>
          </cell>
          <cell r="BH62" t="str">
            <v/>
          </cell>
          <cell r="BI62" t="str">
            <v/>
          </cell>
          <cell r="BJ62" t="str">
            <v/>
          </cell>
          <cell r="BK62" t="str">
            <v/>
          </cell>
          <cell r="BL62" t="str">
            <v/>
          </cell>
          <cell r="BM62" t="str">
            <v/>
          </cell>
          <cell r="BN62" t="str">
            <v/>
          </cell>
          <cell r="BO62" t="str">
            <v/>
          </cell>
          <cell r="BP62" t="str">
            <v/>
          </cell>
          <cell r="BQ62" t="str">
            <v/>
          </cell>
          <cell r="BR62" t="str">
            <v/>
          </cell>
          <cell r="BS62" t="str">
            <v/>
          </cell>
          <cell r="BT62" t="str">
            <v/>
          </cell>
          <cell r="BU62" t="str">
            <v/>
          </cell>
          <cell r="BV62" t="str">
            <v/>
          </cell>
          <cell r="BW62" t="str">
            <v/>
          </cell>
          <cell r="BX62" t="str">
            <v/>
          </cell>
          <cell r="BY62" t="str">
            <v/>
          </cell>
          <cell r="BZ62" t="str">
            <v/>
          </cell>
          <cell r="CA62" t="str">
            <v/>
          </cell>
          <cell r="CB62" t="str">
            <v/>
          </cell>
          <cell r="CC62" t="str">
            <v/>
          </cell>
          <cell r="CD62" t="str">
            <v/>
          </cell>
          <cell r="CE62" t="str">
            <v/>
          </cell>
          <cell r="CF62" t="str">
            <v/>
          </cell>
        </row>
        <row r="63">
          <cell r="A63" t="str">
            <v>64414267</v>
          </cell>
          <cell r="B63" t="str">
            <v>Cavaleirostrelanegra Batlamyus</v>
          </cell>
          <cell r="C63" t="str">
            <v>XYZ Monster</v>
          </cell>
          <cell r="D63" t="str">
            <v xml:space="preserve">2 monstros "Cavaleirost" de Nível 4
Todos os monstros com a face para cima no campo se tornam de TREVAS. Você pode desassociar 1 Matéria Xyz deste card e descartar 1 card; Invoque por Invocação-Especial do seu Deck Adicional, 1 Monstro Xyz "Cavaleirost" de LUZ ao usar este card com a face para cima que você controla como Matéria Xyz e, além disso, você não pode Invocar outros monstros por Invocação-Xyz pelo resto deste turno. (Isso é considerada uma Invocação-Xyz. As Matérias Xyz associadas a este card também se tornam Matérias Xyz no monstro Invocado.) Este efeito pode ser ativado durante o turno de qualquer duelista se você tiver 7 ou mais monstros "Cavaleirost" com nomes diferentes no seu Cemitério.
</v>
          </cell>
          <cell r="E63" t="str">
            <v>2600</v>
          </cell>
          <cell r="F63" t="str">
            <v>550</v>
          </cell>
          <cell r="G63" t="str">
            <v>4</v>
          </cell>
          <cell r="H63" t="str">
            <v>Warrior</v>
          </cell>
          <cell r="I63" t="str">
            <v>DARK</v>
          </cell>
          <cell r="J63" t="str">
            <v>Darktellarknight Batlamyus</v>
          </cell>
          <cell r="K63" t="str">
            <v>Invasion: Vengeance</v>
          </cell>
          <cell r="L63" t="str">
            <v>INOV-EN051</v>
          </cell>
          <cell r="M63" t="str">
            <v>Ultra Rare</v>
          </cell>
          <cell r="N63" t="str">
            <v>(UR)</v>
          </cell>
          <cell r="O63" t="str">
            <v>2.6</v>
          </cell>
          <cell r="P63" t="str">
            <v/>
          </cell>
          <cell r="Q63" t="str">
            <v/>
          </cell>
          <cell r="R63" t="str">
            <v/>
          </cell>
          <cell r="S63" t="str">
            <v/>
          </cell>
          <cell r="T63" t="str">
            <v/>
          </cell>
          <cell r="U63" t="str">
            <v/>
          </cell>
          <cell r="V63" t="str">
            <v/>
          </cell>
          <cell r="W63" t="str">
            <v/>
          </cell>
          <cell r="X63" t="str">
            <v/>
          </cell>
          <cell r="Y63" t="str">
            <v/>
          </cell>
          <cell r="Z63" t="str">
            <v>64414267</v>
          </cell>
          <cell r="AA63" t="str">
            <v>https://storage.googleapis.com/ygoprodeck.com/pics/64414267.jpg</v>
          </cell>
          <cell r="AB63" t="str">
            <v>https://storage.googleapis.com/ygoprodeck.com/pics_small/64414267.jpg</v>
          </cell>
          <cell r="AC63" t="str">
            <v>1.35</v>
          </cell>
          <cell r="AD63" t="str">
            <v>1.14</v>
          </cell>
          <cell r="AE63" t="str">
            <v>3.12</v>
          </cell>
          <cell r="AF63" t="str">
            <v>2.46</v>
          </cell>
          <cell r="AG63" t="str">
            <v>1.49</v>
          </cell>
          <cell r="AH63" t="str">
            <v>Tellarknight</v>
          </cell>
          <cell r="AI63" t="str">
            <v/>
          </cell>
          <cell r="AJ63" t="str">
            <v/>
          </cell>
          <cell r="AK63" t="str">
            <v/>
          </cell>
          <cell r="AL63" t="str">
            <v/>
          </cell>
          <cell r="AM63" t="str">
            <v/>
          </cell>
          <cell r="AN63" t="str">
            <v/>
          </cell>
          <cell r="AO63" t="str">
            <v/>
          </cell>
          <cell r="AP63" t="str">
            <v/>
          </cell>
          <cell r="AQ63" t="str">
            <v/>
          </cell>
          <cell r="AR63" t="str">
            <v/>
          </cell>
          <cell r="AS63" t="str">
            <v/>
          </cell>
          <cell r="AT63" t="str">
            <v/>
          </cell>
          <cell r="AU63" t="str">
            <v/>
          </cell>
          <cell r="AV63" t="str">
            <v/>
          </cell>
          <cell r="AW63" t="str">
            <v/>
          </cell>
          <cell r="AX63" t="str">
            <v/>
          </cell>
          <cell r="AY63" t="str">
            <v/>
          </cell>
          <cell r="AZ63" t="str">
            <v/>
          </cell>
          <cell r="BA63" t="str">
            <v/>
          </cell>
          <cell r="BB63" t="str">
            <v/>
          </cell>
          <cell r="BC63" t="str">
            <v/>
          </cell>
          <cell r="BD63" t="str">
            <v/>
          </cell>
          <cell r="BE63" t="str">
            <v/>
          </cell>
          <cell r="BF63" t="str">
            <v/>
          </cell>
          <cell r="BG63" t="str">
            <v/>
          </cell>
          <cell r="BH63" t="str">
            <v/>
          </cell>
          <cell r="BI63" t="str">
            <v/>
          </cell>
          <cell r="BJ63" t="str">
            <v/>
          </cell>
          <cell r="BK63" t="str">
            <v/>
          </cell>
          <cell r="BL63" t="str">
            <v/>
          </cell>
          <cell r="BM63" t="str">
            <v/>
          </cell>
          <cell r="BN63" t="str">
            <v/>
          </cell>
          <cell r="BO63" t="str">
            <v/>
          </cell>
          <cell r="BP63" t="str">
            <v/>
          </cell>
          <cell r="BQ63" t="str">
            <v/>
          </cell>
          <cell r="BR63" t="str">
            <v/>
          </cell>
          <cell r="BS63" t="str">
            <v/>
          </cell>
          <cell r="BT63" t="str">
            <v/>
          </cell>
          <cell r="BU63" t="str">
            <v/>
          </cell>
          <cell r="BV63" t="str">
            <v/>
          </cell>
          <cell r="BW63" t="str">
            <v/>
          </cell>
          <cell r="BX63" t="str">
            <v/>
          </cell>
          <cell r="BY63" t="str">
            <v/>
          </cell>
          <cell r="BZ63" t="str">
            <v/>
          </cell>
          <cell r="CA63" t="str">
            <v/>
          </cell>
          <cell r="CB63" t="str">
            <v/>
          </cell>
          <cell r="CC63" t="str">
            <v/>
          </cell>
          <cell r="CD63" t="str">
            <v/>
          </cell>
          <cell r="CE63" t="str">
            <v/>
          </cell>
          <cell r="CF63" t="str">
            <v/>
          </cell>
        </row>
        <row r="64">
          <cell r="A64" t="str">
            <v>45742626</v>
          </cell>
          <cell r="B64" t="str">
            <v>Ceifador Peregrino</v>
          </cell>
          <cell r="C64" t="str">
            <v>XYZ Monster</v>
          </cell>
          <cell r="D64" t="str">
            <v xml:space="preserve">2 monstros de Nível 6
Este card ganha 200 de ATK e DEF para cada monstro de TREVAS no Cemitério de qualquer duelista. Você pode desassociar 1 Matéria Xyz deste card; cada duelista envia os 5 cards do topo do seu Deck para o Cemitério (ou todo o Deck, se tiver menos de 5). Você só pode usar este efeito de "Ceifador Peregrino" uma vez por turno.
</v>
          </cell>
          <cell r="E64" t="str">
            <v>0</v>
          </cell>
          <cell r="F64" t="str">
            <v>0</v>
          </cell>
          <cell r="G64" t="str">
            <v>6</v>
          </cell>
          <cell r="H64" t="str">
            <v>Zombie</v>
          </cell>
          <cell r="I64" t="str">
            <v>DARK</v>
          </cell>
          <cell r="J64" t="str">
            <v>Pilgrim Reaper</v>
          </cell>
          <cell r="K64" t="str">
            <v>Duelist Alliance</v>
          </cell>
          <cell r="L64" t="str">
            <v>DUEA-EN099</v>
          </cell>
          <cell r="M64" t="str">
            <v>Common</v>
          </cell>
          <cell r="N64" t="str">
            <v>(C)</v>
          </cell>
          <cell r="O64" t="str">
            <v>0.97</v>
          </cell>
          <cell r="P64" t="str">
            <v/>
          </cell>
          <cell r="Q64" t="str">
            <v/>
          </cell>
          <cell r="R64" t="str">
            <v/>
          </cell>
          <cell r="S64" t="str">
            <v/>
          </cell>
          <cell r="T64" t="str">
            <v/>
          </cell>
          <cell r="U64" t="str">
            <v/>
          </cell>
          <cell r="V64" t="str">
            <v/>
          </cell>
          <cell r="W64" t="str">
            <v/>
          </cell>
          <cell r="X64" t="str">
            <v/>
          </cell>
          <cell r="Y64" t="str">
            <v/>
          </cell>
          <cell r="Z64" t="str">
            <v>45742626</v>
          </cell>
          <cell r="AA64" t="str">
            <v>https://storage.googleapis.com/ygoprodeck.com/pics/45742626.jpg</v>
          </cell>
          <cell r="AB64" t="str">
            <v>https://storage.googleapis.com/ygoprodeck.com/pics_small/45742626.jpg</v>
          </cell>
          <cell r="AC64" t="str">
            <v>0.08</v>
          </cell>
          <cell r="AD64" t="str">
            <v>0.14</v>
          </cell>
          <cell r="AE64" t="str">
            <v>0.99</v>
          </cell>
          <cell r="AF64" t="str">
            <v>0.98</v>
          </cell>
          <cell r="AG64" t="str">
            <v>0.49</v>
          </cell>
          <cell r="AH64" t="str">
            <v/>
          </cell>
          <cell r="AI64" t="str">
            <v/>
          </cell>
          <cell r="AJ64" t="str">
            <v/>
          </cell>
          <cell r="AK64" t="str">
            <v/>
          </cell>
          <cell r="AL64" t="str">
            <v/>
          </cell>
          <cell r="AM64" t="str">
            <v/>
          </cell>
          <cell r="AN64" t="str">
            <v/>
          </cell>
          <cell r="AO64" t="str">
            <v/>
          </cell>
          <cell r="AP64" t="str">
            <v/>
          </cell>
          <cell r="AQ64" t="str">
            <v/>
          </cell>
          <cell r="AR64" t="str">
            <v/>
          </cell>
          <cell r="AS64" t="str">
            <v/>
          </cell>
          <cell r="AT64" t="str">
            <v/>
          </cell>
          <cell r="AU64" t="str">
            <v/>
          </cell>
          <cell r="AV64" t="str">
            <v/>
          </cell>
          <cell r="AW64" t="str">
            <v/>
          </cell>
          <cell r="AX64" t="str">
            <v/>
          </cell>
          <cell r="AY64" t="str">
            <v/>
          </cell>
          <cell r="AZ64" t="str">
            <v/>
          </cell>
          <cell r="BA64" t="str">
            <v/>
          </cell>
          <cell r="BB64" t="str">
            <v/>
          </cell>
          <cell r="BC64" t="str">
            <v/>
          </cell>
          <cell r="BD64" t="str">
            <v/>
          </cell>
          <cell r="BE64" t="str">
            <v/>
          </cell>
          <cell r="BF64" t="str">
            <v/>
          </cell>
          <cell r="BG64" t="str">
            <v/>
          </cell>
          <cell r="BH64" t="str">
            <v/>
          </cell>
          <cell r="BI64" t="str">
            <v/>
          </cell>
          <cell r="BJ64" t="str">
            <v/>
          </cell>
          <cell r="BK64" t="str">
            <v/>
          </cell>
          <cell r="BL64" t="str">
            <v/>
          </cell>
          <cell r="BM64" t="str">
            <v/>
          </cell>
          <cell r="BN64" t="str">
            <v/>
          </cell>
          <cell r="BO64" t="str">
            <v/>
          </cell>
          <cell r="BP64" t="str">
            <v/>
          </cell>
          <cell r="BQ64" t="str">
            <v/>
          </cell>
          <cell r="BR64" t="str">
            <v/>
          </cell>
          <cell r="BS64" t="str">
            <v/>
          </cell>
          <cell r="BT64" t="str">
            <v/>
          </cell>
          <cell r="BU64" t="str">
            <v/>
          </cell>
          <cell r="BV64" t="str">
            <v/>
          </cell>
          <cell r="BW64" t="str">
            <v/>
          </cell>
          <cell r="BX64" t="str">
            <v/>
          </cell>
          <cell r="BY64" t="str">
            <v/>
          </cell>
          <cell r="BZ64" t="str">
            <v/>
          </cell>
          <cell r="CA64" t="str">
            <v/>
          </cell>
          <cell r="CB64" t="str">
            <v/>
          </cell>
          <cell r="CC64" t="str">
            <v/>
          </cell>
          <cell r="CD64" t="str">
            <v/>
          </cell>
          <cell r="CE64" t="str">
            <v/>
          </cell>
          <cell r="CF64" t="str">
            <v/>
          </cell>
        </row>
        <row r="65">
          <cell r="A65" t="str">
            <v>14306092</v>
          </cell>
          <cell r="B65" t="str">
            <v>César Tubarão</v>
          </cell>
          <cell r="C65" t="str">
            <v>XYZ Monster</v>
          </cell>
          <cell r="D65" t="str">
            <v xml:space="preserve">3 ou mais (máx. 5) monstros de nível 3
Uma vez por turno: você pode desassociar 1 Matéria Xyz deste card; coloque 1 Marcador de Tubarão sobre este card. Se este card atacar ou for atacado, ele ganha 1000 de ATK para cada Marcador de Tubarão sobre ele, apenas durante a Etapa de Dano.
</v>
          </cell>
          <cell r="E65" t="str">
            <v>1800</v>
          </cell>
          <cell r="F65" t="str">
            <v>2000</v>
          </cell>
          <cell r="G65" t="str">
            <v>3</v>
          </cell>
          <cell r="H65" t="str">
            <v>Fish</v>
          </cell>
          <cell r="I65" t="str">
            <v>WATER</v>
          </cell>
          <cell r="J65" t="str">
            <v>Shark Caesar</v>
          </cell>
          <cell r="K65" t="str">
            <v>Judgment of the Light</v>
          </cell>
          <cell r="L65" t="str">
            <v>JOTL-EN049</v>
          </cell>
          <cell r="M65" t="str">
            <v>Common</v>
          </cell>
          <cell r="N65" t="str">
            <v>(C)</v>
          </cell>
          <cell r="O65" t="str">
            <v>1</v>
          </cell>
          <cell r="P65" t="str">
            <v/>
          </cell>
          <cell r="Q65" t="str">
            <v/>
          </cell>
          <cell r="R65" t="str">
            <v/>
          </cell>
          <cell r="S65" t="str">
            <v/>
          </cell>
          <cell r="T65" t="str">
            <v/>
          </cell>
          <cell r="U65" t="str">
            <v/>
          </cell>
          <cell r="V65" t="str">
            <v/>
          </cell>
          <cell r="W65" t="str">
            <v/>
          </cell>
          <cell r="X65" t="str">
            <v/>
          </cell>
          <cell r="Y65" t="str">
            <v/>
          </cell>
          <cell r="Z65" t="str">
            <v>14306092</v>
          </cell>
          <cell r="AA65" t="str">
            <v>https://storage.googleapis.com/ygoprodeck.com/pics/14306092.jpg</v>
          </cell>
          <cell r="AB65" t="str">
            <v>https://storage.googleapis.com/ygoprodeck.com/pics_small/14306092.jpg</v>
          </cell>
          <cell r="AC65" t="str">
            <v>0.06</v>
          </cell>
          <cell r="AD65" t="str">
            <v>0.13</v>
          </cell>
          <cell r="AE65" t="str">
            <v>1.20</v>
          </cell>
          <cell r="AF65" t="str">
            <v>0.49</v>
          </cell>
          <cell r="AG65" t="str">
            <v>0.25</v>
          </cell>
          <cell r="AH65" t="str">
            <v>Shark</v>
          </cell>
          <cell r="AI65" t="str">
            <v/>
          </cell>
          <cell r="AJ65" t="str">
            <v/>
          </cell>
          <cell r="AK65" t="str">
            <v/>
          </cell>
          <cell r="AL65" t="str">
            <v/>
          </cell>
          <cell r="AM65" t="str">
            <v/>
          </cell>
          <cell r="AN65" t="str">
            <v/>
          </cell>
          <cell r="AO65" t="str">
            <v/>
          </cell>
          <cell r="AP65" t="str">
            <v/>
          </cell>
          <cell r="AQ65" t="str">
            <v/>
          </cell>
          <cell r="AR65" t="str">
            <v/>
          </cell>
          <cell r="AS65" t="str">
            <v/>
          </cell>
          <cell r="AT65" t="str">
            <v/>
          </cell>
          <cell r="AU65" t="str">
            <v/>
          </cell>
          <cell r="AV65" t="str">
            <v/>
          </cell>
          <cell r="AW65" t="str">
            <v/>
          </cell>
          <cell r="AX65" t="str">
            <v/>
          </cell>
          <cell r="AY65" t="str">
            <v/>
          </cell>
          <cell r="AZ65" t="str">
            <v/>
          </cell>
          <cell r="BA65" t="str">
            <v/>
          </cell>
          <cell r="BB65" t="str">
            <v/>
          </cell>
          <cell r="BC65" t="str">
            <v/>
          </cell>
          <cell r="BD65" t="str">
            <v/>
          </cell>
          <cell r="BE65" t="str">
            <v/>
          </cell>
          <cell r="BF65" t="str">
            <v/>
          </cell>
          <cell r="BG65" t="str">
            <v/>
          </cell>
          <cell r="BH65" t="str">
            <v/>
          </cell>
          <cell r="BI65" t="str">
            <v/>
          </cell>
          <cell r="BJ65" t="str">
            <v/>
          </cell>
          <cell r="BK65" t="str">
            <v/>
          </cell>
          <cell r="BL65" t="str">
            <v/>
          </cell>
          <cell r="BM65" t="str">
            <v/>
          </cell>
          <cell r="BN65" t="str">
            <v/>
          </cell>
          <cell r="BO65" t="str">
            <v/>
          </cell>
          <cell r="BP65" t="str">
            <v/>
          </cell>
          <cell r="BQ65" t="str">
            <v/>
          </cell>
          <cell r="BR65" t="str">
            <v/>
          </cell>
          <cell r="BS65" t="str">
            <v/>
          </cell>
          <cell r="BT65" t="str">
            <v/>
          </cell>
          <cell r="BU65" t="str">
            <v/>
          </cell>
          <cell r="BV65" t="str">
            <v/>
          </cell>
          <cell r="BW65" t="str">
            <v/>
          </cell>
          <cell r="BX65" t="str">
            <v/>
          </cell>
          <cell r="BY65" t="str">
            <v/>
          </cell>
          <cell r="BZ65" t="str">
            <v/>
          </cell>
          <cell r="CA65" t="str">
            <v/>
          </cell>
          <cell r="CB65" t="str">
            <v/>
          </cell>
          <cell r="CC65" t="str">
            <v/>
          </cell>
          <cell r="CD65" t="str">
            <v/>
          </cell>
          <cell r="CE65" t="str">
            <v/>
          </cell>
          <cell r="CF65" t="str">
            <v/>
          </cell>
        </row>
        <row r="66">
          <cell r="A66" t="str">
            <v>41375811</v>
          </cell>
          <cell r="B66" t="str">
            <v>Chakanino Zoodíaco</v>
          </cell>
          <cell r="C66" t="str">
            <v>XYZ Monster</v>
          </cell>
          <cell r="D66" t="str">
            <v xml:space="preserve">2 ou mais monstros de Nível 4
Uma vez por turno, você também pode Invocar por Invocação-Xyz "Chakanino Zoodíaco" ao usar 1 monstro "Zoodíaco(a)" que você controla com um nome diferente como Matéria Xyz. (Se você usou um Monstro Xyz, quaisquer Matérias Xyz associadas a ele também se tornam Matérias Xyz neste card.) Este card ganha ATK e DEF igual ao ATK e DEF de todos os monstros "Zoodíaco(a)" associados a ele como Matéria. Uma vez por turno: você pode desassociar 1 Matéria Xyz deste card e, depois, escolher 1 monstro "Zoodíaco(a)" no seu Cemitério; Invoque-o por Invocação-Especial, mas pelo resto deste turno, ele tem seus efeitos negados e, além disso, ele não pode ser usado como uma Matéria Xyz para uma Invocação.
</v>
          </cell>
          <cell r="E66" t="str">
            <v>0</v>
          </cell>
          <cell r="F66" t="str">
            <v>0</v>
          </cell>
          <cell r="G66" t="str">
            <v>4</v>
          </cell>
          <cell r="H66" t="str">
            <v>Beast-Warrior</v>
          </cell>
          <cell r="I66" t="str">
            <v>EARTH</v>
          </cell>
          <cell r="J66" t="str">
            <v>Zoodiac Chakanine</v>
          </cell>
          <cell r="K66" t="str">
            <v>Maximum Crisis</v>
          </cell>
          <cell r="L66" t="str">
            <v>MACR-EN048</v>
          </cell>
          <cell r="M66" t="str">
            <v>Ultra Rare</v>
          </cell>
          <cell r="N66" t="str">
            <v>(UR)</v>
          </cell>
          <cell r="O66" t="str">
            <v>4.25</v>
          </cell>
          <cell r="P66" t="str">
            <v>Maximum Gold</v>
          </cell>
          <cell r="Q66" t="str">
            <v>MAGO-EN037</v>
          </cell>
          <cell r="R66" t="str">
            <v>Premium Gold Rare</v>
          </cell>
          <cell r="S66" t="str">
            <v/>
          </cell>
          <cell r="T66" t="str">
            <v>1.45</v>
          </cell>
          <cell r="U66" t="str">
            <v/>
          </cell>
          <cell r="V66" t="str">
            <v/>
          </cell>
          <cell r="W66" t="str">
            <v/>
          </cell>
          <cell r="X66" t="str">
            <v/>
          </cell>
          <cell r="Y66" t="str">
            <v/>
          </cell>
          <cell r="Z66" t="str">
            <v>41375811</v>
          </cell>
          <cell r="AA66" t="str">
            <v>https://storage.googleapis.com/ygoprodeck.com/pics/41375811.jpg</v>
          </cell>
          <cell r="AB66" t="str">
            <v>https://storage.googleapis.com/ygoprodeck.com/pics_small/41375811.jpg</v>
          </cell>
          <cell r="AC66" t="str">
            <v>1.17</v>
          </cell>
          <cell r="AD66" t="str">
            <v>0.93</v>
          </cell>
          <cell r="AE66" t="str">
            <v>1.15</v>
          </cell>
          <cell r="AF66" t="str">
            <v>4.99</v>
          </cell>
          <cell r="AG66" t="str">
            <v>1.99</v>
          </cell>
          <cell r="AH66" t="str">
            <v>Zoodiac</v>
          </cell>
          <cell r="AI66" t="str">
            <v/>
          </cell>
          <cell r="AJ66" t="str">
            <v/>
          </cell>
          <cell r="AK66" t="str">
            <v/>
          </cell>
          <cell r="AL66" t="str">
            <v/>
          </cell>
          <cell r="AM66" t="str">
            <v/>
          </cell>
          <cell r="AN66" t="str">
            <v/>
          </cell>
          <cell r="AO66" t="str">
            <v/>
          </cell>
          <cell r="AP66" t="str">
            <v/>
          </cell>
          <cell r="AQ66" t="str">
            <v/>
          </cell>
          <cell r="AR66" t="str">
            <v/>
          </cell>
          <cell r="AS66" t="str">
            <v/>
          </cell>
          <cell r="AT66" t="str">
            <v/>
          </cell>
          <cell r="AU66" t="str">
            <v/>
          </cell>
          <cell r="AV66" t="str">
            <v/>
          </cell>
          <cell r="AW66" t="str">
            <v/>
          </cell>
          <cell r="AX66" t="str">
            <v/>
          </cell>
          <cell r="AY66" t="str">
            <v/>
          </cell>
          <cell r="AZ66" t="str">
            <v/>
          </cell>
          <cell r="BA66" t="str">
            <v/>
          </cell>
          <cell r="BB66" t="str">
            <v/>
          </cell>
          <cell r="BC66" t="str">
            <v/>
          </cell>
          <cell r="BD66" t="str">
            <v/>
          </cell>
          <cell r="BE66" t="str">
            <v/>
          </cell>
          <cell r="BF66" t="str">
            <v/>
          </cell>
          <cell r="BG66" t="str">
            <v/>
          </cell>
          <cell r="BH66" t="str">
            <v/>
          </cell>
          <cell r="BI66" t="str">
            <v/>
          </cell>
          <cell r="BJ66" t="str">
            <v/>
          </cell>
          <cell r="BK66" t="str">
            <v/>
          </cell>
          <cell r="BL66" t="str">
            <v/>
          </cell>
          <cell r="BM66" t="str">
            <v/>
          </cell>
          <cell r="BN66" t="str">
            <v/>
          </cell>
          <cell r="BO66" t="str">
            <v/>
          </cell>
          <cell r="BP66" t="str">
            <v/>
          </cell>
          <cell r="BQ66" t="str">
            <v/>
          </cell>
          <cell r="BR66" t="str">
            <v/>
          </cell>
          <cell r="BS66" t="str">
            <v/>
          </cell>
          <cell r="BT66" t="str">
            <v/>
          </cell>
          <cell r="BU66" t="str">
            <v/>
          </cell>
          <cell r="BV66" t="str">
            <v/>
          </cell>
          <cell r="BW66" t="str">
            <v/>
          </cell>
          <cell r="BX66" t="str">
            <v/>
          </cell>
          <cell r="BY66" t="str">
            <v/>
          </cell>
          <cell r="BZ66" t="str">
            <v/>
          </cell>
          <cell r="CA66" t="str">
            <v/>
          </cell>
          <cell r="CB66" t="str">
            <v/>
          </cell>
          <cell r="CC66" t="str">
            <v/>
          </cell>
          <cell r="CD66" t="str">
            <v/>
          </cell>
          <cell r="CE66" t="str">
            <v/>
          </cell>
          <cell r="CF66" t="str">
            <v/>
          </cell>
        </row>
        <row r="67">
          <cell r="A67" t="str">
            <v>32224143</v>
          </cell>
          <cell r="B67" t="str">
            <v>Cheflinda Fantardil</v>
          </cell>
          <cell r="C67" t="str">
            <v>XYZ Monster</v>
          </cell>
          <cell r="D67" t="str">
            <v xml:space="preserve">2 monstros de Nível 2
Enquanto você controlar outro monstro "Fantardil", seu oponente não pode escolher este card para atacar. Uma vez por turno: você pode desassociar 1 Matéria Xyz deste card e, depois, escolher 1 monstro com a face para cima no campo com ATK menor ou igual ao ATK combinado de todos os monstros "Fantardil" no campo; destrua-o e, se isso acontecer, essa Zona dos Cards de Monstro não pode ser usada enquanto você controlar um monstro "Fantardil".
</v>
          </cell>
          <cell r="E67" t="str">
            <v>1400</v>
          </cell>
          <cell r="F67" t="str">
            <v>1200</v>
          </cell>
          <cell r="G67" t="str">
            <v>2</v>
          </cell>
          <cell r="H67" t="str">
            <v>Spellcaster</v>
          </cell>
          <cell r="I67" t="str">
            <v>DARK</v>
          </cell>
          <cell r="J67" t="str">
            <v>Ghostrick Socuteboss</v>
          </cell>
          <cell r="K67" t="str">
            <v>Primal Origin</v>
          </cell>
          <cell r="L67" t="str">
            <v>PRIO-EN051</v>
          </cell>
          <cell r="M67" t="str">
            <v>Rare</v>
          </cell>
          <cell r="N67" t="str">
            <v>(R)</v>
          </cell>
          <cell r="O67" t="str">
            <v>2.26</v>
          </cell>
          <cell r="P67" t="str">
            <v/>
          </cell>
          <cell r="Q67" t="str">
            <v/>
          </cell>
          <cell r="R67" t="str">
            <v/>
          </cell>
          <cell r="S67" t="str">
            <v/>
          </cell>
          <cell r="T67" t="str">
            <v/>
          </cell>
          <cell r="U67" t="str">
            <v/>
          </cell>
          <cell r="V67" t="str">
            <v/>
          </cell>
          <cell r="W67" t="str">
            <v/>
          </cell>
          <cell r="X67" t="str">
            <v/>
          </cell>
          <cell r="Y67" t="str">
            <v/>
          </cell>
          <cell r="Z67" t="str">
            <v>32224143</v>
          </cell>
          <cell r="AA67" t="str">
            <v>https://storage.googleapis.com/ygoprodeck.com/pics/32224143.jpg</v>
          </cell>
          <cell r="AB67" t="str">
            <v>https://storage.googleapis.com/ygoprodeck.com/pics_small/32224143.jpg</v>
          </cell>
          <cell r="AC67" t="str">
            <v>1.40</v>
          </cell>
          <cell r="AD67" t="str">
            <v>1.27</v>
          </cell>
          <cell r="AE67" t="str">
            <v>5.25</v>
          </cell>
          <cell r="AF67" t="str">
            <v>2.33</v>
          </cell>
          <cell r="AG67" t="str">
            <v>1.99</v>
          </cell>
          <cell r="AH67" t="str">
            <v>Ghostrick</v>
          </cell>
          <cell r="AI67" t="str">
            <v/>
          </cell>
          <cell r="AJ67" t="str">
            <v/>
          </cell>
          <cell r="AK67" t="str">
            <v/>
          </cell>
          <cell r="AL67" t="str">
            <v/>
          </cell>
          <cell r="AM67" t="str">
            <v/>
          </cell>
          <cell r="AN67" t="str">
            <v/>
          </cell>
          <cell r="AO67" t="str">
            <v/>
          </cell>
          <cell r="AP67" t="str">
            <v/>
          </cell>
          <cell r="AQ67" t="str">
            <v/>
          </cell>
          <cell r="AR67" t="str">
            <v/>
          </cell>
          <cell r="AS67" t="str">
            <v/>
          </cell>
          <cell r="AT67" t="str">
            <v/>
          </cell>
          <cell r="AU67" t="str">
            <v/>
          </cell>
          <cell r="AV67" t="str">
            <v/>
          </cell>
          <cell r="AW67" t="str">
            <v/>
          </cell>
          <cell r="AX67" t="str">
            <v/>
          </cell>
          <cell r="AY67" t="str">
            <v/>
          </cell>
          <cell r="AZ67" t="str">
            <v/>
          </cell>
          <cell r="BA67" t="str">
            <v/>
          </cell>
          <cell r="BB67" t="str">
            <v/>
          </cell>
          <cell r="BC67" t="str">
            <v/>
          </cell>
          <cell r="BD67" t="str">
            <v/>
          </cell>
          <cell r="BE67" t="str">
            <v/>
          </cell>
          <cell r="BF67" t="str">
            <v/>
          </cell>
          <cell r="BG67" t="str">
            <v/>
          </cell>
          <cell r="BH67" t="str">
            <v/>
          </cell>
          <cell r="BI67" t="str">
            <v/>
          </cell>
          <cell r="BJ67" t="str">
            <v/>
          </cell>
          <cell r="BK67" t="str">
            <v/>
          </cell>
          <cell r="BL67" t="str">
            <v/>
          </cell>
          <cell r="BM67" t="str">
            <v/>
          </cell>
          <cell r="BN67" t="str">
            <v/>
          </cell>
          <cell r="BO67" t="str">
            <v/>
          </cell>
          <cell r="BP67" t="str">
            <v/>
          </cell>
          <cell r="BQ67" t="str">
            <v/>
          </cell>
          <cell r="BR67" t="str">
            <v/>
          </cell>
          <cell r="BS67" t="str">
            <v/>
          </cell>
          <cell r="BT67" t="str">
            <v/>
          </cell>
          <cell r="BU67" t="str">
            <v/>
          </cell>
          <cell r="BV67" t="str">
            <v/>
          </cell>
          <cell r="BW67" t="str">
            <v/>
          </cell>
          <cell r="BX67" t="str">
            <v/>
          </cell>
          <cell r="BY67" t="str">
            <v/>
          </cell>
          <cell r="BZ67" t="str">
            <v/>
          </cell>
          <cell r="CA67" t="str">
            <v/>
          </cell>
          <cell r="CB67" t="str">
            <v/>
          </cell>
          <cell r="CC67" t="str">
            <v/>
          </cell>
          <cell r="CD67" t="str">
            <v/>
          </cell>
          <cell r="CE67" t="str">
            <v/>
          </cell>
          <cell r="CF67" t="str">
            <v/>
          </cell>
        </row>
        <row r="68">
          <cell r="A68" t="str">
            <v>22653490</v>
          </cell>
          <cell r="B68" t="str">
            <v>Chidori do Relâmpago</v>
          </cell>
          <cell r="C68" t="str">
            <v>XYZ Monster</v>
          </cell>
          <cell r="D68" t="str">
            <v xml:space="preserve">2 monstros de VENTO de Nível 4
Se este card for Invocado por Invocação-Xyz: escolha 1 card Baixado que seu oponente controla; devolva o alvo para o fundo do Deck. Uma vez por turno: você pode desassociar 1 Matéria Xyz deste card para escolher 1 card com a face para cima que seu oponente controla; devolva o alvo para o topo do Deck.
</v>
          </cell>
          <cell r="E68" t="str">
            <v>1900</v>
          </cell>
          <cell r="F68" t="str">
            <v>1600</v>
          </cell>
          <cell r="G68" t="str">
            <v>4</v>
          </cell>
          <cell r="H68" t="str">
            <v>Thunder</v>
          </cell>
          <cell r="I68" t="str">
            <v>WIND</v>
          </cell>
          <cell r="J68" t="str">
            <v>Lightning Chidori</v>
          </cell>
          <cell r="K68" t="str">
            <v>Cosmo Blazer</v>
          </cell>
          <cell r="L68" t="str">
            <v>CBLZ-EN052</v>
          </cell>
          <cell r="M68" t="str">
            <v>Ultimate Rare</v>
          </cell>
          <cell r="N68" t="str">
            <v>(UtR)</v>
          </cell>
          <cell r="O68" t="str">
            <v>4.77</v>
          </cell>
          <cell r="P68" t="str">
            <v>Cosmo Blazer</v>
          </cell>
          <cell r="Q68" t="str">
            <v>CBLZ-EN052</v>
          </cell>
          <cell r="R68" t="str">
            <v>Ultra Rare</v>
          </cell>
          <cell r="S68" t="str">
            <v>(UR)</v>
          </cell>
          <cell r="T68" t="str">
            <v>4.75</v>
          </cell>
          <cell r="U68" t="str">
            <v>Premium Gold: Infinite Gold</v>
          </cell>
          <cell r="V68" t="str">
            <v>PGL3-EN070</v>
          </cell>
          <cell r="W68" t="str">
            <v>Gold Rare</v>
          </cell>
          <cell r="X68" t="str">
            <v>(GUR)</v>
          </cell>
          <cell r="Y68" t="str">
            <v>4.82</v>
          </cell>
          <cell r="Z68" t="str">
            <v>22653490</v>
          </cell>
          <cell r="AA68" t="str">
            <v>https://storage.googleapis.com/ygoprodeck.com/pics/22653490.jpg</v>
          </cell>
          <cell r="AB68" t="str">
            <v>https://storage.googleapis.com/ygoprodeck.com/pics_small/22653490.jpg</v>
          </cell>
          <cell r="AC68" t="str">
            <v>1.82</v>
          </cell>
          <cell r="AD68" t="str">
            <v>1.61</v>
          </cell>
          <cell r="AE68" t="str">
            <v>17.77</v>
          </cell>
          <cell r="AF68" t="str">
            <v>2.48</v>
          </cell>
          <cell r="AG68" t="str">
            <v>0.99</v>
          </cell>
          <cell r="AH68" t="str">
            <v/>
          </cell>
          <cell r="AI68" t="str">
            <v/>
          </cell>
          <cell r="AJ68" t="str">
            <v/>
          </cell>
          <cell r="AK68" t="str">
            <v/>
          </cell>
          <cell r="AL68" t="str">
            <v/>
          </cell>
          <cell r="AM68" t="str">
            <v/>
          </cell>
          <cell r="AN68" t="str">
            <v/>
          </cell>
          <cell r="AO68" t="str">
            <v/>
          </cell>
          <cell r="AP68" t="str">
            <v/>
          </cell>
          <cell r="AQ68" t="str">
            <v/>
          </cell>
          <cell r="AR68" t="str">
            <v/>
          </cell>
          <cell r="AS68" t="str">
            <v/>
          </cell>
          <cell r="AT68" t="str">
            <v/>
          </cell>
          <cell r="AU68" t="str">
            <v/>
          </cell>
          <cell r="AV68" t="str">
            <v/>
          </cell>
          <cell r="AW68" t="str">
            <v/>
          </cell>
          <cell r="AX68" t="str">
            <v/>
          </cell>
          <cell r="AY68" t="str">
            <v/>
          </cell>
          <cell r="AZ68" t="str">
            <v/>
          </cell>
          <cell r="BA68" t="str">
            <v/>
          </cell>
          <cell r="BB68" t="str">
            <v/>
          </cell>
          <cell r="BC68" t="str">
            <v/>
          </cell>
          <cell r="BD68" t="str">
            <v/>
          </cell>
          <cell r="BE68" t="str">
            <v/>
          </cell>
          <cell r="BF68" t="str">
            <v/>
          </cell>
          <cell r="BG68" t="str">
            <v/>
          </cell>
          <cell r="BH68" t="str">
            <v/>
          </cell>
          <cell r="BI68" t="str">
            <v/>
          </cell>
          <cell r="BJ68" t="str">
            <v/>
          </cell>
          <cell r="BK68" t="str">
            <v/>
          </cell>
          <cell r="BL68" t="str">
            <v/>
          </cell>
          <cell r="BM68" t="str">
            <v/>
          </cell>
          <cell r="BN68" t="str">
            <v/>
          </cell>
          <cell r="BO68" t="str">
            <v/>
          </cell>
          <cell r="BP68" t="str">
            <v/>
          </cell>
          <cell r="BQ68" t="str">
            <v/>
          </cell>
          <cell r="BR68" t="str">
            <v/>
          </cell>
          <cell r="BS68" t="str">
            <v/>
          </cell>
          <cell r="BT68" t="str">
            <v/>
          </cell>
          <cell r="BU68" t="str">
            <v/>
          </cell>
          <cell r="BV68" t="str">
            <v/>
          </cell>
          <cell r="BW68" t="str">
            <v/>
          </cell>
          <cell r="BX68" t="str">
            <v/>
          </cell>
          <cell r="BY68" t="str">
            <v/>
          </cell>
          <cell r="BZ68" t="str">
            <v/>
          </cell>
          <cell r="CA68" t="str">
            <v/>
          </cell>
          <cell r="CB68" t="str">
            <v/>
          </cell>
          <cell r="CC68" t="str">
            <v/>
          </cell>
          <cell r="CD68" t="str">
            <v/>
          </cell>
          <cell r="CE68" t="str">
            <v/>
          </cell>
          <cell r="CF68" t="str">
            <v/>
          </cell>
        </row>
        <row r="69">
          <cell r="A69" t="str">
            <v>47579719</v>
          </cell>
          <cell r="B69" t="str">
            <v>Constelar Híades</v>
          </cell>
          <cell r="C69" t="str">
            <v>XYZ Monster</v>
          </cell>
          <cell r="D69" t="str">
            <v xml:space="preserve">2 monstros de LUZ de Nível 3
Uma vez por turno: você pode desassociar 1 Matéria Xyz deste card; coloque todos os monstros que seu oponente controla com a face para cima em Posição de Defesa.
</v>
          </cell>
          <cell r="E69" t="str">
            <v>1900</v>
          </cell>
          <cell r="F69" t="str">
            <v>1100</v>
          </cell>
          <cell r="G69" t="str">
            <v>3</v>
          </cell>
          <cell r="H69" t="str">
            <v>Beast-Warrior</v>
          </cell>
          <cell r="I69" t="str">
            <v>LIGHT</v>
          </cell>
          <cell r="J69" t="str">
            <v>Constellar Hyades</v>
          </cell>
          <cell r="K69" t="str">
            <v>Duel Terminal 7a</v>
          </cell>
          <cell r="L69" t="str">
            <v>DT07-EN037</v>
          </cell>
          <cell r="M69" t="str">
            <v>Duel Terminal Super Parallel Rare</v>
          </cell>
          <cell r="N69" t="str">
            <v>(DSPR)</v>
          </cell>
          <cell r="O69" t="str">
            <v>2.7</v>
          </cell>
          <cell r="P69" t="str">
            <v>Hidden Arsenal 7: Knight of Stars</v>
          </cell>
          <cell r="Q69" t="str">
            <v>HA07-EN021</v>
          </cell>
          <cell r="R69" t="str">
            <v>Secret Rare</v>
          </cell>
          <cell r="S69" t="str">
            <v>(ScR)</v>
          </cell>
          <cell r="T69" t="str">
            <v>1.7</v>
          </cell>
          <cell r="U69" t="str">
            <v/>
          </cell>
          <cell r="V69" t="str">
            <v/>
          </cell>
          <cell r="W69" t="str">
            <v/>
          </cell>
          <cell r="X69" t="str">
            <v/>
          </cell>
          <cell r="Y69" t="str">
            <v/>
          </cell>
          <cell r="Z69" t="str">
            <v>47579719</v>
          </cell>
          <cell r="AA69" t="str">
            <v>https://storage.googleapis.com/ygoprodeck.com/pics/47579719.jpg</v>
          </cell>
          <cell r="AB69" t="str">
            <v>https://storage.googleapis.com/ygoprodeck.com/pics_small/47579719.jpg</v>
          </cell>
          <cell r="AC69" t="str">
            <v>0.42</v>
          </cell>
          <cell r="AD69" t="str">
            <v>0.69</v>
          </cell>
          <cell r="AE69" t="str">
            <v>1.55</v>
          </cell>
          <cell r="AF69" t="str">
            <v>2.33</v>
          </cell>
          <cell r="AG69" t="str">
            <v>0.99</v>
          </cell>
          <cell r="AH69" t="str">
            <v>Constellar</v>
          </cell>
          <cell r="AI69" t="str">
            <v/>
          </cell>
          <cell r="AJ69" t="str">
            <v/>
          </cell>
          <cell r="AK69" t="str">
            <v/>
          </cell>
          <cell r="AL69" t="str">
            <v/>
          </cell>
          <cell r="AM69" t="str">
            <v/>
          </cell>
          <cell r="AN69" t="str">
            <v/>
          </cell>
          <cell r="AO69" t="str">
            <v/>
          </cell>
          <cell r="AP69" t="str">
            <v/>
          </cell>
          <cell r="AQ69" t="str">
            <v/>
          </cell>
          <cell r="AR69" t="str">
            <v/>
          </cell>
          <cell r="AS69" t="str">
            <v/>
          </cell>
          <cell r="AT69" t="str">
            <v/>
          </cell>
          <cell r="AU69" t="str">
            <v/>
          </cell>
          <cell r="AV69" t="str">
            <v/>
          </cell>
          <cell r="AW69" t="str">
            <v/>
          </cell>
          <cell r="AX69" t="str">
            <v/>
          </cell>
          <cell r="AY69" t="str">
            <v/>
          </cell>
          <cell r="AZ69" t="str">
            <v/>
          </cell>
          <cell r="BA69" t="str">
            <v/>
          </cell>
          <cell r="BB69" t="str">
            <v/>
          </cell>
          <cell r="BC69" t="str">
            <v/>
          </cell>
          <cell r="BD69" t="str">
            <v/>
          </cell>
          <cell r="BE69" t="str">
            <v/>
          </cell>
          <cell r="BF69" t="str">
            <v/>
          </cell>
          <cell r="BG69" t="str">
            <v/>
          </cell>
          <cell r="BH69" t="str">
            <v/>
          </cell>
          <cell r="BI69" t="str">
            <v/>
          </cell>
          <cell r="BJ69" t="str">
            <v/>
          </cell>
          <cell r="BK69" t="str">
            <v/>
          </cell>
          <cell r="BL69" t="str">
            <v/>
          </cell>
          <cell r="BM69" t="str">
            <v/>
          </cell>
          <cell r="BN69" t="str">
            <v/>
          </cell>
          <cell r="BO69" t="str">
            <v/>
          </cell>
          <cell r="BP69" t="str">
            <v/>
          </cell>
          <cell r="BQ69" t="str">
            <v/>
          </cell>
          <cell r="BR69" t="str">
            <v/>
          </cell>
          <cell r="BS69" t="str">
            <v/>
          </cell>
          <cell r="BT69" t="str">
            <v/>
          </cell>
          <cell r="BU69" t="str">
            <v/>
          </cell>
          <cell r="BV69" t="str">
            <v/>
          </cell>
          <cell r="BW69" t="str">
            <v/>
          </cell>
          <cell r="BX69" t="str">
            <v/>
          </cell>
          <cell r="BY69" t="str">
            <v/>
          </cell>
          <cell r="BZ69" t="str">
            <v/>
          </cell>
          <cell r="CA69" t="str">
            <v/>
          </cell>
          <cell r="CB69" t="str">
            <v/>
          </cell>
          <cell r="CC69" t="str">
            <v/>
          </cell>
          <cell r="CD69" t="str">
            <v/>
          </cell>
          <cell r="CE69" t="str">
            <v/>
          </cell>
          <cell r="CF69" t="str">
            <v/>
          </cell>
        </row>
        <row r="70">
          <cell r="A70" t="str">
            <v>26329679</v>
          </cell>
          <cell r="B70" t="str">
            <v>Constelar Omega</v>
          </cell>
          <cell r="C70" t="str">
            <v>XYZ Monster</v>
          </cell>
          <cell r="D70" t="str">
            <v xml:space="preserve">2 monstros de LUZ de Nível 4
Uma vez por turno, durante o turno de qualquer duelista: você pode desassociar 1 Matéria Xyz deste card; todos os monstros "Constelar" que você controla atualmente não são afetados por efeitos de Magia/Armadilha neste turno.
</v>
          </cell>
          <cell r="E70" t="str">
            <v>2400</v>
          </cell>
          <cell r="F70" t="str">
            <v>500</v>
          </cell>
          <cell r="G70" t="str">
            <v>4</v>
          </cell>
          <cell r="H70" t="str">
            <v>Beast-Warrior</v>
          </cell>
          <cell r="I70" t="str">
            <v>LIGHT</v>
          </cell>
          <cell r="J70" t="str">
            <v>Constellar Omega</v>
          </cell>
          <cell r="K70" t="str">
            <v>2014 Mega-Tin Mega Pack</v>
          </cell>
          <cell r="L70" t="str">
            <v>MP14-EN059</v>
          </cell>
          <cell r="M70" t="str">
            <v>Ultra Rare</v>
          </cell>
          <cell r="N70" t="str">
            <v>(UR)</v>
          </cell>
          <cell r="O70" t="str">
            <v>2.43</v>
          </cell>
          <cell r="P70" t="str">
            <v>Lord of the Tachyon Galaxy</v>
          </cell>
          <cell r="Q70" t="str">
            <v>LTGY-EN091</v>
          </cell>
          <cell r="R70" t="str">
            <v>Ultimate Rare</v>
          </cell>
          <cell r="S70" t="str">
            <v>(UtR)</v>
          </cell>
          <cell r="T70" t="str">
            <v>1.87</v>
          </cell>
          <cell r="U70" t="str">
            <v>Lord of the Tachyon Galaxy</v>
          </cell>
          <cell r="V70" t="str">
            <v>LTGY-EN091</v>
          </cell>
          <cell r="W70" t="str">
            <v>Ultra Rare</v>
          </cell>
          <cell r="X70" t="str">
            <v>(UR)</v>
          </cell>
          <cell r="Y70" t="str">
            <v>1.69</v>
          </cell>
          <cell r="Z70" t="str">
            <v>26329679</v>
          </cell>
          <cell r="AA70" t="str">
            <v>https://storage.googleapis.com/ygoprodeck.com/pics/26329679.jpg</v>
          </cell>
          <cell r="AB70" t="str">
            <v>https://storage.googleapis.com/ygoprodeck.com/pics_small/26329679.jpg</v>
          </cell>
          <cell r="AC70" t="str">
            <v>0.59</v>
          </cell>
          <cell r="AD70" t="str">
            <v>0.66</v>
          </cell>
          <cell r="AE70" t="str">
            <v>1.99</v>
          </cell>
          <cell r="AF70" t="str">
            <v>0.99</v>
          </cell>
          <cell r="AG70" t="str">
            <v>0.99</v>
          </cell>
          <cell r="AH70" t="str">
            <v>Constellar</v>
          </cell>
          <cell r="AI70" t="str">
            <v/>
          </cell>
          <cell r="AJ70" t="str">
            <v/>
          </cell>
          <cell r="AK70" t="str">
            <v/>
          </cell>
          <cell r="AL70" t="str">
            <v/>
          </cell>
          <cell r="AM70" t="str">
            <v/>
          </cell>
          <cell r="AN70" t="str">
            <v/>
          </cell>
          <cell r="AO70" t="str">
            <v/>
          </cell>
          <cell r="AP70" t="str">
            <v/>
          </cell>
          <cell r="AQ70" t="str">
            <v/>
          </cell>
          <cell r="AR70" t="str">
            <v/>
          </cell>
          <cell r="AS70" t="str">
            <v/>
          </cell>
          <cell r="AT70" t="str">
            <v/>
          </cell>
          <cell r="AU70" t="str">
            <v/>
          </cell>
          <cell r="AV70" t="str">
            <v/>
          </cell>
          <cell r="AW70" t="str">
            <v/>
          </cell>
          <cell r="AX70" t="str">
            <v/>
          </cell>
          <cell r="AY70" t="str">
            <v/>
          </cell>
          <cell r="AZ70" t="str">
            <v/>
          </cell>
          <cell r="BA70" t="str">
            <v/>
          </cell>
          <cell r="BB70" t="str">
            <v/>
          </cell>
          <cell r="BC70" t="str">
            <v/>
          </cell>
          <cell r="BD70" t="str">
            <v/>
          </cell>
          <cell r="BE70" t="str">
            <v/>
          </cell>
          <cell r="BF70" t="str">
            <v/>
          </cell>
          <cell r="BG70" t="str">
            <v/>
          </cell>
          <cell r="BH70" t="str">
            <v/>
          </cell>
          <cell r="BI70" t="str">
            <v/>
          </cell>
          <cell r="BJ70" t="str">
            <v/>
          </cell>
          <cell r="BK70" t="str">
            <v/>
          </cell>
          <cell r="BL70" t="str">
            <v/>
          </cell>
          <cell r="BM70" t="str">
            <v/>
          </cell>
          <cell r="BN70" t="str">
            <v/>
          </cell>
          <cell r="BO70" t="str">
            <v/>
          </cell>
          <cell r="BP70" t="str">
            <v/>
          </cell>
          <cell r="BQ70" t="str">
            <v/>
          </cell>
          <cell r="BR70" t="str">
            <v/>
          </cell>
          <cell r="BS70" t="str">
            <v/>
          </cell>
          <cell r="BT70" t="str">
            <v/>
          </cell>
          <cell r="BU70" t="str">
            <v/>
          </cell>
          <cell r="BV70" t="str">
            <v/>
          </cell>
          <cell r="BW70" t="str">
            <v/>
          </cell>
          <cell r="BX70" t="str">
            <v/>
          </cell>
          <cell r="BY70" t="str">
            <v/>
          </cell>
          <cell r="BZ70" t="str">
            <v/>
          </cell>
          <cell r="CA70" t="str">
            <v/>
          </cell>
          <cell r="CB70" t="str">
            <v/>
          </cell>
          <cell r="CC70" t="str">
            <v/>
          </cell>
          <cell r="CD70" t="str">
            <v/>
          </cell>
          <cell r="CE70" t="str">
            <v/>
          </cell>
          <cell r="CF70" t="str">
            <v/>
          </cell>
        </row>
        <row r="71">
          <cell r="A71" t="str">
            <v>73964868</v>
          </cell>
          <cell r="B71" t="str">
            <v>Constelar Plêiades</v>
          </cell>
          <cell r="C71" t="str">
            <v>XYZ Monster</v>
          </cell>
          <cell r="D71" t="str">
            <v xml:space="preserve">2 monstros de LUZ de Nível 5
 Uma vez por turno, durante o turno de qualquer duelista: você pode desassociar 1 Matéria Xyz deste card para escolher 1 card no campo; volte o alvo para a mão.
</v>
          </cell>
          <cell r="E71" t="str">
            <v>2500</v>
          </cell>
          <cell r="F71" t="str">
            <v>1500</v>
          </cell>
          <cell r="G71" t="str">
            <v>5</v>
          </cell>
          <cell r="H71" t="str">
            <v>Warrior</v>
          </cell>
          <cell r="I71" t="str">
            <v>LIGHT</v>
          </cell>
          <cell r="J71" t="str">
            <v>Constellar Pleiades</v>
          </cell>
          <cell r="K71" t="str">
            <v>Duel Terminal 7a</v>
          </cell>
          <cell r="L71" t="str">
            <v>DT07-EN038</v>
          </cell>
          <cell r="M71" t="str">
            <v>Duel Terminal Ultra Parallel Rare</v>
          </cell>
          <cell r="N71" t="str">
            <v>(DUPR)</v>
          </cell>
          <cell r="O71" t="str">
            <v>48.24</v>
          </cell>
          <cell r="P71" t="str">
            <v>Hidden Arsenal 7: Knight of Stars</v>
          </cell>
          <cell r="Q71" t="str">
            <v>HA07-EN022</v>
          </cell>
          <cell r="R71" t="str">
            <v>Secret Rare</v>
          </cell>
          <cell r="S71" t="str">
            <v>(ScR)</v>
          </cell>
          <cell r="T71" t="str">
            <v>8.48</v>
          </cell>
          <cell r="U71" t="str">
            <v>Maximum Gold</v>
          </cell>
          <cell r="V71" t="str">
            <v>MAGO-EN031</v>
          </cell>
          <cell r="W71" t="str">
            <v>Premium Gold Rare</v>
          </cell>
          <cell r="X71" t="str">
            <v/>
          </cell>
          <cell r="Y71" t="str">
            <v>1.09</v>
          </cell>
          <cell r="Z71" t="str">
            <v>73964868</v>
          </cell>
          <cell r="AA71" t="str">
            <v>https://storage.googleapis.com/ygoprodeck.com/pics/73964868.jpg</v>
          </cell>
          <cell r="AB71" t="str">
            <v>https://storage.googleapis.com/ygoprodeck.com/pics_small/73964868.jpg</v>
          </cell>
          <cell r="AC71" t="str">
            <v>0.10</v>
          </cell>
          <cell r="AD71" t="str">
            <v>0.29</v>
          </cell>
          <cell r="AE71" t="str">
            <v>1.11</v>
          </cell>
          <cell r="AF71" t="str">
            <v>2.24</v>
          </cell>
          <cell r="AG71" t="str">
            <v>0.99</v>
          </cell>
          <cell r="AH71" t="str">
            <v>Constellar</v>
          </cell>
          <cell r="AI71" t="str">
            <v>Premium Gold: Infinite Gold</v>
          </cell>
          <cell r="AJ71" t="str">
            <v>PGL3-EN066</v>
          </cell>
          <cell r="AK71" t="str">
            <v>Gold Rare</v>
          </cell>
          <cell r="AL71" t="str">
            <v>(GUR)</v>
          </cell>
          <cell r="AM71" t="str">
            <v>1.92</v>
          </cell>
          <cell r="AN71" t="str">
            <v>Star Pack ARC-V</v>
          </cell>
          <cell r="AO71" t="str">
            <v>SP15-EN035</v>
          </cell>
          <cell r="AP71" t="str">
            <v>Common</v>
          </cell>
          <cell r="AQ71" t="str">
            <v>(C)</v>
          </cell>
          <cell r="AR71" t="str">
            <v>2.65</v>
          </cell>
          <cell r="AS71" t="str">
            <v/>
          </cell>
          <cell r="AT71" t="str">
            <v>Star Pack ARC-V</v>
          </cell>
          <cell r="AU71" t="str">
            <v>SP15-EN035</v>
          </cell>
          <cell r="AV71" t="str">
            <v>Shatterfoil Rare</v>
          </cell>
          <cell r="AW71" t="str">
            <v>(SHR)</v>
          </cell>
          <cell r="AX71" t="str">
            <v>3.95</v>
          </cell>
          <cell r="AY71" t="str">
            <v/>
          </cell>
          <cell r="AZ71" t="str">
            <v/>
          </cell>
          <cell r="BA71" t="str">
            <v/>
          </cell>
          <cell r="BB71" t="str">
            <v/>
          </cell>
          <cell r="BC71" t="str">
            <v/>
          </cell>
          <cell r="BD71" t="str">
            <v/>
          </cell>
          <cell r="BE71" t="str">
            <v/>
          </cell>
          <cell r="BF71" t="str">
            <v/>
          </cell>
          <cell r="BG71" t="str">
            <v/>
          </cell>
          <cell r="BH71" t="str">
            <v/>
          </cell>
          <cell r="BI71" t="str">
            <v/>
          </cell>
          <cell r="BJ71" t="str">
            <v/>
          </cell>
          <cell r="BK71" t="str">
            <v/>
          </cell>
          <cell r="BL71" t="str">
            <v/>
          </cell>
          <cell r="BM71" t="str">
            <v/>
          </cell>
          <cell r="BN71" t="str">
            <v/>
          </cell>
          <cell r="BO71" t="str">
            <v/>
          </cell>
          <cell r="BP71" t="str">
            <v/>
          </cell>
          <cell r="BQ71" t="str">
            <v/>
          </cell>
          <cell r="BR71" t="str">
            <v/>
          </cell>
          <cell r="BS71" t="str">
            <v/>
          </cell>
          <cell r="BT71" t="str">
            <v/>
          </cell>
          <cell r="BU71" t="str">
            <v/>
          </cell>
          <cell r="BV71" t="str">
            <v/>
          </cell>
          <cell r="BW71" t="str">
            <v/>
          </cell>
          <cell r="BX71" t="str">
            <v/>
          </cell>
          <cell r="BY71" t="str">
            <v/>
          </cell>
          <cell r="BZ71" t="str">
            <v/>
          </cell>
          <cell r="CA71" t="str">
            <v/>
          </cell>
          <cell r="CB71" t="str">
            <v/>
          </cell>
          <cell r="CC71" t="str">
            <v/>
          </cell>
          <cell r="CD71" t="str">
            <v/>
          </cell>
          <cell r="CE71" t="str">
            <v/>
          </cell>
          <cell r="CF71" t="str">
            <v/>
          </cell>
        </row>
        <row r="72">
          <cell r="A72" t="str">
            <v>2091298</v>
          </cell>
          <cell r="B72" t="str">
            <v>Constelar Praesepe</v>
          </cell>
          <cell r="C72" t="str">
            <v>XYZ Monster</v>
          </cell>
          <cell r="D72" t="str">
            <v xml:space="preserve">2 monstros "Constelar" de Nível 4
Uma vez por turno, durante a Etapa de Dano do turno de qualquer duelista, quando um monstro "Constelar" que você controla atacar ou for atacado: você pode desassociar 1 Matéria Xyz deste card; até o final da Fase Final, esse monstro ganha 1000 de ATK.
</v>
          </cell>
          <cell r="E72" t="str">
            <v>2400</v>
          </cell>
          <cell r="F72" t="str">
            <v>800</v>
          </cell>
          <cell r="G72" t="str">
            <v>4</v>
          </cell>
          <cell r="H72" t="str">
            <v>Machine</v>
          </cell>
          <cell r="I72" t="str">
            <v>LIGHT</v>
          </cell>
          <cell r="J72" t="str">
            <v>Constellar Praesepe</v>
          </cell>
          <cell r="K72" t="str">
            <v>Duel Terminal 7b</v>
          </cell>
          <cell r="L72" t="str">
            <v>DT07-EN088</v>
          </cell>
          <cell r="M72" t="str">
            <v>Duel Terminal Super Parallel Rare</v>
          </cell>
          <cell r="N72" t="str">
            <v>(DSPR)</v>
          </cell>
          <cell r="O72" t="str">
            <v>3.88</v>
          </cell>
          <cell r="P72" t="str">
            <v>Hidden Arsenal 7: Knight of Stars</v>
          </cell>
          <cell r="Q72" t="str">
            <v>HA07-EN061</v>
          </cell>
          <cell r="R72" t="str">
            <v>Secret Rare</v>
          </cell>
          <cell r="S72" t="str">
            <v>(ScR)</v>
          </cell>
          <cell r="T72" t="str">
            <v>1.69</v>
          </cell>
          <cell r="U72" t="str">
            <v/>
          </cell>
          <cell r="V72" t="str">
            <v/>
          </cell>
          <cell r="W72" t="str">
            <v/>
          </cell>
          <cell r="X72" t="str">
            <v/>
          </cell>
          <cell r="Y72" t="str">
            <v/>
          </cell>
          <cell r="Z72" t="str">
            <v>2091298</v>
          </cell>
          <cell r="AA72" t="str">
            <v>https://storage.googleapis.com/ygoprodeck.com/pics/2091298.jpg</v>
          </cell>
          <cell r="AB72" t="str">
            <v>https://storage.googleapis.com/ygoprodeck.com/pics_small/2091298.jpg</v>
          </cell>
          <cell r="AC72" t="str">
            <v>0.52</v>
          </cell>
          <cell r="AD72" t="str">
            <v>0.81</v>
          </cell>
          <cell r="AE72" t="str">
            <v>1.54</v>
          </cell>
          <cell r="AF72" t="str">
            <v>2.99</v>
          </cell>
          <cell r="AG72" t="str">
            <v>0.49</v>
          </cell>
          <cell r="AH72" t="str">
            <v>Constellar</v>
          </cell>
          <cell r="AI72" t="str">
            <v/>
          </cell>
          <cell r="AJ72" t="str">
            <v/>
          </cell>
          <cell r="AK72" t="str">
            <v/>
          </cell>
          <cell r="AL72" t="str">
            <v/>
          </cell>
          <cell r="AM72" t="str">
            <v/>
          </cell>
          <cell r="AN72" t="str">
            <v/>
          </cell>
          <cell r="AO72" t="str">
            <v/>
          </cell>
          <cell r="AP72" t="str">
            <v/>
          </cell>
          <cell r="AQ72" t="str">
            <v/>
          </cell>
          <cell r="AR72" t="str">
            <v/>
          </cell>
          <cell r="AS72" t="str">
            <v/>
          </cell>
          <cell r="AT72" t="str">
            <v/>
          </cell>
          <cell r="AU72" t="str">
            <v/>
          </cell>
          <cell r="AV72" t="str">
            <v/>
          </cell>
          <cell r="AW72" t="str">
            <v/>
          </cell>
          <cell r="AX72" t="str">
            <v/>
          </cell>
          <cell r="AY72" t="str">
            <v/>
          </cell>
          <cell r="AZ72" t="str">
            <v/>
          </cell>
          <cell r="BA72" t="str">
            <v/>
          </cell>
          <cell r="BB72" t="str">
            <v/>
          </cell>
          <cell r="BC72" t="str">
            <v/>
          </cell>
          <cell r="BD72" t="str">
            <v/>
          </cell>
          <cell r="BE72" t="str">
            <v/>
          </cell>
          <cell r="BF72" t="str">
            <v/>
          </cell>
          <cell r="BG72" t="str">
            <v/>
          </cell>
          <cell r="BH72" t="str">
            <v/>
          </cell>
          <cell r="BI72" t="str">
            <v/>
          </cell>
          <cell r="BJ72" t="str">
            <v/>
          </cell>
          <cell r="BK72" t="str">
            <v/>
          </cell>
          <cell r="BL72" t="str">
            <v/>
          </cell>
          <cell r="BM72" t="str">
            <v/>
          </cell>
          <cell r="BN72" t="str">
            <v/>
          </cell>
          <cell r="BO72" t="str">
            <v/>
          </cell>
          <cell r="BP72" t="str">
            <v/>
          </cell>
          <cell r="BQ72" t="str">
            <v/>
          </cell>
          <cell r="BR72" t="str">
            <v/>
          </cell>
          <cell r="BS72" t="str">
            <v/>
          </cell>
          <cell r="BT72" t="str">
            <v/>
          </cell>
          <cell r="BU72" t="str">
            <v/>
          </cell>
          <cell r="BV72" t="str">
            <v/>
          </cell>
          <cell r="BW72" t="str">
            <v/>
          </cell>
          <cell r="BX72" t="str">
            <v/>
          </cell>
          <cell r="BY72" t="str">
            <v/>
          </cell>
          <cell r="BZ72" t="str">
            <v/>
          </cell>
          <cell r="CA72" t="str">
            <v/>
          </cell>
          <cell r="CB72" t="str">
            <v/>
          </cell>
          <cell r="CC72" t="str">
            <v/>
          </cell>
          <cell r="CD72" t="str">
            <v/>
          </cell>
          <cell r="CE72" t="str">
            <v/>
          </cell>
          <cell r="CF72" t="str">
            <v/>
          </cell>
        </row>
        <row r="73">
          <cell r="A73" t="str">
            <v>38495396</v>
          </cell>
          <cell r="B73" t="str">
            <v>Constelar Ptolomeu M7</v>
          </cell>
          <cell r="C73" t="str">
            <v>XYZ Monster</v>
          </cell>
          <cell r="D73" t="str">
            <v xml:space="preserve">2 monstros de Nível 6
Você também pode Invocar este card por Invocação-Xyz ao usar um Monstro Xyz "Constelar" que você controla como Matéria Xyz, exceto "Constelar Ptolomeu M7". (Matérias Xyz associadas a esse monstro também se tornam Matérias Xyz neste card.) Se Invocado dessa forma, o seguinte efeito não pode ser ativado neste turno. Uma vez por turno: você pode desassociar 1 Matéria Xyz deste card e, depois, escolher 1 monstro no campo ou no Cemitério de qualquer duelista; devolva o alvo para a mão.
</v>
          </cell>
          <cell r="E73" t="str">
            <v>2700</v>
          </cell>
          <cell r="F73" t="str">
            <v>2000</v>
          </cell>
          <cell r="G73" t="str">
            <v>6</v>
          </cell>
          <cell r="H73" t="str">
            <v>Machine</v>
          </cell>
          <cell r="I73" t="str">
            <v>LIGHT</v>
          </cell>
          <cell r="J73" t="str">
            <v>Constellar Ptolemy M7</v>
          </cell>
          <cell r="K73" t="str">
            <v>Duel Terminal 7b</v>
          </cell>
          <cell r="L73" t="str">
            <v>DT07-EN089</v>
          </cell>
          <cell r="M73" t="str">
            <v>Duel Terminal Ultra Parallel Rare</v>
          </cell>
          <cell r="N73" t="str">
            <v>(DUPR)</v>
          </cell>
          <cell r="O73" t="str">
            <v>29.7</v>
          </cell>
          <cell r="P73" t="str">
            <v>Duelist Saga</v>
          </cell>
          <cell r="Q73" t="str">
            <v>DUSA-EN089</v>
          </cell>
          <cell r="R73" t="str">
            <v>Ultra Rare</v>
          </cell>
          <cell r="S73" t="str">
            <v>(UR)</v>
          </cell>
          <cell r="T73" t="str">
            <v>3.73</v>
          </cell>
          <cell r="U73" t="str">
            <v>Hidden Arsenal 7: Knight of Stars</v>
          </cell>
          <cell r="V73" t="str">
            <v>HA07-EN062</v>
          </cell>
          <cell r="W73" t="str">
            <v>Secret Rare</v>
          </cell>
          <cell r="X73" t="str">
            <v>(ScR)</v>
          </cell>
          <cell r="Y73" t="str">
            <v>16.32</v>
          </cell>
          <cell r="Z73" t="str">
            <v>38495396</v>
          </cell>
          <cell r="AA73" t="str">
            <v>https://storage.googleapis.com/ygoprodeck.com/pics/38495396.jpg</v>
          </cell>
          <cell r="AB73" t="str">
            <v>https://storage.googleapis.com/ygoprodeck.com/pics_small/38495396.jpg</v>
          </cell>
          <cell r="AC73" t="str">
            <v>0.84</v>
          </cell>
          <cell r="AD73" t="str">
            <v>0.99</v>
          </cell>
          <cell r="AE73" t="str">
            <v>28.00</v>
          </cell>
          <cell r="AF73" t="str">
            <v>0.79</v>
          </cell>
          <cell r="AG73" t="str">
            <v>1.49</v>
          </cell>
          <cell r="AH73" t="str">
            <v>Constellar</v>
          </cell>
          <cell r="AI73" t="str">
            <v>Premium Gold: Infinite Gold</v>
          </cell>
          <cell r="AJ73" t="str">
            <v>PGL3-EN071</v>
          </cell>
          <cell r="AK73" t="str">
            <v>Gold Rare</v>
          </cell>
          <cell r="AL73" t="str">
            <v>(GUR)</v>
          </cell>
          <cell r="AM73" t="str">
            <v>3.53</v>
          </cell>
          <cell r="AN73" t="str">
            <v/>
          </cell>
          <cell r="AO73" t="str">
            <v/>
          </cell>
          <cell r="AP73" t="str">
            <v/>
          </cell>
          <cell r="AQ73" t="str">
            <v/>
          </cell>
          <cell r="AR73" t="str">
            <v/>
          </cell>
          <cell r="AS73" t="str">
            <v/>
          </cell>
          <cell r="AT73" t="str">
            <v/>
          </cell>
          <cell r="AU73" t="str">
            <v/>
          </cell>
          <cell r="AV73" t="str">
            <v/>
          </cell>
          <cell r="AW73" t="str">
            <v/>
          </cell>
          <cell r="AX73" t="str">
            <v/>
          </cell>
          <cell r="AY73" t="str">
            <v/>
          </cell>
          <cell r="AZ73" t="str">
            <v/>
          </cell>
          <cell r="BA73" t="str">
            <v/>
          </cell>
          <cell r="BB73" t="str">
            <v/>
          </cell>
          <cell r="BC73" t="str">
            <v/>
          </cell>
          <cell r="BD73" t="str">
            <v/>
          </cell>
          <cell r="BE73" t="str">
            <v/>
          </cell>
          <cell r="BF73" t="str">
            <v/>
          </cell>
          <cell r="BG73" t="str">
            <v/>
          </cell>
          <cell r="BH73" t="str">
            <v/>
          </cell>
          <cell r="BI73" t="str">
            <v/>
          </cell>
          <cell r="BJ73" t="str">
            <v/>
          </cell>
          <cell r="BK73" t="str">
            <v/>
          </cell>
          <cell r="BL73" t="str">
            <v/>
          </cell>
          <cell r="BM73" t="str">
            <v/>
          </cell>
          <cell r="BN73" t="str">
            <v/>
          </cell>
          <cell r="BO73" t="str">
            <v/>
          </cell>
          <cell r="BP73" t="str">
            <v/>
          </cell>
          <cell r="BQ73" t="str">
            <v/>
          </cell>
          <cell r="BR73" t="str">
            <v/>
          </cell>
          <cell r="BS73" t="str">
            <v/>
          </cell>
          <cell r="BT73" t="str">
            <v/>
          </cell>
          <cell r="BU73" t="str">
            <v/>
          </cell>
          <cell r="BV73" t="str">
            <v/>
          </cell>
          <cell r="BW73" t="str">
            <v/>
          </cell>
          <cell r="BX73" t="str">
            <v/>
          </cell>
          <cell r="BY73" t="str">
            <v/>
          </cell>
          <cell r="BZ73" t="str">
            <v/>
          </cell>
          <cell r="CA73" t="str">
            <v/>
          </cell>
          <cell r="CB73" t="str">
            <v/>
          </cell>
          <cell r="CC73" t="str">
            <v/>
          </cell>
          <cell r="CD73" t="str">
            <v/>
          </cell>
          <cell r="CE73" t="str">
            <v/>
          </cell>
          <cell r="CF73" t="str">
            <v/>
          </cell>
        </row>
        <row r="74">
          <cell r="A74" t="str">
            <v>34086406</v>
          </cell>
          <cell r="B74" t="str">
            <v>Corrente Lavalval</v>
          </cell>
          <cell r="C74" t="str">
            <v>XYZ Monster</v>
          </cell>
          <cell r="D74" t="str">
            <v xml:space="preserve">2 monstros de Nível 4
Uma vez por turno: você pode desassociar 1 Matéria Xyz deste card para ativar 1 desses efeitos;
● Envie 1 card do seu Deck para o Cemitério.
● Selecione 1 monstro do seu Deck e coloque-o no topo do seu Deck.
</v>
          </cell>
          <cell r="E74" t="str">
            <v>1800</v>
          </cell>
          <cell r="F74" t="str">
            <v>1000</v>
          </cell>
          <cell r="G74" t="str">
            <v>4</v>
          </cell>
          <cell r="H74" t="str">
            <v>Sea Serpent</v>
          </cell>
          <cell r="I74" t="str">
            <v>FIRE</v>
          </cell>
          <cell r="J74" t="str">
            <v>Lavalval Chain</v>
          </cell>
          <cell r="K74" t="str">
            <v>Duel Terminal 7a</v>
          </cell>
          <cell r="L74" t="str">
            <v>DT07-EN035</v>
          </cell>
          <cell r="M74" t="str">
            <v>Duel Terminal Ultra Parallel Rare</v>
          </cell>
          <cell r="N74" t="str">
            <v>(DUPR)</v>
          </cell>
          <cell r="O74" t="str">
            <v>44.11</v>
          </cell>
          <cell r="P74" t="str">
            <v>Hidden Arsenal 7: Knight of Stars</v>
          </cell>
          <cell r="Q74" t="str">
            <v>HA07-EN019</v>
          </cell>
          <cell r="R74" t="str">
            <v>Secret Rare</v>
          </cell>
          <cell r="S74" t="str">
            <v>(ScR)</v>
          </cell>
          <cell r="T74" t="str">
            <v>16.05</v>
          </cell>
          <cell r="U74" t="str">
            <v>Premium Gold: Return of the Bling</v>
          </cell>
          <cell r="V74" t="str">
            <v>PGL2-EN044</v>
          </cell>
          <cell r="W74" t="str">
            <v>Gold Rare</v>
          </cell>
          <cell r="X74" t="str">
            <v>(GUR)</v>
          </cell>
          <cell r="Y74" t="str">
            <v>6.54</v>
          </cell>
          <cell r="Z74" t="str">
            <v>34086406</v>
          </cell>
          <cell r="AA74" t="str">
            <v>https://storage.googleapis.com/ygoprodeck.com/pics/34086406.jpg</v>
          </cell>
          <cell r="AB74" t="str">
            <v>https://storage.googleapis.com/ygoprodeck.com/pics_small/34086406.jpg</v>
          </cell>
          <cell r="AC74" t="str">
            <v>2.60</v>
          </cell>
          <cell r="AD74" t="str">
            <v>3.03</v>
          </cell>
          <cell r="AE74" t="str">
            <v>22.99</v>
          </cell>
          <cell r="AF74" t="str">
            <v>4.99</v>
          </cell>
          <cell r="AG74" t="str">
            <v>4.99</v>
          </cell>
          <cell r="AH74" t="str">
            <v>Laval</v>
          </cell>
          <cell r="AI74" t="str">
            <v/>
          </cell>
          <cell r="AJ74" t="str">
            <v/>
          </cell>
          <cell r="AK74" t="str">
            <v/>
          </cell>
          <cell r="AL74" t="str">
            <v/>
          </cell>
          <cell r="AM74" t="str">
            <v/>
          </cell>
          <cell r="AN74" t="str">
            <v/>
          </cell>
          <cell r="AO74" t="str">
            <v/>
          </cell>
          <cell r="AP74" t="str">
            <v/>
          </cell>
          <cell r="AQ74" t="str">
            <v/>
          </cell>
          <cell r="AR74" t="str">
            <v/>
          </cell>
          <cell r="AS74" t="str">
            <v>Banned</v>
          </cell>
          <cell r="AT74" t="str">
            <v/>
          </cell>
          <cell r="AU74" t="str">
            <v/>
          </cell>
          <cell r="AV74" t="str">
            <v/>
          </cell>
          <cell r="AW74" t="str">
            <v/>
          </cell>
          <cell r="AX74" t="str">
            <v/>
          </cell>
          <cell r="AY74" t="str">
            <v>Banned</v>
          </cell>
          <cell r="AZ74" t="str">
            <v/>
          </cell>
          <cell r="BA74" t="str">
            <v/>
          </cell>
          <cell r="BB74" t="str">
            <v/>
          </cell>
          <cell r="BC74" t="str">
            <v/>
          </cell>
          <cell r="BD74" t="str">
            <v/>
          </cell>
          <cell r="BE74" t="str">
            <v/>
          </cell>
          <cell r="BF74" t="str">
            <v/>
          </cell>
          <cell r="BG74" t="str">
            <v/>
          </cell>
          <cell r="BH74" t="str">
            <v/>
          </cell>
          <cell r="BI74" t="str">
            <v/>
          </cell>
          <cell r="BJ74" t="str">
            <v/>
          </cell>
          <cell r="BK74" t="str">
            <v/>
          </cell>
          <cell r="BL74" t="str">
            <v/>
          </cell>
          <cell r="BM74" t="str">
            <v/>
          </cell>
          <cell r="BN74" t="str">
            <v/>
          </cell>
          <cell r="BO74" t="str">
            <v/>
          </cell>
          <cell r="BP74" t="str">
            <v/>
          </cell>
          <cell r="BQ74" t="str">
            <v/>
          </cell>
          <cell r="BR74" t="str">
            <v/>
          </cell>
          <cell r="BS74" t="str">
            <v/>
          </cell>
          <cell r="BT74" t="str">
            <v/>
          </cell>
          <cell r="BU74" t="str">
            <v/>
          </cell>
          <cell r="BV74" t="str">
            <v/>
          </cell>
          <cell r="BW74" t="str">
            <v/>
          </cell>
          <cell r="BX74" t="str">
            <v/>
          </cell>
          <cell r="BY74" t="str">
            <v/>
          </cell>
          <cell r="BZ74" t="str">
            <v/>
          </cell>
          <cell r="CA74" t="str">
            <v/>
          </cell>
          <cell r="CB74" t="str">
            <v/>
          </cell>
          <cell r="CC74" t="str">
            <v/>
          </cell>
          <cell r="CD74" t="str">
            <v/>
          </cell>
          <cell r="CE74" t="str">
            <v/>
          </cell>
          <cell r="CF74" t="str">
            <v/>
          </cell>
        </row>
        <row r="75">
          <cell r="A75" t="str">
            <v>90664857</v>
          </cell>
          <cell r="B75" t="str">
            <v>Couraça do Mundo Virtual - Jaja</v>
          </cell>
          <cell r="C75" t="str">
            <v>XYZ Monster</v>
          </cell>
          <cell r="D75" t="str">
            <v xml:space="preserve">2+ monstros de Nível 3
Uma vez por turno: você pode desassociar 1 matéria deste card e, depois, escolha 1 monstro com a face para cima que você controla; ele não pode ser destruído em batalha até o final do turno do seu oponente. Uma vez por turno, depois do cálculo de dano, se este card batalhou um monstro do oponente, enquanto você tiver 2 ou mais monstros no seu Cemitério com o mesmo Tipo e Atributo originais um do outro: você pode banir o monstro do oponente.
</v>
          </cell>
          <cell r="E75" t="str">
            <v>1000</v>
          </cell>
          <cell r="F75" t="str">
            <v>2400</v>
          </cell>
          <cell r="G75" t="str">
            <v>3</v>
          </cell>
          <cell r="H75" t="str">
            <v>Wyrm</v>
          </cell>
          <cell r="I75" t="str">
            <v>EARTH</v>
          </cell>
          <cell r="J75" t="str">
            <v>Virtual World Shell - Jaja</v>
          </cell>
          <cell r="K75" t="str">
            <v>Phantom Rage</v>
          </cell>
          <cell r="L75" t="str">
            <v>PHRA-EN042</v>
          </cell>
          <cell r="M75" t="str">
            <v>Common</v>
          </cell>
          <cell r="N75" t="str">
            <v>(C)</v>
          </cell>
          <cell r="O75" t="str">
            <v>0.87</v>
          </cell>
          <cell r="P75" t="str">
            <v/>
          </cell>
          <cell r="Q75" t="str">
            <v/>
          </cell>
          <cell r="R75" t="str">
            <v/>
          </cell>
          <cell r="S75" t="str">
            <v/>
          </cell>
          <cell r="T75" t="str">
            <v/>
          </cell>
          <cell r="U75" t="str">
            <v/>
          </cell>
          <cell r="V75" t="str">
            <v/>
          </cell>
          <cell r="W75" t="str">
            <v/>
          </cell>
          <cell r="X75" t="str">
            <v/>
          </cell>
          <cell r="Y75" t="str">
            <v/>
          </cell>
          <cell r="Z75" t="str">
            <v>90664857</v>
          </cell>
          <cell r="AA75" t="str">
            <v>https://storage.googleapis.com/ygoprodeck.com/pics/90664857.jpg</v>
          </cell>
          <cell r="AB75" t="str">
            <v>https://storage.googleapis.com/ygoprodeck.com/pics_small/90664857.jpg</v>
          </cell>
          <cell r="AC75" t="str">
            <v>0.07</v>
          </cell>
          <cell r="AD75" t="str">
            <v>0.13</v>
          </cell>
          <cell r="AE75" t="str">
            <v>0.99</v>
          </cell>
          <cell r="AF75" t="str">
            <v>29.99</v>
          </cell>
          <cell r="AG75" t="str">
            <v>0.25</v>
          </cell>
          <cell r="AH75" t="str">
            <v>Virtual World</v>
          </cell>
          <cell r="AI75" t="str">
            <v/>
          </cell>
          <cell r="AJ75" t="str">
            <v/>
          </cell>
          <cell r="AK75" t="str">
            <v/>
          </cell>
          <cell r="AL75" t="str">
            <v/>
          </cell>
          <cell r="AM75" t="str">
            <v/>
          </cell>
          <cell r="AN75" t="str">
            <v/>
          </cell>
          <cell r="AO75" t="str">
            <v/>
          </cell>
          <cell r="AP75" t="str">
            <v/>
          </cell>
          <cell r="AQ75" t="str">
            <v/>
          </cell>
          <cell r="AR75" t="str">
            <v/>
          </cell>
          <cell r="AS75" t="str">
            <v/>
          </cell>
          <cell r="AT75" t="str">
            <v/>
          </cell>
          <cell r="AU75" t="str">
            <v/>
          </cell>
          <cell r="AV75" t="str">
            <v/>
          </cell>
          <cell r="AW75" t="str">
            <v/>
          </cell>
          <cell r="AX75" t="str">
            <v/>
          </cell>
          <cell r="AY75" t="str">
            <v/>
          </cell>
          <cell r="AZ75" t="str">
            <v/>
          </cell>
          <cell r="BA75" t="str">
            <v/>
          </cell>
          <cell r="BB75" t="str">
            <v/>
          </cell>
          <cell r="BC75" t="str">
            <v/>
          </cell>
          <cell r="BD75" t="str">
            <v/>
          </cell>
          <cell r="BE75" t="str">
            <v/>
          </cell>
          <cell r="BF75" t="str">
            <v/>
          </cell>
          <cell r="BG75" t="str">
            <v/>
          </cell>
          <cell r="BH75" t="str">
            <v/>
          </cell>
          <cell r="BI75" t="str">
            <v/>
          </cell>
          <cell r="BJ75" t="str">
            <v/>
          </cell>
          <cell r="BK75" t="str">
            <v/>
          </cell>
          <cell r="BL75" t="str">
            <v/>
          </cell>
          <cell r="BM75" t="str">
            <v/>
          </cell>
          <cell r="BN75" t="str">
            <v/>
          </cell>
          <cell r="BO75" t="str">
            <v/>
          </cell>
          <cell r="BP75" t="str">
            <v/>
          </cell>
          <cell r="BQ75" t="str">
            <v/>
          </cell>
          <cell r="BR75" t="str">
            <v/>
          </cell>
          <cell r="BS75" t="str">
            <v/>
          </cell>
          <cell r="BT75" t="str">
            <v/>
          </cell>
          <cell r="BU75" t="str">
            <v/>
          </cell>
          <cell r="BV75" t="str">
            <v/>
          </cell>
          <cell r="BW75" t="str">
            <v/>
          </cell>
          <cell r="BX75" t="str">
            <v/>
          </cell>
          <cell r="BY75" t="str">
            <v/>
          </cell>
          <cell r="BZ75" t="str">
            <v/>
          </cell>
          <cell r="CA75" t="str">
            <v/>
          </cell>
          <cell r="CB75" t="str">
            <v/>
          </cell>
          <cell r="CC75" t="str">
            <v/>
          </cell>
          <cell r="CD75" t="str">
            <v/>
          </cell>
          <cell r="CE75" t="str">
            <v/>
          </cell>
          <cell r="CF75" t="str">
            <v/>
          </cell>
        </row>
        <row r="76">
          <cell r="A76" t="str">
            <v>12014404</v>
          </cell>
          <cell r="B76" t="str">
            <v>Cowboy Gagaga</v>
          </cell>
          <cell r="C76" t="str">
            <v>XYZ Monster</v>
          </cell>
          <cell r="D76" t="str">
            <v xml:space="preserve">2 monstros de Nível 4
Uma vez por turno: você pode desassociar 1 Matéria Xyz deste card; aplique este efeito, dependendo da posição de batalha atual deste card.
● Posição de Ataque: Apenas durante a Etapa de Dano, se este card atacar um monstro do oponente neste turno, ele ganha 1000 de ATK e, além disso, o monstro do oponente perde 500 de ATK.
● Posição de Defesa: Cause 800 de dano ao seu oponente.
</v>
          </cell>
          <cell r="E76" t="str">
            <v>1500</v>
          </cell>
          <cell r="F76" t="str">
            <v>2400</v>
          </cell>
          <cell r="G76" t="str">
            <v>4</v>
          </cell>
          <cell r="H76" t="str">
            <v>Warrior</v>
          </cell>
          <cell r="I76" t="str">
            <v>EARTH</v>
          </cell>
          <cell r="J76" t="str">
            <v>Gagaga Cowboy</v>
          </cell>
          <cell r="K76" t="str">
            <v>2013 Collectible Tins Wave 1</v>
          </cell>
          <cell r="L76" t="str">
            <v>CT10-EN010</v>
          </cell>
          <cell r="M76" t="str">
            <v>Super Rare</v>
          </cell>
          <cell r="N76" t="str">
            <v>(SR)</v>
          </cell>
          <cell r="O76" t="str">
            <v>3.67</v>
          </cell>
          <cell r="P76" t="str">
            <v>Abyss Rising</v>
          </cell>
          <cell r="Q76" t="str">
            <v>ABYR-EN041</v>
          </cell>
          <cell r="R76" t="str">
            <v>Super Rare</v>
          </cell>
          <cell r="S76" t="str">
            <v>(SR)</v>
          </cell>
          <cell r="T76" t="str">
            <v>2.83</v>
          </cell>
          <cell r="U76" t="str">
            <v>Astral Pack Five</v>
          </cell>
          <cell r="V76" t="str">
            <v>AP05-EN002</v>
          </cell>
          <cell r="W76" t="str">
            <v>Ultimate Rare</v>
          </cell>
          <cell r="X76" t="str">
            <v>(UtR)</v>
          </cell>
          <cell r="Y76" t="str">
            <v>43.09</v>
          </cell>
          <cell r="Z76" t="str">
            <v>12014404</v>
          </cell>
          <cell r="AA76" t="str">
            <v>https://storage.googleapis.com/ygoprodeck.com/pics/12014404.jpg</v>
          </cell>
          <cell r="AB76" t="str">
            <v>https://storage.googleapis.com/ygoprodeck.com/pics_small/12014404.jpg</v>
          </cell>
          <cell r="AC76" t="str">
            <v>0.57</v>
          </cell>
          <cell r="AD76" t="str">
            <v>1.21</v>
          </cell>
          <cell r="AE76" t="str">
            <v>4.50</v>
          </cell>
          <cell r="AF76" t="str">
            <v>2.50</v>
          </cell>
          <cell r="AG76" t="str">
            <v>0.79</v>
          </cell>
          <cell r="AH76" t="str">
            <v>Gagaga</v>
          </cell>
          <cell r="AI76" t="str">
            <v>Battle Pack 3: Monster League</v>
          </cell>
          <cell r="AJ76" t="str">
            <v>BP03-EN123</v>
          </cell>
          <cell r="AK76" t="str">
            <v>Shatterfoil Rare</v>
          </cell>
          <cell r="AL76" t="str">
            <v>(SHR)</v>
          </cell>
          <cell r="AM76" t="str">
            <v>4.19</v>
          </cell>
          <cell r="AN76" t="str">
            <v>Premium Gold: Infinite Gold</v>
          </cell>
          <cell r="AO76" t="str">
            <v>PGL3-EN067</v>
          </cell>
          <cell r="AP76" t="str">
            <v>Gold Rare</v>
          </cell>
          <cell r="AQ76" t="str">
            <v>(GUR)</v>
          </cell>
          <cell r="AR76" t="str">
            <v>2.39</v>
          </cell>
          <cell r="AS76" t="str">
            <v/>
          </cell>
          <cell r="AT76" t="str">
            <v>Wing Raiders</v>
          </cell>
          <cell r="AU76" t="str">
            <v>WIRA-EN043</v>
          </cell>
          <cell r="AV76" t="str">
            <v>Rare</v>
          </cell>
          <cell r="AW76" t="str">
            <v>(R)</v>
          </cell>
          <cell r="AX76" t="str">
            <v>2.24</v>
          </cell>
          <cell r="AY76" t="str">
            <v/>
          </cell>
          <cell r="AZ76" t="str">
            <v/>
          </cell>
          <cell r="BA76" t="str">
            <v/>
          </cell>
          <cell r="BB76" t="str">
            <v/>
          </cell>
          <cell r="BC76" t="str">
            <v/>
          </cell>
          <cell r="BD76" t="str">
            <v/>
          </cell>
          <cell r="BE76" t="str">
            <v/>
          </cell>
          <cell r="BF76" t="str">
            <v/>
          </cell>
          <cell r="BG76" t="str">
            <v/>
          </cell>
          <cell r="BH76" t="str">
            <v/>
          </cell>
          <cell r="BI76" t="str">
            <v/>
          </cell>
          <cell r="BJ76" t="str">
            <v/>
          </cell>
          <cell r="BK76" t="str">
            <v/>
          </cell>
          <cell r="BL76" t="str">
            <v/>
          </cell>
          <cell r="BM76" t="str">
            <v/>
          </cell>
          <cell r="BN76" t="str">
            <v/>
          </cell>
          <cell r="BO76" t="str">
            <v/>
          </cell>
          <cell r="BP76" t="str">
            <v/>
          </cell>
          <cell r="BQ76" t="str">
            <v/>
          </cell>
          <cell r="BR76" t="str">
            <v/>
          </cell>
          <cell r="BS76" t="str">
            <v/>
          </cell>
          <cell r="BT76" t="str">
            <v/>
          </cell>
          <cell r="BU76" t="str">
            <v/>
          </cell>
          <cell r="BV76" t="str">
            <v/>
          </cell>
          <cell r="BW76" t="str">
            <v/>
          </cell>
          <cell r="BX76" t="str">
            <v/>
          </cell>
          <cell r="BY76" t="str">
            <v/>
          </cell>
          <cell r="BZ76" t="str">
            <v/>
          </cell>
          <cell r="CA76" t="str">
            <v/>
          </cell>
          <cell r="CB76" t="str">
            <v/>
          </cell>
          <cell r="CC76" t="str">
            <v/>
          </cell>
          <cell r="CD76" t="str">
            <v/>
          </cell>
          <cell r="CE76" t="str">
            <v/>
          </cell>
          <cell r="CF76" t="str">
            <v/>
          </cell>
        </row>
        <row r="77">
          <cell r="A77" t="str">
            <v>93730230</v>
          </cell>
          <cell r="B77" t="str">
            <v>Cronomalia Crononauta de Cristal</v>
          </cell>
          <cell r="C77" t="str">
            <v>XYZ Monster</v>
          </cell>
          <cell r="D77" t="str">
            <v xml:space="preserve">2 Monstros de Nível 3
Uma vez por turno, quando esta carta é selecionada para um ataque: Você pode separar 1 Material Xyz desta carta; neste turno, esta carta não pode ser destruída por batalha ou por efeitos de cartas, também seu oponente leva qualquer Dano de Batalha que você levar de batalhas envolvendo esta carta.
</v>
          </cell>
          <cell r="E77" t="str">
            <v>2100</v>
          </cell>
          <cell r="F77" t="str">
            <v>1000</v>
          </cell>
          <cell r="G77" t="str">
            <v>3</v>
          </cell>
          <cell r="H77" t="str">
            <v>Psychic</v>
          </cell>
          <cell r="I77" t="str">
            <v>LIGHT</v>
          </cell>
          <cell r="J77" t="str">
            <v>Chronomaly Crystal Chrononaut</v>
          </cell>
          <cell r="K77" t="str">
            <v>Return of the Duelist</v>
          </cell>
          <cell r="L77" t="str">
            <v>REDU-EN042</v>
          </cell>
          <cell r="M77" t="str">
            <v>Super Rare</v>
          </cell>
          <cell r="N77" t="str">
            <v>(SR)</v>
          </cell>
          <cell r="O77" t="str">
            <v>2.35</v>
          </cell>
          <cell r="P77" t="str">
            <v/>
          </cell>
          <cell r="Q77" t="str">
            <v/>
          </cell>
          <cell r="R77" t="str">
            <v/>
          </cell>
          <cell r="S77" t="str">
            <v/>
          </cell>
          <cell r="T77" t="str">
            <v/>
          </cell>
          <cell r="U77" t="str">
            <v/>
          </cell>
          <cell r="V77" t="str">
            <v/>
          </cell>
          <cell r="W77" t="str">
            <v/>
          </cell>
          <cell r="X77" t="str">
            <v/>
          </cell>
          <cell r="Y77" t="str">
            <v/>
          </cell>
          <cell r="Z77" t="str">
            <v>93730230</v>
          </cell>
          <cell r="AA77" t="str">
            <v>https://storage.googleapis.com/ygoprodeck.com/pics/93730230.jpg</v>
          </cell>
          <cell r="AB77" t="str">
            <v>https://storage.googleapis.com/ygoprodeck.com/pics_small/93730230.jpg</v>
          </cell>
          <cell r="AC77" t="str">
            <v>1.53</v>
          </cell>
          <cell r="AD77" t="str">
            <v>1.30</v>
          </cell>
          <cell r="AE77" t="str">
            <v>5.89</v>
          </cell>
          <cell r="AF77" t="str">
            <v>3.99</v>
          </cell>
          <cell r="AG77" t="str">
            <v>0.79</v>
          </cell>
          <cell r="AH77" t="str">
            <v>Chronomaly</v>
          </cell>
          <cell r="AI77" t="str">
            <v/>
          </cell>
          <cell r="AJ77" t="str">
            <v/>
          </cell>
          <cell r="AK77" t="str">
            <v/>
          </cell>
          <cell r="AL77" t="str">
            <v/>
          </cell>
          <cell r="AM77" t="str">
            <v/>
          </cell>
          <cell r="AN77" t="str">
            <v/>
          </cell>
          <cell r="AO77" t="str">
            <v/>
          </cell>
          <cell r="AP77" t="str">
            <v/>
          </cell>
          <cell r="AQ77" t="str">
            <v/>
          </cell>
          <cell r="AR77" t="str">
            <v/>
          </cell>
          <cell r="AS77" t="str">
            <v/>
          </cell>
          <cell r="AT77" t="str">
            <v/>
          </cell>
          <cell r="AU77" t="str">
            <v/>
          </cell>
          <cell r="AV77" t="str">
            <v/>
          </cell>
          <cell r="AW77" t="str">
            <v/>
          </cell>
          <cell r="AX77" t="str">
            <v/>
          </cell>
          <cell r="AY77" t="str">
            <v/>
          </cell>
          <cell r="AZ77" t="str">
            <v/>
          </cell>
          <cell r="BA77" t="str">
            <v/>
          </cell>
          <cell r="BB77" t="str">
            <v/>
          </cell>
          <cell r="BC77" t="str">
            <v/>
          </cell>
          <cell r="BD77" t="str">
            <v/>
          </cell>
          <cell r="BE77" t="str">
            <v/>
          </cell>
          <cell r="BF77" t="str">
            <v/>
          </cell>
          <cell r="BG77" t="str">
            <v/>
          </cell>
          <cell r="BH77" t="str">
            <v/>
          </cell>
          <cell r="BI77" t="str">
            <v/>
          </cell>
          <cell r="BJ77" t="str">
            <v/>
          </cell>
          <cell r="BK77" t="str">
            <v/>
          </cell>
          <cell r="BL77" t="str">
            <v/>
          </cell>
          <cell r="BM77" t="str">
            <v/>
          </cell>
          <cell r="BN77" t="str">
            <v/>
          </cell>
          <cell r="BO77" t="str">
            <v/>
          </cell>
          <cell r="BP77" t="str">
            <v/>
          </cell>
          <cell r="BQ77" t="str">
            <v/>
          </cell>
          <cell r="BR77" t="str">
            <v/>
          </cell>
          <cell r="BS77" t="str">
            <v/>
          </cell>
          <cell r="BT77" t="str">
            <v/>
          </cell>
          <cell r="BU77" t="str">
            <v/>
          </cell>
          <cell r="BV77" t="str">
            <v/>
          </cell>
          <cell r="BW77" t="str">
            <v/>
          </cell>
          <cell r="BX77" t="str">
            <v/>
          </cell>
          <cell r="BY77" t="str">
            <v/>
          </cell>
          <cell r="BZ77" t="str">
            <v/>
          </cell>
          <cell r="CA77" t="str">
            <v/>
          </cell>
          <cell r="CB77" t="str">
            <v/>
          </cell>
          <cell r="CC77" t="str">
            <v/>
          </cell>
          <cell r="CD77" t="str">
            <v/>
          </cell>
          <cell r="CE77" t="str">
            <v/>
          </cell>
          <cell r="CF77" t="str">
            <v/>
          </cell>
        </row>
        <row r="78">
          <cell r="A78" t="str">
            <v>40424929</v>
          </cell>
          <cell r="B78" t="str">
            <v>Cruzador de Batalha Cravina</v>
          </cell>
          <cell r="C78" t="str">
            <v>XYZ Monster</v>
          </cell>
          <cell r="D78" t="str">
            <v xml:space="preserve">3 monstros de Nível 3
Você pode desassociar 1 Matéria Xyz deste card; cause 200 de dano ao seu oponente para cada card na mão dele. Você só pode usar o efeito de "Cruzador de Batalha Cravina" uma vez por turno.
</v>
          </cell>
          <cell r="E78" t="str">
            <v>2100</v>
          </cell>
          <cell r="F78" t="str">
            <v>1800</v>
          </cell>
          <cell r="G78" t="str">
            <v>3</v>
          </cell>
          <cell r="H78" t="str">
            <v>Plant</v>
          </cell>
          <cell r="I78" t="str">
            <v>EARTH</v>
          </cell>
          <cell r="J78" t="str">
            <v>Battlecruiser Dianthus</v>
          </cell>
          <cell r="K78" t="str">
            <v>Number Hunters</v>
          </cell>
          <cell r="L78" t="str">
            <v>NUMH-EN043</v>
          </cell>
          <cell r="M78" t="str">
            <v>Super Rare</v>
          </cell>
          <cell r="N78" t="str">
            <v>(SR)</v>
          </cell>
          <cell r="O78" t="str">
            <v>2.12</v>
          </cell>
          <cell r="P78" t="str">
            <v/>
          </cell>
          <cell r="Q78" t="str">
            <v/>
          </cell>
          <cell r="R78" t="str">
            <v/>
          </cell>
          <cell r="S78" t="str">
            <v/>
          </cell>
          <cell r="T78" t="str">
            <v/>
          </cell>
          <cell r="U78" t="str">
            <v/>
          </cell>
          <cell r="V78" t="str">
            <v/>
          </cell>
          <cell r="W78" t="str">
            <v/>
          </cell>
          <cell r="X78" t="str">
            <v/>
          </cell>
          <cell r="Y78" t="str">
            <v/>
          </cell>
          <cell r="Z78" t="str">
            <v>40424929</v>
          </cell>
          <cell r="AA78" t="str">
            <v>https://storage.googleapis.com/ygoprodeck.com/pics/40424929.jpg</v>
          </cell>
          <cell r="AB78" t="str">
            <v>https://storage.googleapis.com/ygoprodeck.com/pics_small/40424929.jpg</v>
          </cell>
          <cell r="AC78" t="str">
            <v>0.06</v>
          </cell>
          <cell r="AD78" t="str">
            <v>0.14</v>
          </cell>
          <cell r="AE78" t="str">
            <v>2.15</v>
          </cell>
          <cell r="AF78" t="str">
            <v>0.50</v>
          </cell>
          <cell r="AG78" t="str">
            <v>0.49</v>
          </cell>
          <cell r="AH78" t="str">
            <v/>
          </cell>
          <cell r="AI78" t="str">
            <v/>
          </cell>
          <cell r="AJ78" t="str">
            <v/>
          </cell>
          <cell r="AK78" t="str">
            <v/>
          </cell>
          <cell r="AL78" t="str">
            <v/>
          </cell>
          <cell r="AM78" t="str">
            <v/>
          </cell>
          <cell r="AN78" t="str">
            <v/>
          </cell>
          <cell r="AO78" t="str">
            <v/>
          </cell>
          <cell r="AP78" t="str">
            <v/>
          </cell>
          <cell r="AQ78" t="str">
            <v/>
          </cell>
          <cell r="AR78" t="str">
            <v/>
          </cell>
          <cell r="AS78" t="str">
            <v/>
          </cell>
          <cell r="AT78" t="str">
            <v/>
          </cell>
          <cell r="AU78" t="str">
            <v/>
          </cell>
          <cell r="AV78" t="str">
            <v/>
          </cell>
          <cell r="AW78" t="str">
            <v/>
          </cell>
          <cell r="AX78" t="str">
            <v/>
          </cell>
          <cell r="AY78" t="str">
            <v/>
          </cell>
          <cell r="AZ78" t="str">
            <v/>
          </cell>
          <cell r="BA78" t="str">
            <v/>
          </cell>
          <cell r="BB78" t="str">
            <v/>
          </cell>
          <cell r="BC78" t="str">
            <v/>
          </cell>
          <cell r="BD78" t="str">
            <v/>
          </cell>
          <cell r="BE78" t="str">
            <v/>
          </cell>
          <cell r="BF78" t="str">
            <v/>
          </cell>
          <cell r="BG78" t="str">
            <v/>
          </cell>
          <cell r="BH78" t="str">
            <v/>
          </cell>
          <cell r="BI78" t="str">
            <v/>
          </cell>
          <cell r="BJ78" t="str">
            <v/>
          </cell>
          <cell r="BK78" t="str">
            <v/>
          </cell>
          <cell r="BL78" t="str">
            <v/>
          </cell>
          <cell r="BM78" t="str">
            <v/>
          </cell>
          <cell r="BN78" t="str">
            <v/>
          </cell>
          <cell r="BO78" t="str">
            <v/>
          </cell>
          <cell r="BP78" t="str">
            <v/>
          </cell>
          <cell r="BQ78" t="str">
            <v/>
          </cell>
          <cell r="BR78" t="str">
            <v/>
          </cell>
          <cell r="BS78" t="str">
            <v/>
          </cell>
          <cell r="BT78" t="str">
            <v/>
          </cell>
          <cell r="BU78" t="str">
            <v/>
          </cell>
          <cell r="BV78" t="str">
            <v/>
          </cell>
          <cell r="BW78" t="str">
            <v/>
          </cell>
          <cell r="BX78" t="str">
            <v/>
          </cell>
          <cell r="BY78" t="str">
            <v/>
          </cell>
          <cell r="BZ78" t="str">
            <v/>
          </cell>
          <cell r="CA78" t="str">
            <v/>
          </cell>
          <cell r="CB78" t="str">
            <v/>
          </cell>
          <cell r="CC78" t="str">
            <v/>
          </cell>
          <cell r="CD78" t="str">
            <v/>
          </cell>
          <cell r="CE78" t="str">
            <v/>
          </cell>
          <cell r="CF78" t="str">
            <v/>
          </cell>
        </row>
        <row r="79">
          <cell r="A79" t="str">
            <v>41309158</v>
          </cell>
          <cell r="B79" t="str">
            <v>CXyz Djinn Angeneral Mechipado</v>
          </cell>
          <cell r="C79" t="str">
            <v>XYZ Monster</v>
          </cell>
          <cell r="D79" t="str">
            <v xml:space="preserve">3 monstros de Nível 4
Quando este card for Invocado por Invocação-Xyz: você pode escolher 1 monstro em Posição de Defesa no campo; coloque o alvo com a face para cima em Posição de Ataque. Se este card tiver "Angenheiro Mechipado" como uma Matéria Xyz, ele ganha este efeito.
● Quando este card causar dano de batalha ao seu oponente: você pode desassociar 1 Matéria Xyz deste card; cause 1000 de dano ao seu oponente.
</v>
          </cell>
          <cell r="E79" t="str">
            <v>2600</v>
          </cell>
          <cell r="F79" t="str">
            <v>1600</v>
          </cell>
          <cell r="G79" t="str">
            <v>4</v>
          </cell>
          <cell r="H79" t="str">
            <v>Fairy</v>
          </cell>
          <cell r="I79" t="str">
            <v>DARK</v>
          </cell>
          <cell r="J79" t="str">
            <v>CXyz Mechquipped Djinn Angeneral</v>
          </cell>
          <cell r="K79" t="str">
            <v>Number Hunters</v>
          </cell>
          <cell r="L79" t="str">
            <v>NUMH-EN036</v>
          </cell>
          <cell r="M79" t="str">
            <v>Super Rare</v>
          </cell>
          <cell r="N79" t="str">
            <v>(SR)</v>
          </cell>
          <cell r="O79" t="str">
            <v>0.95</v>
          </cell>
          <cell r="P79" t="str">
            <v/>
          </cell>
          <cell r="Q79" t="str">
            <v/>
          </cell>
          <cell r="R79" t="str">
            <v/>
          </cell>
          <cell r="S79" t="str">
            <v/>
          </cell>
          <cell r="T79" t="str">
            <v/>
          </cell>
          <cell r="U79" t="str">
            <v/>
          </cell>
          <cell r="V79" t="str">
            <v/>
          </cell>
          <cell r="W79" t="str">
            <v/>
          </cell>
          <cell r="X79" t="str">
            <v/>
          </cell>
          <cell r="Y79" t="str">
            <v/>
          </cell>
          <cell r="Z79" t="str">
            <v>41309158</v>
          </cell>
          <cell r="AA79" t="str">
            <v>https://storage.googleapis.com/ygoprodeck.com/pics/41309158.jpg</v>
          </cell>
          <cell r="AB79" t="str">
            <v>https://storage.googleapis.com/ygoprodeck.com/pics_small/41309158.jpg</v>
          </cell>
          <cell r="AC79" t="str">
            <v>0.08</v>
          </cell>
          <cell r="AD79" t="str">
            <v>0.13</v>
          </cell>
          <cell r="AE79" t="str">
            <v>1.25</v>
          </cell>
          <cell r="AF79" t="str">
            <v>0.50</v>
          </cell>
          <cell r="AG79" t="str">
            <v>0.49</v>
          </cell>
          <cell r="AH79" t="str">
            <v>Djinn</v>
          </cell>
          <cell r="AI79" t="str">
            <v/>
          </cell>
          <cell r="AJ79" t="str">
            <v/>
          </cell>
          <cell r="AK79" t="str">
            <v/>
          </cell>
          <cell r="AL79" t="str">
            <v/>
          </cell>
          <cell r="AM79" t="str">
            <v/>
          </cell>
          <cell r="AN79" t="str">
            <v/>
          </cell>
          <cell r="AO79" t="str">
            <v/>
          </cell>
          <cell r="AP79" t="str">
            <v/>
          </cell>
          <cell r="AQ79" t="str">
            <v/>
          </cell>
          <cell r="AR79" t="str">
            <v/>
          </cell>
          <cell r="AS79" t="str">
            <v/>
          </cell>
          <cell r="AT79" t="str">
            <v/>
          </cell>
          <cell r="AU79" t="str">
            <v/>
          </cell>
          <cell r="AV79" t="str">
            <v/>
          </cell>
          <cell r="AW79" t="str">
            <v/>
          </cell>
          <cell r="AX79" t="str">
            <v/>
          </cell>
          <cell r="AY79" t="str">
            <v/>
          </cell>
          <cell r="AZ79" t="str">
            <v/>
          </cell>
          <cell r="BA79" t="str">
            <v/>
          </cell>
          <cell r="BB79" t="str">
            <v/>
          </cell>
          <cell r="BC79" t="str">
            <v/>
          </cell>
          <cell r="BD79" t="str">
            <v/>
          </cell>
          <cell r="BE79" t="str">
            <v/>
          </cell>
          <cell r="BF79" t="str">
            <v/>
          </cell>
          <cell r="BG79" t="str">
            <v/>
          </cell>
          <cell r="BH79" t="str">
            <v/>
          </cell>
          <cell r="BI79" t="str">
            <v/>
          </cell>
          <cell r="BJ79" t="str">
            <v/>
          </cell>
          <cell r="BK79" t="str">
            <v/>
          </cell>
          <cell r="BL79" t="str">
            <v/>
          </cell>
          <cell r="BM79" t="str">
            <v/>
          </cell>
          <cell r="BN79" t="str">
            <v/>
          </cell>
          <cell r="BO79" t="str">
            <v/>
          </cell>
          <cell r="BP79" t="str">
            <v/>
          </cell>
          <cell r="BQ79" t="str">
            <v/>
          </cell>
          <cell r="BR79" t="str">
            <v/>
          </cell>
          <cell r="BS79" t="str">
            <v/>
          </cell>
          <cell r="BT79" t="str">
            <v/>
          </cell>
          <cell r="BU79" t="str">
            <v/>
          </cell>
          <cell r="BV79" t="str">
            <v/>
          </cell>
          <cell r="BW79" t="str">
            <v/>
          </cell>
          <cell r="BX79" t="str">
            <v/>
          </cell>
          <cell r="BY79" t="str">
            <v/>
          </cell>
          <cell r="BZ79" t="str">
            <v/>
          </cell>
          <cell r="CA79" t="str">
            <v/>
          </cell>
          <cell r="CB79" t="str">
            <v/>
          </cell>
          <cell r="CC79" t="str">
            <v/>
          </cell>
          <cell r="CD79" t="str">
            <v/>
          </cell>
          <cell r="CE79" t="str">
            <v/>
          </cell>
          <cell r="CF79" t="str">
            <v/>
          </cell>
        </row>
        <row r="80">
          <cell r="A80" t="str">
            <v>67926903</v>
          </cell>
          <cell r="B80" t="str">
            <v>CXyz Esperança Barian</v>
          </cell>
          <cell r="C80" t="str">
            <v>XYZ Monster</v>
          </cell>
          <cell r="D80" t="str">
            <v xml:space="preserve">3 ou mais monstros de Nível 7
Você também pode Invocar este card por Invocação-Xyz ao usar 1 monstro que você controla com "Número C101" até "Número C107" no seu nome como uma Matéria Xyz. (Matérias Xyz associadas a esse monstro também se tornam Matérias Xyz neste card.) Este card ganha 1000 de ATK para cada Matéria Xyz associada a ele. Você pode escolher 1 monstro "Número" no seu Cemitério; até a próxima Fase Final do seu oponente, o nome deste card se torna o nome desse monstro e substitua este efeito pelo efeito original desse monstro. Você só pode usar este efeito de "CXyz Esperança Barian" uma vez por turno.
</v>
          </cell>
          <cell r="E80" t="str">
            <v>0</v>
          </cell>
          <cell r="F80" t="str">
            <v>0</v>
          </cell>
          <cell r="G80" t="str">
            <v>7</v>
          </cell>
          <cell r="H80" t="str">
            <v>Warrior</v>
          </cell>
          <cell r="I80" t="str">
            <v>LIGHT</v>
          </cell>
          <cell r="J80" t="str">
            <v>CXyz Barian Hope</v>
          </cell>
          <cell r="K80" t="str">
            <v>2015 Mega-Tin Mega Pack</v>
          </cell>
          <cell r="L80" t="str">
            <v>MP15-EN189</v>
          </cell>
          <cell r="M80" t="str">
            <v>Super Rare</v>
          </cell>
          <cell r="N80" t="str">
            <v>(SR)</v>
          </cell>
          <cell r="O80" t="str">
            <v>2.07</v>
          </cell>
          <cell r="P80" t="str">
            <v>The New Challengers</v>
          </cell>
          <cell r="Q80" t="str">
            <v>NECH-EN096</v>
          </cell>
          <cell r="R80" t="str">
            <v>Super Rare</v>
          </cell>
          <cell r="S80" t="str">
            <v>(SR)</v>
          </cell>
          <cell r="T80" t="str">
            <v>1.31</v>
          </cell>
          <cell r="U80" t="str">
            <v>The New Challengers: Super Edition</v>
          </cell>
          <cell r="V80" t="str">
            <v>NECH-ENS14</v>
          </cell>
          <cell r="W80" t="str">
            <v>Super Rare</v>
          </cell>
          <cell r="X80" t="str">
            <v>(SR)</v>
          </cell>
          <cell r="Y80" t="str">
            <v>2.09</v>
          </cell>
          <cell r="Z80" t="str">
            <v>67926903</v>
          </cell>
          <cell r="AA80" t="str">
            <v>https://storage.googleapis.com/ygoprodeck.com/pics/67926903.jpg</v>
          </cell>
          <cell r="AB80" t="str">
            <v>https://storage.googleapis.com/ygoprodeck.com/pics_small/67926903.jpg</v>
          </cell>
          <cell r="AC80" t="str">
            <v>0.22</v>
          </cell>
          <cell r="AD80" t="str">
            <v>0.14</v>
          </cell>
          <cell r="AE80" t="str">
            <v>0.99</v>
          </cell>
          <cell r="AF80" t="str">
            <v>0.50</v>
          </cell>
          <cell r="AG80" t="str">
            <v>0.25</v>
          </cell>
          <cell r="AH80" t="str">
            <v>CXyz</v>
          </cell>
          <cell r="AI80" t="str">
            <v/>
          </cell>
          <cell r="AJ80" t="str">
            <v/>
          </cell>
          <cell r="AK80" t="str">
            <v/>
          </cell>
          <cell r="AL80" t="str">
            <v/>
          </cell>
          <cell r="AM80" t="str">
            <v/>
          </cell>
          <cell r="AN80" t="str">
            <v/>
          </cell>
          <cell r="AO80" t="str">
            <v/>
          </cell>
          <cell r="AP80" t="str">
            <v/>
          </cell>
          <cell r="AQ80" t="str">
            <v/>
          </cell>
          <cell r="AR80" t="str">
            <v/>
          </cell>
          <cell r="AS80" t="str">
            <v/>
          </cell>
          <cell r="AT80" t="str">
            <v/>
          </cell>
          <cell r="AU80" t="str">
            <v/>
          </cell>
          <cell r="AV80" t="str">
            <v/>
          </cell>
          <cell r="AW80" t="str">
            <v/>
          </cell>
          <cell r="AX80" t="str">
            <v/>
          </cell>
          <cell r="AY80" t="str">
            <v/>
          </cell>
          <cell r="AZ80" t="str">
            <v/>
          </cell>
          <cell r="BA80" t="str">
            <v/>
          </cell>
          <cell r="BB80" t="str">
            <v/>
          </cell>
          <cell r="BC80" t="str">
            <v/>
          </cell>
          <cell r="BD80" t="str">
            <v/>
          </cell>
          <cell r="BE80" t="str">
            <v/>
          </cell>
          <cell r="BF80" t="str">
            <v/>
          </cell>
          <cell r="BG80" t="str">
            <v/>
          </cell>
          <cell r="BH80" t="str">
            <v/>
          </cell>
          <cell r="BI80" t="str">
            <v/>
          </cell>
          <cell r="BJ80" t="str">
            <v/>
          </cell>
          <cell r="BK80" t="str">
            <v/>
          </cell>
          <cell r="BL80" t="str">
            <v/>
          </cell>
          <cell r="BM80" t="str">
            <v/>
          </cell>
          <cell r="BN80" t="str">
            <v/>
          </cell>
          <cell r="BO80" t="str">
            <v/>
          </cell>
          <cell r="BP80" t="str">
            <v/>
          </cell>
          <cell r="BQ80" t="str">
            <v/>
          </cell>
          <cell r="BR80" t="str">
            <v/>
          </cell>
          <cell r="BS80" t="str">
            <v/>
          </cell>
          <cell r="BT80" t="str">
            <v/>
          </cell>
          <cell r="BU80" t="str">
            <v/>
          </cell>
          <cell r="BV80" t="str">
            <v/>
          </cell>
          <cell r="BW80" t="str">
            <v/>
          </cell>
          <cell r="BX80" t="str">
            <v/>
          </cell>
          <cell r="BY80" t="str">
            <v/>
          </cell>
          <cell r="BZ80" t="str">
            <v/>
          </cell>
          <cell r="CA80" t="str">
            <v/>
          </cell>
          <cell r="CB80" t="str">
            <v/>
          </cell>
          <cell r="CC80" t="str">
            <v/>
          </cell>
          <cell r="CD80" t="str">
            <v/>
          </cell>
          <cell r="CE80" t="str">
            <v/>
          </cell>
          <cell r="CF80" t="str">
            <v/>
          </cell>
        </row>
        <row r="81">
          <cell r="A81" t="str">
            <v>23454876</v>
          </cell>
          <cell r="B81" t="str">
            <v>CXyz Fada Negra Menina de Torcida</v>
          </cell>
          <cell r="C81" t="str">
            <v>XYZ Monster</v>
          </cell>
          <cell r="D81" t="str">
            <v xml:space="preserve">3 monstros de Nível 5
Quando este card for enviado do campo para o Cemitério: compre 1 card. Se este card tiver "Fada Menina de Torcida" como uma Matéria Xyz ele ganha este efeito.
● Quando este card destruir um monstro do oponente em batalha e permanecer no campo: você pode desassociar 1 Matéria Xyz deste card; cause 400 de dano ao seu oponente para cada card em sua mão.
</v>
          </cell>
          <cell r="E81" t="str">
            <v>2500</v>
          </cell>
          <cell r="F81" t="str">
            <v>1900</v>
          </cell>
          <cell r="G81" t="str">
            <v>5</v>
          </cell>
          <cell r="H81" t="str">
            <v>Fairy</v>
          </cell>
          <cell r="I81" t="str">
            <v>DARK</v>
          </cell>
          <cell r="J81" t="str">
            <v>CXyz Dark Fairy Cheer Girl</v>
          </cell>
          <cell r="K81" t="str">
            <v>Lord of the Tachyon Galaxy</v>
          </cell>
          <cell r="L81" t="str">
            <v>LTGY-EN047</v>
          </cell>
          <cell r="M81" t="str">
            <v>Rare</v>
          </cell>
          <cell r="N81" t="str">
            <v>(R)</v>
          </cell>
          <cell r="O81" t="str">
            <v>1.59</v>
          </cell>
          <cell r="P81" t="str">
            <v/>
          </cell>
          <cell r="Q81" t="str">
            <v/>
          </cell>
          <cell r="R81" t="str">
            <v/>
          </cell>
          <cell r="S81" t="str">
            <v/>
          </cell>
          <cell r="T81" t="str">
            <v/>
          </cell>
          <cell r="U81" t="str">
            <v/>
          </cell>
          <cell r="V81" t="str">
            <v/>
          </cell>
          <cell r="W81" t="str">
            <v/>
          </cell>
          <cell r="X81" t="str">
            <v/>
          </cell>
          <cell r="Y81" t="str">
            <v/>
          </cell>
          <cell r="Z81" t="str">
            <v>23454876</v>
          </cell>
          <cell r="AA81" t="str">
            <v>https://storage.googleapis.com/ygoprodeck.com/pics/23454876.jpg</v>
          </cell>
          <cell r="AB81" t="str">
            <v>https://storage.googleapis.com/ygoprodeck.com/pics_small/23454876.jpg</v>
          </cell>
          <cell r="AC81" t="str">
            <v>0.09</v>
          </cell>
          <cell r="AD81" t="str">
            <v>0.15</v>
          </cell>
          <cell r="AE81" t="str">
            <v>4.55</v>
          </cell>
          <cell r="AF81" t="str">
            <v>0.25</v>
          </cell>
          <cell r="AG81" t="str">
            <v>0.25</v>
          </cell>
          <cell r="AH81" t="str">
            <v>CXyz</v>
          </cell>
          <cell r="AI81" t="str">
            <v/>
          </cell>
          <cell r="AJ81" t="str">
            <v/>
          </cell>
          <cell r="AK81" t="str">
            <v/>
          </cell>
          <cell r="AL81" t="str">
            <v/>
          </cell>
          <cell r="AM81" t="str">
            <v/>
          </cell>
          <cell r="AN81" t="str">
            <v/>
          </cell>
          <cell r="AO81" t="str">
            <v/>
          </cell>
          <cell r="AP81" t="str">
            <v/>
          </cell>
          <cell r="AQ81" t="str">
            <v/>
          </cell>
          <cell r="AR81" t="str">
            <v/>
          </cell>
          <cell r="AS81" t="str">
            <v/>
          </cell>
          <cell r="AT81" t="str">
            <v/>
          </cell>
          <cell r="AU81" t="str">
            <v/>
          </cell>
          <cell r="AV81" t="str">
            <v/>
          </cell>
          <cell r="AW81" t="str">
            <v/>
          </cell>
          <cell r="AX81" t="str">
            <v/>
          </cell>
          <cell r="AY81" t="str">
            <v/>
          </cell>
          <cell r="AZ81" t="str">
            <v/>
          </cell>
          <cell r="BA81" t="str">
            <v/>
          </cell>
          <cell r="BB81" t="str">
            <v/>
          </cell>
          <cell r="BC81" t="str">
            <v/>
          </cell>
          <cell r="BD81" t="str">
            <v/>
          </cell>
          <cell r="BE81" t="str">
            <v/>
          </cell>
          <cell r="BF81" t="str">
            <v/>
          </cell>
          <cell r="BG81" t="str">
            <v/>
          </cell>
          <cell r="BH81" t="str">
            <v/>
          </cell>
          <cell r="BI81" t="str">
            <v/>
          </cell>
          <cell r="BJ81" t="str">
            <v/>
          </cell>
          <cell r="BK81" t="str">
            <v/>
          </cell>
          <cell r="BL81" t="str">
            <v/>
          </cell>
          <cell r="BM81" t="str">
            <v/>
          </cell>
          <cell r="BN81" t="str">
            <v/>
          </cell>
          <cell r="BO81" t="str">
            <v/>
          </cell>
          <cell r="BP81" t="str">
            <v/>
          </cell>
          <cell r="BQ81" t="str">
            <v/>
          </cell>
          <cell r="BR81" t="str">
            <v/>
          </cell>
          <cell r="BS81" t="str">
            <v/>
          </cell>
          <cell r="BT81" t="str">
            <v/>
          </cell>
          <cell r="BU81" t="str">
            <v/>
          </cell>
          <cell r="BV81" t="str">
            <v/>
          </cell>
          <cell r="BW81" t="str">
            <v/>
          </cell>
          <cell r="BX81" t="str">
            <v/>
          </cell>
          <cell r="BY81" t="str">
            <v/>
          </cell>
          <cell r="BZ81" t="str">
            <v/>
          </cell>
          <cell r="CA81" t="str">
            <v/>
          </cell>
          <cell r="CB81" t="str">
            <v/>
          </cell>
          <cell r="CC81" t="str">
            <v/>
          </cell>
          <cell r="CD81" t="str">
            <v/>
          </cell>
          <cell r="CE81" t="str">
            <v/>
          </cell>
          <cell r="CF81" t="str">
            <v/>
          </cell>
        </row>
        <row r="82">
          <cell r="A82" t="str">
            <v>13030280</v>
          </cell>
          <cell r="B82" t="str">
            <v>CXyz Lenda de Arthur, Herói dos Quadrinhos</v>
          </cell>
          <cell r="C82" t="str">
            <v>XYZ Monster</v>
          </cell>
          <cell r="D82" t="str">
            <v xml:space="preserve">3 monstros de Nível 5
Uma vez por turno, este card não pode ser destruído em batalha. Se este card tiver "Rei Arthur, Herói dos Quadrinhos" como uma Matéria Xyz, ele ganha este efeito.
● Quando este card destruir um monstro em batalha e enviá-lo para o Cemitério: você pode desassociar 1 Matéria Xyz deste card; bana o monstro destruído e, se isso acontecer, cause dano ao seu oponente igual ao ATK original dele.
</v>
          </cell>
          <cell r="E82" t="str">
            <v>3000</v>
          </cell>
          <cell r="F82" t="str">
            <v>2400</v>
          </cell>
          <cell r="G82" t="str">
            <v>5</v>
          </cell>
          <cell r="H82" t="str">
            <v>Warrior</v>
          </cell>
          <cell r="I82" t="str">
            <v>EARTH</v>
          </cell>
          <cell r="J82" t="str">
            <v>CXyz Comics Hero Legend Arthur</v>
          </cell>
          <cell r="K82" t="str">
            <v>Number Hunters</v>
          </cell>
          <cell r="L82" t="str">
            <v>NUMH-EN042</v>
          </cell>
          <cell r="M82" t="str">
            <v>Secret Rare</v>
          </cell>
          <cell r="N82" t="str">
            <v>(ScR)</v>
          </cell>
          <cell r="O82" t="str">
            <v>1.3</v>
          </cell>
          <cell r="P82" t="str">
            <v/>
          </cell>
          <cell r="Q82" t="str">
            <v/>
          </cell>
          <cell r="R82" t="str">
            <v/>
          </cell>
          <cell r="S82" t="str">
            <v/>
          </cell>
          <cell r="T82" t="str">
            <v/>
          </cell>
          <cell r="U82" t="str">
            <v/>
          </cell>
          <cell r="V82" t="str">
            <v/>
          </cell>
          <cell r="W82" t="str">
            <v/>
          </cell>
          <cell r="X82" t="str">
            <v/>
          </cell>
          <cell r="Y82" t="str">
            <v/>
          </cell>
          <cell r="Z82" t="str">
            <v>13030280</v>
          </cell>
          <cell r="AA82" t="str">
            <v>https://storage.googleapis.com/ygoprodeck.com/pics/13030280.jpg</v>
          </cell>
          <cell r="AB82" t="str">
            <v>https://storage.googleapis.com/ygoprodeck.com/pics_small/13030280.jpg</v>
          </cell>
          <cell r="AC82" t="str">
            <v>0.18</v>
          </cell>
          <cell r="AD82" t="str">
            <v>0.26</v>
          </cell>
          <cell r="AE82" t="str">
            <v>1.11</v>
          </cell>
          <cell r="AF82" t="str">
            <v>0.85</v>
          </cell>
          <cell r="AG82" t="str">
            <v>0.39</v>
          </cell>
          <cell r="AH82" t="str">
            <v>CXyz</v>
          </cell>
          <cell r="AI82" t="str">
            <v/>
          </cell>
          <cell r="AJ82" t="str">
            <v/>
          </cell>
          <cell r="AK82" t="str">
            <v/>
          </cell>
          <cell r="AL82" t="str">
            <v/>
          </cell>
          <cell r="AM82" t="str">
            <v/>
          </cell>
          <cell r="AN82" t="str">
            <v/>
          </cell>
          <cell r="AO82" t="str">
            <v/>
          </cell>
          <cell r="AP82" t="str">
            <v/>
          </cell>
          <cell r="AQ82" t="str">
            <v/>
          </cell>
          <cell r="AR82" t="str">
            <v/>
          </cell>
          <cell r="AS82" t="str">
            <v/>
          </cell>
          <cell r="AT82" t="str">
            <v/>
          </cell>
          <cell r="AU82" t="str">
            <v/>
          </cell>
          <cell r="AV82" t="str">
            <v/>
          </cell>
          <cell r="AW82" t="str">
            <v/>
          </cell>
          <cell r="AX82" t="str">
            <v/>
          </cell>
          <cell r="AY82" t="str">
            <v/>
          </cell>
          <cell r="AZ82" t="str">
            <v/>
          </cell>
          <cell r="BA82" t="str">
            <v/>
          </cell>
          <cell r="BB82" t="str">
            <v/>
          </cell>
          <cell r="BC82" t="str">
            <v/>
          </cell>
          <cell r="BD82" t="str">
            <v/>
          </cell>
          <cell r="BE82" t="str">
            <v/>
          </cell>
          <cell r="BF82" t="str">
            <v/>
          </cell>
          <cell r="BG82" t="str">
            <v/>
          </cell>
          <cell r="BH82" t="str">
            <v/>
          </cell>
          <cell r="BI82" t="str">
            <v/>
          </cell>
          <cell r="BJ82" t="str">
            <v/>
          </cell>
          <cell r="BK82" t="str">
            <v/>
          </cell>
          <cell r="BL82" t="str">
            <v/>
          </cell>
          <cell r="BM82" t="str">
            <v/>
          </cell>
          <cell r="BN82" t="str">
            <v/>
          </cell>
          <cell r="BO82" t="str">
            <v/>
          </cell>
          <cell r="BP82" t="str">
            <v/>
          </cell>
          <cell r="BQ82" t="str">
            <v/>
          </cell>
          <cell r="BR82" t="str">
            <v/>
          </cell>
          <cell r="BS82" t="str">
            <v/>
          </cell>
          <cell r="BT82" t="str">
            <v/>
          </cell>
          <cell r="BU82" t="str">
            <v/>
          </cell>
          <cell r="BV82" t="str">
            <v/>
          </cell>
          <cell r="BW82" t="str">
            <v/>
          </cell>
          <cell r="BX82" t="str">
            <v/>
          </cell>
          <cell r="BY82" t="str">
            <v/>
          </cell>
          <cell r="BZ82" t="str">
            <v/>
          </cell>
          <cell r="CA82" t="str">
            <v/>
          </cell>
          <cell r="CB82" t="str">
            <v/>
          </cell>
          <cell r="CC82" t="str">
            <v/>
          </cell>
          <cell r="CD82" t="str">
            <v/>
          </cell>
          <cell r="CE82" t="str">
            <v/>
          </cell>
          <cell r="CF82" t="str">
            <v/>
          </cell>
        </row>
        <row r="83">
          <cell r="A83" t="str">
            <v>76419637</v>
          </cell>
          <cell r="B83" t="str">
            <v>CXyz Nave de Batalha Cerejeira</v>
          </cell>
          <cell r="C83" t="str">
            <v>XYZ Monster</v>
          </cell>
          <cell r="D83" t="str">
            <v xml:space="preserve">4 monstros de Nível 4
Uma vez por turno, durante a Fase Final do seu oponente, se seu oponente tiver mais cards na mão que você: ele descarta 1 card. Se este card tiver "Cruzador de Batalha Cravina" como uma Matéria Xyz, ele ganha este efeito.
● Você pode desassociar 1 Matéria Xyz deste card; cause 300 de dano ao seu oponente para cada card no campo. Você só pode usar este efeito de "CXyz Nave de Batalha Cerejeira" uma vez por turno.
</v>
          </cell>
          <cell r="E83" t="str">
            <v>2400</v>
          </cell>
          <cell r="F83" t="str">
            <v>2000</v>
          </cell>
          <cell r="G83" t="str">
            <v>4</v>
          </cell>
          <cell r="H83" t="str">
            <v>Plant</v>
          </cell>
          <cell r="I83" t="str">
            <v>EARTH</v>
          </cell>
          <cell r="J83" t="str">
            <v>CXyz Battleship Cherry Blossom</v>
          </cell>
          <cell r="K83" t="str">
            <v>Number Hunters</v>
          </cell>
          <cell r="L83" t="str">
            <v>NUMH-EN044</v>
          </cell>
          <cell r="M83" t="str">
            <v>Secret Rare</v>
          </cell>
          <cell r="N83" t="str">
            <v>(ScR)</v>
          </cell>
          <cell r="O83" t="str">
            <v>1.03</v>
          </cell>
          <cell r="P83" t="str">
            <v/>
          </cell>
          <cell r="Q83" t="str">
            <v/>
          </cell>
          <cell r="R83" t="str">
            <v/>
          </cell>
          <cell r="S83" t="str">
            <v/>
          </cell>
          <cell r="T83" t="str">
            <v/>
          </cell>
          <cell r="U83" t="str">
            <v/>
          </cell>
          <cell r="V83" t="str">
            <v/>
          </cell>
          <cell r="W83" t="str">
            <v/>
          </cell>
          <cell r="X83" t="str">
            <v/>
          </cell>
          <cell r="Y83" t="str">
            <v/>
          </cell>
          <cell r="Z83" t="str">
            <v>76419637</v>
          </cell>
          <cell r="AA83" t="str">
            <v>https://storage.googleapis.com/ygoprodeck.com/pics/76419637.jpg</v>
          </cell>
          <cell r="AB83" t="str">
            <v>https://storage.googleapis.com/ygoprodeck.com/pics_small/76419637.jpg</v>
          </cell>
          <cell r="AC83" t="str">
            <v>0.13</v>
          </cell>
          <cell r="AD83" t="str">
            <v>0.19</v>
          </cell>
          <cell r="AE83" t="str">
            <v>0.99</v>
          </cell>
          <cell r="AF83" t="str">
            <v>0.20</v>
          </cell>
          <cell r="AG83" t="str">
            <v>0.25</v>
          </cell>
          <cell r="AH83" t="str">
            <v>CXyz</v>
          </cell>
          <cell r="AI83" t="str">
            <v/>
          </cell>
          <cell r="AJ83" t="str">
            <v/>
          </cell>
          <cell r="AK83" t="str">
            <v/>
          </cell>
          <cell r="AL83" t="str">
            <v/>
          </cell>
          <cell r="AM83" t="str">
            <v/>
          </cell>
          <cell r="AN83" t="str">
            <v/>
          </cell>
          <cell r="AO83" t="str">
            <v/>
          </cell>
          <cell r="AP83" t="str">
            <v/>
          </cell>
          <cell r="AQ83" t="str">
            <v/>
          </cell>
          <cell r="AR83" t="str">
            <v/>
          </cell>
          <cell r="AS83" t="str">
            <v/>
          </cell>
          <cell r="AT83" t="str">
            <v/>
          </cell>
          <cell r="AU83" t="str">
            <v/>
          </cell>
          <cell r="AV83" t="str">
            <v/>
          </cell>
          <cell r="AW83" t="str">
            <v/>
          </cell>
          <cell r="AX83" t="str">
            <v/>
          </cell>
          <cell r="AY83" t="str">
            <v/>
          </cell>
          <cell r="AZ83" t="str">
            <v/>
          </cell>
          <cell r="BA83" t="str">
            <v/>
          </cell>
          <cell r="BB83" t="str">
            <v/>
          </cell>
          <cell r="BC83" t="str">
            <v/>
          </cell>
          <cell r="BD83" t="str">
            <v/>
          </cell>
          <cell r="BE83" t="str">
            <v/>
          </cell>
          <cell r="BF83" t="str">
            <v/>
          </cell>
          <cell r="BG83" t="str">
            <v/>
          </cell>
          <cell r="BH83" t="str">
            <v/>
          </cell>
          <cell r="BI83" t="str">
            <v/>
          </cell>
          <cell r="BJ83" t="str">
            <v/>
          </cell>
          <cell r="BK83" t="str">
            <v/>
          </cell>
          <cell r="BL83" t="str">
            <v/>
          </cell>
          <cell r="BM83" t="str">
            <v/>
          </cell>
          <cell r="BN83" t="str">
            <v/>
          </cell>
          <cell r="BO83" t="str">
            <v/>
          </cell>
          <cell r="BP83" t="str">
            <v/>
          </cell>
          <cell r="BQ83" t="str">
            <v/>
          </cell>
          <cell r="BR83" t="str">
            <v/>
          </cell>
          <cell r="BS83" t="str">
            <v/>
          </cell>
          <cell r="BT83" t="str">
            <v/>
          </cell>
          <cell r="BU83" t="str">
            <v/>
          </cell>
          <cell r="BV83" t="str">
            <v/>
          </cell>
          <cell r="BW83" t="str">
            <v/>
          </cell>
          <cell r="BX83" t="str">
            <v/>
          </cell>
          <cell r="BY83" t="str">
            <v/>
          </cell>
          <cell r="BZ83" t="str">
            <v/>
          </cell>
          <cell r="CA83" t="str">
            <v/>
          </cell>
          <cell r="CB83" t="str">
            <v/>
          </cell>
          <cell r="CC83" t="str">
            <v/>
          </cell>
          <cell r="CD83" t="str">
            <v/>
          </cell>
          <cell r="CE83" t="str">
            <v/>
          </cell>
          <cell r="CF83" t="str">
            <v/>
          </cell>
        </row>
        <row r="84">
          <cell r="A84" t="str">
            <v>49202331</v>
          </cell>
          <cell r="B84" t="str">
            <v>CXyz Palácio Celeste Babilônia</v>
          </cell>
          <cell r="C84" t="str">
            <v>XYZ Monster</v>
          </cell>
          <cell r="D84" t="str">
            <v xml:space="preserve">3 monstros de Nível 11
Quando este card destruir um monstro em batalha e enviá-lo para o Cemitério: cause dano ao seu oponente igual à metade do ATK original do monstro destruído no Cemitério. Se este card tiver "Palácio Celeste Gangaridai" como uma Matéria Xyz, ele ganha este efeito.
● Uma vez por turno, se este card destruir um monstro em batalha: você pode desassociar 1 Matéria Xyz deste card; ele pode realizar um segundo ataque em sequência.
</v>
          </cell>
          <cell r="E84" t="str">
            <v>3800</v>
          </cell>
          <cell r="F84" t="str">
            <v>4000</v>
          </cell>
          <cell r="G84" t="str">
            <v>11</v>
          </cell>
          <cell r="H84" t="str">
            <v>Machine</v>
          </cell>
          <cell r="I84" t="str">
            <v>WIND</v>
          </cell>
          <cell r="J84" t="str">
            <v>CXyz Skypalace Babylon</v>
          </cell>
          <cell r="K84" t="str">
            <v>Number Hunters</v>
          </cell>
          <cell r="L84" t="str">
            <v>NUMH-EN046</v>
          </cell>
          <cell r="M84" t="str">
            <v>Secret Rare</v>
          </cell>
          <cell r="N84" t="str">
            <v>(ScR)</v>
          </cell>
          <cell r="O84" t="str">
            <v>1.2</v>
          </cell>
          <cell r="P84" t="str">
            <v/>
          </cell>
          <cell r="Q84" t="str">
            <v/>
          </cell>
          <cell r="R84" t="str">
            <v/>
          </cell>
          <cell r="S84" t="str">
            <v/>
          </cell>
          <cell r="T84" t="str">
            <v/>
          </cell>
          <cell r="U84" t="str">
            <v/>
          </cell>
          <cell r="V84" t="str">
            <v/>
          </cell>
          <cell r="W84" t="str">
            <v/>
          </cell>
          <cell r="X84" t="str">
            <v/>
          </cell>
          <cell r="Y84" t="str">
            <v/>
          </cell>
          <cell r="Z84" t="str">
            <v>49202331</v>
          </cell>
          <cell r="AA84" t="str">
            <v>https://storage.googleapis.com/ygoprodeck.com/pics/49202331.jpg</v>
          </cell>
          <cell r="AB84" t="str">
            <v>https://storage.googleapis.com/ygoprodeck.com/pics_small/49202331.jpg</v>
          </cell>
          <cell r="AC84" t="str">
            <v>0.27</v>
          </cell>
          <cell r="AD84" t="str">
            <v>0.23</v>
          </cell>
          <cell r="AE84" t="str">
            <v>3.00</v>
          </cell>
          <cell r="AF84" t="str">
            <v>0.50</v>
          </cell>
          <cell r="AG84" t="str">
            <v>0.39</v>
          </cell>
          <cell r="AH84" t="str">
            <v>CXyz</v>
          </cell>
          <cell r="AI84" t="str">
            <v/>
          </cell>
          <cell r="AJ84" t="str">
            <v/>
          </cell>
          <cell r="AK84" t="str">
            <v/>
          </cell>
          <cell r="AL84" t="str">
            <v/>
          </cell>
          <cell r="AM84" t="str">
            <v/>
          </cell>
          <cell r="AN84" t="str">
            <v/>
          </cell>
          <cell r="AO84" t="str">
            <v/>
          </cell>
          <cell r="AP84" t="str">
            <v/>
          </cell>
          <cell r="AQ84" t="str">
            <v/>
          </cell>
          <cell r="AR84" t="str">
            <v/>
          </cell>
          <cell r="AS84" t="str">
            <v/>
          </cell>
          <cell r="AT84" t="str">
            <v/>
          </cell>
          <cell r="AU84" t="str">
            <v/>
          </cell>
          <cell r="AV84" t="str">
            <v/>
          </cell>
          <cell r="AW84" t="str">
            <v/>
          </cell>
          <cell r="AX84" t="str">
            <v/>
          </cell>
          <cell r="AY84" t="str">
            <v/>
          </cell>
          <cell r="AZ84" t="str">
            <v/>
          </cell>
          <cell r="BA84" t="str">
            <v/>
          </cell>
          <cell r="BB84" t="str">
            <v/>
          </cell>
          <cell r="BC84" t="str">
            <v/>
          </cell>
          <cell r="BD84" t="str">
            <v/>
          </cell>
          <cell r="BE84" t="str">
            <v/>
          </cell>
          <cell r="BF84" t="str">
            <v/>
          </cell>
          <cell r="BG84" t="str">
            <v/>
          </cell>
          <cell r="BH84" t="str">
            <v/>
          </cell>
          <cell r="BI84" t="str">
            <v/>
          </cell>
          <cell r="BJ84" t="str">
            <v/>
          </cell>
          <cell r="BK84" t="str">
            <v/>
          </cell>
          <cell r="BL84" t="str">
            <v/>
          </cell>
          <cell r="BM84" t="str">
            <v/>
          </cell>
          <cell r="BN84" t="str">
            <v/>
          </cell>
          <cell r="BO84" t="str">
            <v/>
          </cell>
          <cell r="BP84" t="str">
            <v/>
          </cell>
          <cell r="BQ84" t="str">
            <v/>
          </cell>
          <cell r="BR84" t="str">
            <v/>
          </cell>
          <cell r="BS84" t="str">
            <v/>
          </cell>
          <cell r="BT84" t="str">
            <v/>
          </cell>
          <cell r="BU84" t="str">
            <v/>
          </cell>
          <cell r="BV84" t="str">
            <v/>
          </cell>
          <cell r="BW84" t="str">
            <v/>
          </cell>
          <cell r="BX84" t="str">
            <v/>
          </cell>
          <cell r="BY84" t="str">
            <v/>
          </cell>
          <cell r="BZ84" t="str">
            <v/>
          </cell>
          <cell r="CA84" t="str">
            <v/>
          </cell>
          <cell r="CB84" t="str">
            <v/>
          </cell>
          <cell r="CC84" t="str">
            <v/>
          </cell>
          <cell r="CD84" t="str">
            <v/>
          </cell>
          <cell r="CE84" t="str">
            <v/>
          </cell>
          <cell r="CF84" t="str">
            <v/>
          </cell>
        </row>
        <row r="85">
          <cell r="A85" t="str">
            <v>88754763</v>
          </cell>
          <cell r="B85" t="str">
            <v>CXyz Senhor Técnico Treinador Definitivo</v>
          </cell>
          <cell r="C85" t="str">
            <v>XYZ Monster</v>
          </cell>
          <cell r="D85" t="str">
            <v xml:space="preserve">4 monstros de Nível 9
Este card não pode ser alvo de efeitos de card. Se este card tiver um Monstro Xyz como uma Matéria Xyz, ele ganha este efeito.
● Uma vez por turno: você pode desassociar 1 Matéria Xyz deste card; compre 1 card e revele-o e, depois, se esse card era um monstro, cause 800 de dano ao seu oponente.
</v>
          </cell>
          <cell r="E85" t="str">
            <v>3800</v>
          </cell>
          <cell r="F85" t="str">
            <v>2300</v>
          </cell>
          <cell r="G85" t="str">
            <v>9</v>
          </cell>
          <cell r="H85" t="str">
            <v>Warrior</v>
          </cell>
          <cell r="I85" t="str">
            <v>FIRE</v>
          </cell>
          <cell r="J85" t="str">
            <v>CXyz Coach Lord Ultimatrainer</v>
          </cell>
          <cell r="K85" t="str">
            <v>Number Hunters</v>
          </cell>
          <cell r="L85" t="str">
            <v>NUMH-EN038</v>
          </cell>
          <cell r="M85" t="str">
            <v>Secret Rare</v>
          </cell>
          <cell r="N85" t="str">
            <v>(ScR)</v>
          </cell>
          <cell r="O85" t="str">
            <v>1.48</v>
          </cell>
          <cell r="P85" t="str">
            <v/>
          </cell>
          <cell r="Q85" t="str">
            <v/>
          </cell>
          <cell r="R85" t="str">
            <v/>
          </cell>
          <cell r="S85" t="str">
            <v/>
          </cell>
          <cell r="T85" t="str">
            <v/>
          </cell>
          <cell r="U85" t="str">
            <v/>
          </cell>
          <cell r="V85" t="str">
            <v/>
          </cell>
          <cell r="W85" t="str">
            <v/>
          </cell>
          <cell r="X85" t="str">
            <v/>
          </cell>
          <cell r="Y85" t="str">
            <v/>
          </cell>
          <cell r="Z85" t="str">
            <v>88754763</v>
          </cell>
          <cell r="AA85" t="str">
            <v>https://storage.googleapis.com/ygoprodeck.com/pics/88754763.jpg</v>
          </cell>
          <cell r="AB85" t="str">
            <v>https://storage.googleapis.com/ygoprodeck.com/pics_small/88754763.jpg</v>
          </cell>
          <cell r="AC85" t="str">
            <v>0.80</v>
          </cell>
          <cell r="AD85" t="str">
            <v>0.44</v>
          </cell>
          <cell r="AE85" t="str">
            <v>1.85</v>
          </cell>
          <cell r="AF85" t="str">
            <v>0.90</v>
          </cell>
          <cell r="AG85" t="str">
            <v>0.39</v>
          </cell>
          <cell r="AH85" t="str">
            <v>CXyz</v>
          </cell>
          <cell r="AI85" t="str">
            <v/>
          </cell>
          <cell r="AJ85" t="str">
            <v/>
          </cell>
          <cell r="AK85" t="str">
            <v/>
          </cell>
          <cell r="AL85" t="str">
            <v/>
          </cell>
          <cell r="AM85" t="str">
            <v/>
          </cell>
          <cell r="AN85" t="str">
            <v/>
          </cell>
          <cell r="AO85" t="str">
            <v/>
          </cell>
          <cell r="AP85" t="str">
            <v/>
          </cell>
          <cell r="AQ85" t="str">
            <v/>
          </cell>
          <cell r="AR85" t="str">
            <v/>
          </cell>
          <cell r="AS85" t="str">
            <v/>
          </cell>
          <cell r="AT85" t="str">
            <v/>
          </cell>
          <cell r="AU85" t="str">
            <v/>
          </cell>
          <cell r="AV85" t="str">
            <v/>
          </cell>
          <cell r="AW85" t="str">
            <v/>
          </cell>
          <cell r="AX85" t="str">
            <v/>
          </cell>
          <cell r="AY85" t="str">
            <v/>
          </cell>
          <cell r="AZ85" t="str">
            <v/>
          </cell>
          <cell r="BA85" t="str">
            <v/>
          </cell>
          <cell r="BB85" t="str">
            <v/>
          </cell>
          <cell r="BC85" t="str">
            <v/>
          </cell>
          <cell r="BD85" t="str">
            <v/>
          </cell>
          <cell r="BE85" t="str">
            <v/>
          </cell>
          <cell r="BF85" t="str">
            <v/>
          </cell>
          <cell r="BG85" t="str">
            <v/>
          </cell>
          <cell r="BH85" t="str">
            <v/>
          </cell>
          <cell r="BI85" t="str">
            <v/>
          </cell>
          <cell r="BJ85" t="str">
            <v/>
          </cell>
          <cell r="BK85" t="str">
            <v/>
          </cell>
          <cell r="BL85" t="str">
            <v/>
          </cell>
          <cell r="BM85" t="str">
            <v/>
          </cell>
          <cell r="BN85" t="str">
            <v/>
          </cell>
          <cell r="BO85" t="str">
            <v/>
          </cell>
          <cell r="BP85" t="str">
            <v/>
          </cell>
          <cell r="BQ85" t="str">
            <v/>
          </cell>
          <cell r="BR85" t="str">
            <v/>
          </cell>
          <cell r="BS85" t="str">
            <v/>
          </cell>
          <cell r="BT85" t="str">
            <v/>
          </cell>
          <cell r="BU85" t="str">
            <v/>
          </cell>
          <cell r="BV85" t="str">
            <v/>
          </cell>
          <cell r="BW85" t="str">
            <v/>
          </cell>
          <cell r="BX85" t="str">
            <v/>
          </cell>
          <cell r="BY85" t="str">
            <v/>
          </cell>
          <cell r="BZ85" t="str">
            <v/>
          </cell>
          <cell r="CA85" t="str">
            <v/>
          </cell>
          <cell r="CB85" t="str">
            <v/>
          </cell>
          <cell r="CC85" t="str">
            <v/>
          </cell>
          <cell r="CD85" t="str">
            <v/>
          </cell>
          <cell r="CE85" t="str">
            <v/>
          </cell>
          <cell r="CF85" t="str">
            <v/>
          </cell>
        </row>
        <row r="86">
          <cell r="A86" t="str">
            <v>41147577</v>
          </cell>
          <cell r="B86" t="str">
            <v>CXyz Simon, o Grande Líder Moral</v>
          </cell>
          <cell r="C86" t="str">
            <v>XYZ Monster</v>
          </cell>
          <cell r="D86" t="str">
            <v xml:space="preserve">3 monstros de Nível 7
Este card não é afetado pelos efeitos de outros monstros. Se este card tiver "Norito, o Líder Moral" como uma Matéria Xyz, ele ganha este efeito.
● Uma vez por turno, durante o turno de qualquer duelista: você pode desassociar 1 Matéria Xyz deste card e, depois, escolher 1 monstro que seu oponente controla; mude a posição de batalha desse monstro e, se isso acontecer, negue seus efeitos até o final deste turno.
</v>
          </cell>
          <cell r="E86" t="str">
            <v>3000</v>
          </cell>
          <cell r="F86" t="str">
            <v>2500</v>
          </cell>
          <cell r="G86" t="str">
            <v>7</v>
          </cell>
          <cell r="H86" t="str">
            <v>Spellcaster</v>
          </cell>
          <cell r="I86" t="str">
            <v>LIGHT</v>
          </cell>
          <cell r="J86" t="str">
            <v>CXyz Simon the Great Moral Leader</v>
          </cell>
          <cell r="K86" t="str">
            <v>Number Hunters</v>
          </cell>
          <cell r="L86" t="str">
            <v>NUMH-EN040</v>
          </cell>
          <cell r="M86" t="str">
            <v>Secret Rare</v>
          </cell>
          <cell r="N86" t="str">
            <v>(ScR)</v>
          </cell>
          <cell r="O86" t="str">
            <v>1.13</v>
          </cell>
          <cell r="P86" t="str">
            <v/>
          </cell>
          <cell r="Q86" t="str">
            <v/>
          </cell>
          <cell r="R86" t="str">
            <v/>
          </cell>
          <cell r="S86" t="str">
            <v/>
          </cell>
          <cell r="T86" t="str">
            <v/>
          </cell>
          <cell r="U86" t="str">
            <v/>
          </cell>
          <cell r="V86" t="str">
            <v/>
          </cell>
          <cell r="W86" t="str">
            <v/>
          </cell>
          <cell r="X86" t="str">
            <v/>
          </cell>
          <cell r="Y86" t="str">
            <v/>
          </cell>
          <cell r="Z86" t="str">
            <v>41147577</v>
          </cell>
          <cell r="AA86" t="str">
            <v>https://storage.googleapis.com/ygoprodeck.com/pics/41147577.jpg</v>
          </cell>
          <cell r="AB86" t="str">
            <v>https://storage.googleapis.com/ygoprodeck.com/pics_small/41147577.jpg</v>
          </cell>
          <cell r="AC86" t="str">
            <v>0.13</v>
          </cell>
          <cell r="AD86" t="str">
            <v>0.23</v>
          </cell>
          <cell r="AE86" t="str">
            <v>1.55</v>
          </cell>
          <cell r="AF86" t="str">
            <v>0.25</v>
          </cell>
          <cell r="AG86" t="str">
            <v>0.39</v>
          </cell>
          <cell r="AH86" t="str">
            <v>CXyz</v>
          </cell>
          <cell r="AI86" t="str">
            <v/>
          </cell>
          <cell r="AJ86" t="str">
            <v/>
          </cell>
          <cell r="AK86" t="str">
            <v/>
          </cell>
          <cell r="AL86" t="str">
            <v/>
          </cell>
          <cell r="AM86" t="str">
            <v/>
          </cell>
          <cell r="AN86" t="str">
            <v/>
          </cell>
          <cell r="AO86" t="str">
            <v/>
          </cell>
          <cell r="AP86" t="str">
            <v/>
          </cell>
          <cell r="AQ86" t="str">
            <v/>
          </cell>
          <cell r="AR86" t="str">
            <v/>
          </cell>
          <cell r="AS86" t="str">
            <v/>
          </cell>
          <cell r="AT86" t="str">
            <v/>
          </cell>
          <cell r="AU86" t="str">
            <v/>
          </cell>
          <cell r="AV86" t="str">
            <v/>
          </cell>
          <cell r="AW86" t="str">
            <v/>
          </cell>
          <cell r="AX86" t="str">
            <v/>
          </cell>
          <cell r="AY86" t="str">
            <v/>
          </cell>
          <cell r="AZ86" t="str">
            <v/>
          </cell>
          <cell r="BA86" t="str">
            <v/>
          </cell>
          <cell r="BB86" t="str">
            <v/>
          </cell>
          <cell r="BC86" t="str">
            <v/>
          </cell>
          <cell r="BD86" t="str">
            <v/>
          </cell>
          <cell r="BE86" t="str">
            <v/>
          </cell>
          <cell r="BF86" t="str">
            <v/>
          </cell>
          <cell r="BG86" t="str">
            <v/>
          </cell>
          <cell r="BH86" t="str">
            <v/>
          </cell>
          <cell r="BI86" t="str">
            <v/>
          </cell>
          <cell r="BJ86" t="str">
            <v/>
          </cell>
          <cell r="BK86" t="str">
            <v/>
          </cell>
          <cell r="BL86" t="str">
            <v/>
          </cell>
          <cell r="BM86" t="str">
            <v/>
          </cell>
          <cell r="BN86" t="str">
            <v/>
          </cell>
          <cell r="BO86" t="str">
            <v/>
          </cell>
          <cell r="BP86" t="str">
            <v/>
          </cell>
          <cell r="BQ86" t="str">
            <v/>
          </cell>
          <cell r="BR86" t="str">
            <v/>
          </cell>
          <cell r="BS86" t="str">
            <v/>
          </cell>
          <cell r="BT86" t="str">
            <v/>
          </cell>
          <cell r="BU86" t="str">
            <v/>
          </cell>
          <cell r="BV86" t="str">
            <v/>
          </cell>
          <cell r="BW86" t="str">
            <v/>
          </cell>
          <cell r="BX86" t="str">
            <v/>
          </cell>
          <cell r="BY86" t="str">
            <v/>
          </cell>
          <cell r="BZ86" t="str">
            <v/>
          </cell>
          <cell r="CA86" t="str">
            <v/>
          </cell>
          <cell r="CB86" t="str">
            <v/>
          </cell>
          <cell r="CC86" t="str">
            <v/>
          </cell>
          <cell r="CD86" t="str">
            <v/>
          </cell>
          <cell r="CE86" t="str">
            <v/>
          </cell>
          <cell r="CF86" t="str">
            <v/>
          </cell>
        </row>
        <row r="87">
          <cell r="A87" t="str">
            <v>79559912</v>
          </cell>
          <cell r="B87" t="str">
            <v>D/D/D César, o Alto Rei das Ondas</v>
          </cell>
          <cell r="C87" t="str">
            <v>XYZ Monster</v>
          </cell>
          <cell r="D87" t="str">
            <v xml:space="preserve">2 Monstros Demônio de Nível 6
Quando um Card de Magia/Armadilha ou efeito de monstro for ativado que inclua um efeito que Invoque um monstro por Invocação-Especial (Efeito Rápido): você pode desassociar 1 matéria deste card; negue a ativação e, se isso acontecer, destrua esse card e, depois, você pode fazer com que este card e 1 outro monstro "D/D" que você controla ganhem 1800 de ATK até o final deste turno. Se este card for enviado do campo para o Cemitério: você pode adicionar 1 card "Pacto Obscuro" do seu Deck à sua mão.
</v>
          </cell>
          <cell r="E87" t="str">
            <v>2800</v>
          </cell>
          <cell r="F87" t="str">
            <v>1800</v>
          </cell>
          <cell r="G87" t="str">
            <v>6</v>
          </cell>
          <cell r="H87" t="str">
            <v>Fiend</v>
          </cell>
          <cell r="I87" t="str">
            <v>WATER</v>
          </cell>
          <cell r="J87" t="str">
            <v>D/D/D Wave High King Caesar</v>
          </cell>
          <cell r="K87" t="str">
            <v>Code of the Duelist</v>
          </cell>
          <cell r="L87" t="str">
            <v>COTD-EN042</v>
          </cell>
          <cell r="M87" t="str">
            <v>Super Rare</v>
          </cell>
          <cell r="N87" t="str">
            <v>(SR)</v>
          </cell>
          <cell r="O87" t="str">
            <v>1.03</v>
          </cell>
          <cell r="P87" t="str">
            <v/>
          </cell>
          <cell r="Q87" t="str">
            <v/>
          </cell>
          <cell r="R87" t="str">
            <v/>
          </cell>
          <cell r="S87" t="str">
            <v/>
          </cell>
          <cell r="T87" t="str">
            <v/>
          </cell>
          <cell r="U87" t="str">
            <v/>
          </cell>
          <cell r="V87" t="str">
            <v/>
          </cell>
          <cell r="W87" t="str">
            <v/>
          </cell>
          <cell r="X87" t="str">
            <v/>
          </cell>
          <cell r="Y87" t="str">
            <v/>
          </cell>
          <cell r="Z87" t="str">
            <v>79559912</v>
          </cell>
          <cell r="AA87" t="str">
            <v>https://storage.googleapis.com/ygoprodeck.com/pics/79559912.jpg</v>
          </cell>
          <cell r="AB87" t="str">
            <v>https://storage.googleapis.com/ygoprodeck.com/pics_small/79559912.jpg</v>
          </cell>
          <cell r="AC87" t="str">
            <v>0.15</v>
          </cell>
          <cell r="AD87" t="str">
            <v>0.19</v>
          </cell>
          <cell r="AE87" t="str">
            <v>1.55</v>
          </cell>
          <cell r="AF87" t="str">
            <v>0.75</v>
          </cell>
          <cell r="AG87" t="str">
            <v>0.49</v>
          </cell>
          <cell r="AH87" t="str">
            <v>D/D</v>
          </cell>
          <cell r="AI87" t="str">
            <v/>
          </cell>
          <cell r="AJ87" t="str">
            <v/>
          </cell>
          <cell r="AK87" t="str">
            <v/>
          </cell>
          <cell r="AL87" t="str">
            <v/>
          </cell>
          <cell r="AM87" t="str">
            <v/>
          </cell>
          <cell r="AN87" t="str">
            <v/>
          </cell>
          <cell r="AO87" t="str">
            <v/>
          </cell>
          <cell r="AP87" t="str">
            <v/>
          </cell>
          <cell r="AQ87" t="str">
            <v/>
          </cell>
          <cell r="AR87" t="str">
            <v/>
          </cell>
          <cell r="AS87" t="str">
            <v/>
          </cell>
          <cell r="AT87" t="str">
            <v/>
          </cell>
          <cell r="AU87" t="str">
            <v/>
          </cell>
          <cell r="AV87" t="str">
            <v/>
          </cell>
          <cell r="AW87" t="str">
            <v/>
          </cell>
          <cell r="AX87" t="str">
            <v/>
          </cell>
          <cell r="AY87" t="str">
            <v/>
          </cell>
          <cell r="AZ87" t="str">
            <v/>
          </cell>
          <cell r="BA87" t="str">
            <v/>
          </cell>
          <cell r="BB87" t="str">
            <v/>
          </cell>
          <cell r="BC87" t="str">
            <v/>
          </cell>
          <cell r="BD87" t="str">
            <v/>
          </cell>
          <cell r="BE87" t="str">
            <v/>
          </cell>
          <cell r="BF87" t="str">
            <v/>
          </cell>
          <cell r="BG87" t="str">
            <v/>
          </cell>
          <cell r="BH87" t="str">
            <v/>
          </cell>
          <cell r="BI87" t="str">
            <v/>
          </cell>
          <cell r="BJ87" t="str">
            <v/>
          </cell>
          <cell r="BK87" t="str">
            <v/>
          </cell>
          <cell r="BL87" t="str">
            <v/>
          </cell>
          <cell r="BM87" t="str">
            <v/>
          </cell>
          <cell r="BN87" t="str">
            <v/>
          </cell>
          <cell r="BO87" t="str">
            <v/>
          </cell>
          <cell r="BP87" t="str">
            <v/>
          </cell>
          <cell r="BQ87" t="str">
            <v/>
          </cell>
          <cell r="BR87" t="str">
            <v/>
          </cell>
          <cell r="BS87" t="str">
            <v/>
          </cell>
          <cell r="BT87" t="str">
            <v/>
          </cell>
          <cell r="BU87" t="str">
            <v/>
          </cell>
          <cell r="BV87" t="str">
            <v/>
          </cell>
          <cell r="BW87" t="str">
            <v/>
          </cell>
          <cell r="BX87" t="str">
            <v/>
          </cell>
          <cell r="BY87" t="str">
            <v/>
          </cell>
          <cell r="BZ87" t="str">
            <v/>
          </cell>
          <cell r="CA87" t="str">
            <v/>
          </cell>
          <cell r="CB87" t="str">
            <v/>
          </cell>
          <cell r="CC87" t="str">
            <v/>
          </cell>
          <cell r="CD87" t="str">
            <v/>
          </cell>
          <cell r="CE87" t="str">
            <v/>
          </cell>
          <cell r="CF87" t="str">
            <v/>
          </cell>
        </row>
        <row r="88">
          <cell r="A88" t="str">
            <v>3758046</v>
          </cell>
          <cell r="B88" t="str">
            <v>D/D/D César, o Rei das Ondas</v>
          </cell>
          <cell r="C88" t="str">
            <v>XYZ Monster</v>
          </cell>
          <cell r="D88" t="str">
            <v xml:space="preserve">2 monstros do Tipo Demônio de Nível 4
Durante o turno de qualquer duelista: você pode desassociar 1 Matéria Xyz deste card; no final da Fase de Batalha, Invoque por Invocação-Especial do seu Cemitério tantos monstros destruídos neste turno quanto possível, mas durante a próxima Fase de Apoio, sofra 1000 de dano para cada monstro Invocado por Invocação-Especial por este efeito. Se este card for enviado do campo para o Cemitério: você pode adicionar 1 card "Pacto Obscuro" do seu Deck à sua mão. Você só pode usar cada efeito de "D/D/D César, o Rei das Ondas" uma vez por turno.
</v>
          </cell>
          <cell r="E88" t="str">
            <v>2400</v>
          </cell>
          <cell r="F88" t="str">
            <v>1200</v>
          </cell>
          <cell r="G88" t="str">
            <v>4</v>
          </cell>
          <cell r="H88" t="str">
            <v>Fiend</v>
          </cell>
          <cell r="I88" t="str">
            <v>WATER</v>
          </cell>
          <cell r="J88" t="str">
            <v>D/D/D Wave King Caesar</v>
          </cell>
          <cell r="K88" t="str">
            <v>Dimension of Chaos</v>
          </cell>
          <cell r="L88" t="str">
            <v>DOCS-EN090</v>
          </cell>
          <cell r="M88" t="str">
            <v>Rare</v>
          </cell>
          <cell r="N88" t="str">
            <v>(R)</v>
          </cell>
          <cell r="O88" t="str">
            <v>1.49</v>
          </cell>
          <cell r="P88" t="str">
            <v>Pendulum Domination Structure Deck</v>
          </cell>
          <cell r="Q88" t="str">
            <v>SDPD-EN043</v>
          </cell>
          <cell r="R88" t="str">
            <v>Common</v>
          </cell>
          <cell r="S88" t="str">
            <v>(C)</v>
          </cell>
          <cell r="T88" t="str">
            <v>0.98</v>
          </cell>
          <cell r="U88" t="str">
            <v/>
          </cell>
          <cell r="V88" t="str">
            <v/>
          </cell>
          <cell r="W88" t="str">
            <v/>
          </cell>
          <cell r="X88" t="str">
            <v/>
          </cell>
          <cell r="Y88" t="str">
            <v/>
          </cell>
          <cell r="Z88" t="str">
            <v>3758046</v>
          </cell>
          <cell r="AA88" t="str">
            <v>https://storage.googleapis.com/ygoprodeck.com/pics/3758046.jpg</v>
          </cell>
          <cell r="AB88" t="str">
            <v>https://storage.googleapis.com/ygoprodeck.com/pics_small/3758046.jpg</v>
          </cell>
          <cell r="AC88" t="str">
            <v>0.06</v>
          </cell>
          <cell r="AD88" t="str">
            <v>0.12</v>
          </cell>
          <cell r="AE88" t="str">
            <v>1.55</v>
          </cell>
          <cell r="AF88" t="str">
            <v>0.50</v>
          </cell>
          <cell r="AG88" t="str">
            <v>0.25</v>
          </cell>
          <cell r="AH88" t="str">
            <v>D/D</v>
          </cell>
          <cell r="AI88" t="str">
            <v/>
          </cell>
          <cell r="AJ88" t="str">
            <v/>
          </cell>
          <cell r="AK88" t="str">
            <v/>
          </cell>
          <cell r="AL88" t="str">
            <v/>
          </cell>
          <cell r="AM88" t="str">
            <v/>
          </cell>
          <cell r="AN88" t="str">
            <v/>
          </cell>
          <cell r="AO88" t="str">
            <v/>
          </cell>
          <cell r="AP88" t="str">
            <v/>
          </cell>
          <cell r="AQ88" t="str">
            <v/>
          </cell>
          <cell r="AR88" t="str">
            <v/>
          </cell>
          <cell r="AS88" t="str">
            <v/>
          </cell>
          <cell r="AT88" t="str">
            <v/>
          </cell>
          <cell r="AU88" t="str">
            <v/>
          </cell>
          <cell r="AV88" t="str">
            <v/>
          </cell>
          <cell r="AW88" t="str">
            <v/>
          </cell>
          <cell r="AX88" t="str">
            <v/>
          </cell>
          <cell r="AY88" t="str">
            <v/>
          </cell>
          <cell r="AZ88" t="str">
            <v/>
          </cell>
          <cell r="BA88" t="str">
            <v/>
          </cell>
          <cell r="BB88" t="str">
            <v/>
          </cell>
          <cell r="BC88" t="str">
            <v/>
          </cell>
          <cell r="BD88" t="str">
            <v/>
          </cell>
          <cell r="BE88" t="str">
            <v/>
          </cell>
          <cell r="BF88" t="str">
            <v/>
          </cell>
          <cell r="BG88" t="str">
            <v/>
          </cell>
          <cell r="BH88" t="str">
            <v/>
          </cell>
          <cell r="BI88" t="str">
            <v/>
          </cell>
          <cell r="BJ88" t="str">
            <v/>
          </cell>
          <cell r="BK88" t="str">
            <v/>
          </cell>
          <cell r="BL88" t="str">
            <v/>
          </cell>
          <cell r="BM88" t="str">
            <v/>
          </cell>
          <cell r="BN88" t="str">
            <v/>
          </cell>
          <cell r="BO88" t="str">
            <v/>
          </cell>
          <cell r="BP88" t="str">
            <v/>
          </cell>
          <cell r="BQ88" t="str">
            <v/>
          </cell>
          <cell r="BR88" t="str">
            <v/>
          </cell>
          <cell r="BS88" t="str">
            <v/>
          </cell>
          <cell r="BT88" t="str">
            <v/>
          </cell>
          <cell r="BU88" t="str">
            <v/>
          </cell>
          <cell r="BV88" t="str">
            <v/>
          </cell>
          <cell r="BW88" t="str">
            <v/>
          </cell>
          <cell r="BX88" t="str">
            <v/>
          </cell>
          <cell r="BY88" t="str">
            <v/>
          </cell>
          <cell r="BZ88" t="str">
            <v/>
          </cell>
          <cell r="CA88" t="str">
            <v/>
          </cell>
          <cell r="CB88" t="str">
            <v/>
          </cell>
          <cell r="CC88" t="str">
            <v/>
          </cell>
          <cell r="CD88" t="str">
            <v/>
          </cell>
          <cell r="CE88" t="str">
            <v/>
          </cell>
          <cell r="CF88" t="str">
            <v/>
          </cell>
        </row>
        <row r="89">
          <cell r="A89" t="str">
            <v>51497409</v>
          </cell>
          <cell r="B89" t="str">
            <v>D/D/D Darius, o Rei de Pedra</v>
          </cell>
          <cell r="C89" t="str">
            <v>XYZ Monster</v>
          </cell>
          <cell r="D89" t="str">
            <v xml:space="preserve">2 monstros do Tipo Demônio de Nível 3
Uma vez por turno, durante o turno de qualquer duelista: você pode desassociar 1 Matéria Xyz deste card e, depois, escolher 1 card "Pacto Obscuro" que você controla; destrua-o e, se isso acontecer, compre 1 card. Se este card batalhar um monstro do oponente, durante o cálculo de dano: você pode desassociar 1 Matéria Xyz deste card; faça com que este card não possa ser destruído por essa batalha, depois do cálculo de dano destrua o monstro do oponente que batalhou com ele e, se isso acontecer, cause 500 de dano ao seu oponente.
</v>
          </cell>
          <cell r="E89" t="str">
            <v>1900</v>
          </cell>
          <cell r="F89" t="str">
            <v>1000</v>
          </cell>
          <cell r="G89" t="str">
            <v>3</v>
          </cell>
          <cell r="H89" t="str">
            <v>Fiend</v>
          </cell>
          <cell r="I89" t="str">
            <v>EARTH</v>
          </cell>
          <cell r="J89" t="str">
            <v>D/D/D Stone King Darius</v>
          </cell>
          <cell r="K89" t="str">
            <v>Maximum Crisis</v>
          </cell>
          <cell r="L89" t="str">
            <v>MACR-EN045</v>
          </cell>
          <cell r="M89" t="str">
            <v>Rare</v>
          </cell>
          <cell r="N89" t="str">
            <v>(R)</v>
          </cell>
          <cell r="O89" t="str">
            <v>1.01</v>
          </cell>
          <cell r="P89" t="str">
            <v/>
          </cell>
          <cell r="Q89" t="str">
            <v/>
          </cell>
          <cell r="R89" t="str">
            <v/>
          </cell>
          <cell r="S89" t="str">
            <v/>
          </cell>
          <cell r="T89" t="str">
            <v/>
          </cell>
          <cell r="U89" t="str">
            <v/>
          </cell>
          <cell r="V89" t="str">
            <v/>
          </cell>
          <cell r="W89" t="str">
            <v/>
          </cell>
          <cell r="X89" t="str">
            <v/>
          </cell>
          <cell r="Y89" t="str">
            <v/>
          </cell>
          <cell r="Z89" t="str">
            <v>51497409</v>
          </cell>
          <cell r="AA89" t="str">
            <v>https://storage.googleapis.com/ygoprodeck.com/pics/51497409.jpg</v>
          </cell>
          <cell r="AB89" t="str">
            <v>https://storage.googleapis.com/ygoprodeck.com/pics_small/51497409.jpg</v>
          </cell>
          <cell r="AC89" t="str">
            <v>0.22</v>
          </cell>
          <cell r="AD89" t="str">
            <v>0.20</v>
          </cell>
          <cell r="AE89" t="str">
            <v>3.45</v>
          </cell>
          <cell r="AF89" t="str">
            <v>0.98</v>
          </cell>
          <cell r="AG89" t="str">
            <v>0.25</v>
          </cell>
          <cell r="AH89" t="str">
            <v>D/D</v>
          </cell>
          <cell r="AI89" t="str">
            <v/>
          </cell>
          <cell r="AJ89" t="str">
            <v/>
          </cell>
          <cell r="AK89" t="str">
            <v/>
          </cell>
          <cell r="AL89" t="str">
            <v/>
          </cell>
          <cell r="AM89" t="str">
            <v/>
          </cell>
          <cell r="AN89" t="str">
            <v/>
          </cell>
          <cell r="AO89" t="str">
            <v/>
          </cell>
          <cell r="AP89" t="str">
            <v/>
          </cell>
          <cell r="AQ89" t="str">
            <v/>
          </cell>
          <cell r="AR89" t="str">
            <v/>
          </cell>
          <cell r="AS89" t="str">
            <v/>
          </cell>
          <cell r="AT89" t="str">
            <v/>
          </cell>
          <cell r="AU89" t="str">
            <v/>
          </cell>
          <cell r="AV89" t="str">
            <v/>
          </cell>
          <cell r="AW89" t="str">
            <v/>
          </cell>
          <cell r="AX89" t="str">
            <v/>
          </cell>
          <cell r="AY89" t="str">
            <v/>
          </cell>
          <cell r="AZ89" t="str">
            <v/>
          </cell>
          <cell r="BA89" t="str">
            <v/>
          </cell>
          <cell r="BB89" t="str">
            <v/>
          </cell>
          <cell r="BC89" t="str">
            <v/>
          </cell>
          <cell r="BD89" t="str">
            <v/>
          </cell>
          <cell r="BE89" t="str">
            <v/>
          </cell>
          <cell r="BF89" t="str">
            <v/>
          </cell>
          <cell r="BG89" t="str">
            <v/>
          </cell>
          <cell r="BH89" t="str">
            <v/>
          </cell>
          <cell r="BI89" t="str">
            <v/>
          </cell>
          <cell r="BJ89" t="str">
            <v/>
          </cell>
          <cell r="BK89" t="str">
            <v/>
          </cell>
          <cell r="BL89" t="str">
            <v/>
          </cell>
          <cell r="BM89" t="str">
            <v/>
          </cell>
          <cell r="BN89" t="str">
            <v/>
          </cell>
          <cell r="BO89" t="str">
            <v/>
          </cell>
          <cell r="BP89" t="str">
            <v/>
          </cell>
          <cell r="BQ89" t="str">
            <v/>
          </cell>
          <cell r="BR89" t="str">
            <v/>
          </cell>
          <cell r="BS89" t="str">
            <v/>
          </cell>
          <cell r="BT89" t="str">
            <v/>
          </cell>
          <cell r="BU89" t="str">
            <v/>
          </cell>
          <cell r="BV89" t="str">
            <v/>
          </cell>
          <cell r="BW89" t="str">
            <v/>
          </cell>
          <cell r="BX89" t="str">
            <v/>
          </cell>
          <cell r="BY89" t="str">
            <v/>
          </cell>
          <cell r="BZ89" t="str">
            <v/>
          </cell>
          <cell r="CA89" t="str">
            <v/>
          </cell>
          <cell r="CB89" t="str">
            <v/>
          </cell>
          <cell r="CC89" t="str">
            <v/>
          </cell>
          <cell r="CD89" t="str">
            <v/>
          </cell>
          <cell r="CE89" t="str">
            <v/>
          </cell>
          <cell r="CF89" t="str">
            <v/>
          </cell>
        </row>
        <row r="90">
          <cell r="A90" t="str">
            <v>15939229</v>
          </cell>
          <cell r="B90" t="str">
            <v>D/D/D Kali Yuga, o Rei do Duplo Amanhecer</v>
          </cell>
          <cell r="C90" t="str">
            <v>XYZ Monster</v>
          </cell>
          <cell r="D90" t="str">
            <v xml:space="preserve">2 monstros "D/D" de Nível 8
Depois que este card for Invocado por Invocação-Xyz, pelo resto deste turno, outros cards e seus efeitos não podem ser ativados no campo e os efeitos de outros cards no campo são negados. Uma vez por turno, durante o turno de qualquer duelista: você pode desassociar 1 Matéria Xyz deste card; destrua todos os Cards de Magia e Armadilha no campo. Você pode desassociar 1 Matéria Xyz deste card e, depois, escolher 1 Card de Magia/Armadilha "Pacto Obscuro" no seu Cemitério; Baixe o alvo.
</v>
          </cell>
          <cell r="E90" t="str">
            <v>3500</v>
          </cell>
          <cell r="F90" t="str">
            <v>3000</v>
          </cell>
          <cell r="G90" t="str">
            <v>8</v>
          </cell>
          <cell r="H90" t="str">
            <v>Fiend</v>
          </cell>
          <cell r="I90" t="str">
            <v>DARK</v>
          </cell>
          <cell r="J90" t="str">
            <v>D/D/D Duo-Dawn King Kali Yuga</v>
          </cell>
          <cell r="K90" t="str">
            <v>2016 Mega-Tin Mega Pack</v>
          </cell>
          <cell r="L90" t="str">
            <v>MP16-EN143</v>
          </cell>
          <cell r="M90" t="str">
            <v>Super Rare</v>
          </cell>
          <cell r="N90" t="str">
            <v>(SR)</v>
          </cell>
          <cell r="O90" t="str">
            <v>2.96</v>
          </cell>
          <cell r="P90" t="str">
            <v>Dimension of Chaos</v>
          </cell>
          <cell r="Q90" t="str">
            <v>DOCS-EN050</v>
          </cell>
          <cell r="R90" t="str">
            <v>Super Rare</v>
          </cell>
          <cell r="S90" t="str">
            <v>(SR)</v>
          </cell>
          <cell r="T90" t="str">
            <v>4.7</v>
          </cell>
          <cell r="U90" t="str">
            <v>Star Pack Battle Royal</v>
          </cell>
          <cell r="V90" t="str">
            <v>SP17-EN045</v>
          </cell>
          <cell r="W90" t="str">
            <v>Common</v>
          </cell>
          <cell r="X90" t="str">
            <v>(C)</v>
          </cell>
          <cell r="Y90" t="str">
            <v>2.9</v>
          </cell>
          <cell r="Z90" t="str">
            <v>15939229</v>
          </cell>
          <cell r="AA90" t="str">
            <v>https://storage.googleapis.com/ygoprodeck.com/pics/15939229.jpg</v>
          </cell>
          <cell r="AB90" t="str">
            <v>https://storage.googleapis.com/ygoprodeck.com/pics_small/15939229.jpg</v>
          </cell>
          <cell r="AC90" t="str">
            <v>0.61</v>
          </cell>
          <cell r="AD90" t="str">
            <v>1.27</v>
          </cell>
          <cell r="AE90" t="str">
            <v>1.35</v>
          </cell>
          <cell r="AF90" t="str">
            <v>3.49</v>
          </cell>
          <cell r="AG90" t="str">
            <v>0.99</v>
          </cell>
          <cell r="AH90" t="str">
            <v>D/D</v>
          </cell>
          <cell r="AI90" t="str">
            <v>Star Pack Battle Royal</v>
          </cell>
          <cell r="AJ90" t="str">
            <v>SP17-EN045</v>
          </cell>
          <cell r="AK90" t="str">
            <v>Starfoil Rare</v>
          </cell>
          <cell r="AL90" t="str">
            <v>(SFR)</v>
          </cell>
          <cell r="AM90" t="str">
            <v>3.02</v>
          </cell>
          <cell r="AN90" t="str">
            <v/>
          </cell>
          <cell r="AO90" t="str">
            <v/>
          </cell>
          <cell r="AP90" t="str">
            <v/>
          </cell>
          <cell r="AQ90" t="str">
            <v/>
          </cell>
          <cell r="AR90" t="str">
            <v/>
          </cell>
          <cell r="AS90" t="str">
            <v/>
          </cell>
          <cell r="AT90" t="str">
            <v/>
          </cell>
          <cell r="AU90" t="str">
            <v/>
          </cell>
          <cell r="AV90" t="str">
            <v/>
          </cell>
          <cell r="AW90" t="str">
            <v/>
          </cell>
          <cell r="AX90" t="str">
            <v/>
          </cell>
          <cell r="AY90" t="str">
            <v/>
          </cell>
          <cell r="AZ90" t="str">
            <v/>
          </cell>
          <cell r="BA90" t="str">
            <v/>
          </cell>
          <cell r="BB90" t="str">
            <v/>
          </cell>
          <cell r="BC90" t="str">
            <v/>
          </cell>
          <cell r="BD90" t="str">
            <v/>
          </cell>
          <cell r="BE90" t="str">
            <v/>
          </cell>
          <cell r="BF90" t="str">
            <v/>
          </cell>
          <cell r="BG90" t="str">
            <v/>
          </cell>
          <cell r="BH90" t="str">
            <v/>
          </cell>
          <cell r="BI90" t="str">
            <v/>
          </cell>
          <cell r="BJ90" t="str">
            <v/>
          </cell>
          <cell r="BK90" t="str">
            <v/>
          </cell>
          <cell r="BL90" t="str">
            <v/>
          </cell>
          <cell r="BM90" t="str">
            <v/>
          </cell>
          <cell r="BN90" t="str">
            <v/>
          </cell>
          <cell r="BO90" t="str">
            <v/>
          </cell>
          <cell r="BP90" t="str">
            <v/>
          </cell>
          <cell r="BQ90" t="str">
            <v/>
          </cell>
          <cell r="BR90" t="str">
            <v/>
          </cell>
          <cell r="BS90" t="str">
            <v/>
          </cell>
          <cell r="BT90" t="str">
            <v/>
          </cell>
          <cell r="BU90" t="str">
            <v/>
          </cell>
          <cell r="BV90" t="str">
            <v/>
          </cell>
          <cell r="BW90" t="str">
            <v/>
          </cell>
          <cell r="BX90" t="str">
            <v/>
          </cell>
          <cell r="BY90" t="str">
            <v/>
          </cell>
          <cell r="BZ90" t="str">
            <v/>
          </cell>
          <cell r="CA90" t="str">
            <v/>
          </cell>
          <cell r="CB90" t="str">
            <v/>
          </cell>
          <cell r="CC90" t="str">
            <v/>
          </cell>
          <cell r="CD90" t="str">
            <v/>
          </cell>
          <cell r="CE90" t="str">
            <v/>
          </cell>
          <cell r="CF90" t="str">
            <v/>
          </cell>
        </row>
        <row r="91">
          <cell r="A91" t="str">
            <v>71612253</v>
          </cell>
          <cell r="B91" t="str">
            <v>D/D/D Tell, o Rei Atirador</v>
          </cell>
          <cell r="C91" t="str">
            <v>XYZ Monster</v>
          </cell>
          <cell r="D91" t="str">
            <v xml:space="preserve">2 monstros de Nivel 5
Você também Invocar este card por Invocação-Xyz ao usar um Monstro Xyz "D/D/D" de Classe 4 que você controla como Matéria Xyz. (Matérias Xyz associadas a esse monstro também se tornam Matérias Xyz neste card.) Uma vez por turno, durante o turno de qualquer duelista, se você sofreu qualquer dano de efeito neste turno: você pode desassociar 1 Matéria Xyz deste card e, depois, escolher 1 monstro com a face para cima no campo; ele perde 1000 de ATK e DEF e, se isso acontecer, cause 1000 de dano ao seu oponente. Se este card for enviado do campo para o Cemitério: você pode enviar 1 card "D/D" ou "Pacto Obscuro" do seu Deck para o Cemitério.
</v>
          </cell>
          <cell r="E91" t="str">
            <v>2300</v>
          </cell>
          <cell r="F91" t="str">
            <v>2000</v>
          </cell>
          <cell r="G91" t="str">
            <v>5</v>
          </cell>
          <cell r="H91" t="str">
            <v>Fiend</v>
          </cell>
          <cell r="I91" t="str">
            <v>DARK</v>
          </cell>
          <cell r="J91" t="str">
            <v>D/D/D Marksman King Tell</v>
          </cell>
          <cell r="K91" t="str">
            <v>2016 Mega-Tin Mega Pack</v>
          </cell>
          <cell r="L91" t="str">
            <v>MP16-EN079</v>
          </cell>
          <cell r="M91" t="str">
            <v>Rare</v>
          </cell>
          <cell r="N91" t="str">
            <v>(R)</v>
          </cell>
          <cell r="O91" t="str">
            <v>1.29</v>
          </cell>
          <cell r="P91" t="str">
            <v>Clash of Rebellions</v>
          </cell>
          <cell r="Q91" t="str">
            <v>CORE-EN052</v>
          </cell>
          <cell r="R91" t="str">
            <v>Rare</v>
          </cell>
          <cell r="S91" t="str">
            <v>(R)</v>
          </cell>
          <cell r="T91" t="str">
            <v>1.05</v>
          </cell>
          <cell r="U91" t="str">
            <v/>
          </cell>
          <cell r="V91" t="str">
            <v/>
          </cell>
          <cell r="W91" t="str">
            <v/>
          </cell>
          <cell r="X91" t="str">
            <v/>
          </cell>
          <cell r="Y91" t="str">
            <v/>
          </cell>
          <cell r="Z91" t="str">
            <v>71612253</v>
          </cell>
          <cell r="AA91" t="str">
            <v>https://storage.googleapis.com/ygoprodeck.com/pics/71612253.jpg</v>
          </cell>
          <cell r="AB91" t="str">
            <v>https://storage.googleapis.com/ygoprodeck.com/pics_small/71612253.jpg</v>
          </cell>
          <cell r="AC91" t="str">
            <v>0.15</v>
          </cell>
          <cell r="AD91" t="str">
            <v>0.22</v>
          </cell>
          <cell r="AE91" t="str">
            <v>3.00</v>
          </cell>
          <cell r="AF91" t="str">
            <v>1.07</v>
          </cell>
          <cell r="AG91" t="str">
            <v>0.25</v>
          </cell>
          <cell r="AH91" t="str">
            <v>D/D</v>
          </cell>
          <cell r="AI91" t="str">
            <v/>
          </cell>
          <cell r="AJ91" t="str">
            <v/>
          </cell>
          <cell r="AK91" t="str">
            <v/>
          </cell>
          <cell r="AL91" t="str">
            <v/>
          </cell>
          <cell r="AM91" t="str">
            <v/>
          </cell>
          <cell r="AN91" t="str">
            <v/>
          </cell>
          <cell r="AO91" t="str">
            <v/>
          </cell>
          <cell r="AP91" t="str">
            <v/>
          </cell>
          <cell r="AQ91" t="str">
            <v/>
          </cell>
          <cell r="AR91" t="str">
            <v/>
          </cell>
          <cell r="AS91" t="str">
            <v/>
          </cell>
          <cell r="AT91" t="str">
            <v/>
          </cell>
          <cell r="AU91" t="str">
            <v/>
          </cell>
          <cell r="AV91" t="str">
            <v/>
          </cell>
          <cell r="AW91" t="str">
            <v/>
          </cell>
          <cell r="AX91" t="str">
            <v/>
          </cell>
          <cell r="AY91" t="str">
            <v/>
          </cell>
          <cell r="AZ91" t="str">
            <v/>
          </cell>
          <cell r="BA91" t="str">
            <v/>
          </cell>
          <cell r="BB91" t="str">
            <v/>
          </cell>
          <cell r="BC91" t="str">
            <v/>
          </cell>
          <cell r="BD91" t="str">
            <v/>
          </cell>
          <cell r="BE91" t="str">
            <v/>
          </cell>
          <cell r="BF91" t="str">
            <v/>
          </cell>
          <cell r="BG91" t="str">
            <v/>
          </cell>
          <cell r="BH91" t="str">
            <v/>
          </cell>
          <cell r="BI91" t="str">
            <v/>
          </cell>
          <cell r="BJ91" t="str">
            <v/>
          </cell>
          <cell r="BK91" t="str">
            <v/>
          </cell>
          <cell r="BL91" t="str">
            <v/>
          </cell>
          <cell r="BM91" t="str">
            <v/>
          </cell>
          <cell r="BN91" t="str">
            <v/>
          </cell>
          <cell r="BO91" t="str">
            <v/>
          </cell>
          <cell r="BP91" t="str">
            <v/>
          </cell>
          <cell r="BQ91" t="str">
            <v/>
          </cell>
          <cell r="BR91" t="str">
            <v/>
          </cell>
          <cell r="BS91" t="str">
            <v/>
          </cell>
          <cell r="BT91" t="str">
            <v/>
          </cell>
          <cell r="BU91" t="str">
            <v/>
          </cell>
          <cell r="BV91" t="str">
            <v/>
          </cell>
          <cell r="BW91" t="str">
            <v/>
          </cell>
          <cell r="BX91" t="str">
            <v/>
          </cell>
          <cell r="BY91" t="str">
            <v/>
          </cell>
          <cell r="BZ91" t="str">
            <v/>
          </cell>
          <cell r="CA91" t="str">
            <v/>
          </cell>
          <cell r="CB91" t="str">
            <v/>
          </cell>
          <cell r="CC91" t="str">
            <v/>
          </cell>
          <cell r="CD91" t="str">
            <v/>
          </cell>
          <cell r="CE91" t="str">
            <v/>
          </cell>
          <cell r="CF91" t="str">
            <v/>
          </cell>
        </row>
        <row r="92">
          <cell r="A92" t="str">
            <v>581014</v>
          </cell>
          <cell r="B92" t="str">
            <v>Daigusto Emeral</v>
          </cell>
          <cell r="C92" t="str">
            <v>XYZ Monster</v>
          </cell>
          <cell r="D92" t="str">
            <v xml:space="preserve">2 monstros de Nível 4
Uma vez por turno: você pode desassociar 1 matéria deste card e, depois, ative 1 desses efeitos.
● Escolha 3 monstros no seu Cemitério; embaralhe os 3 no Deck e, depois, compre 1 card.
● Escolha 1 Monstro que não seja de Efeito no seu Cemitério; Invoque o alvo por Invocação-Especial.
</v>
          </cell>
          <cell r="E92" t="str">
            <v>1800</v>
          </cell>
          <cell r="F92" t="str">
            <v>800</v>
          </cell>
          <cell r="G92" t="str">
            <v>4</v>
          </cell>
          <cell r="H92" t="str">
            <v>Rock</v>
          </cell>
          <cell r="I92" t="str">
            <v>WIND</v>
          </cell>
          <cell r="J92" t="str">
            <v>Daigusto Emeral</v>
          </cell>
          <cell r="K92" t="str">
            <v>Battle Pack 3: Monster League</v>
          </cell>
          <cell r="L92" t="str">
            <v>BP03-EN122</v>
          </cell>
          <cell r="M92" t="str">
            <v>Shatterfoil Rare</v>
          </cell>
          <cell r="N92" t="str">
            <v>(SHR)</v>
          </cell>
          <cell r="O92" t="str">
            <v>6.88</v>
          </cell>
          <cell r="P92" t="str">
            <v>Duel Overload</v>
          </cell>
          <cell r="Q92" t="str">
            <v>DUOV-EN081</v>
          </cell>
          <cell r="R92" t="str">
            <v>Ultra Rare</v>
          </cell>
          <cell r="S92" t="str">
            <v>(UR)</v>
          </cell>
          <cell r="T92" t="str">
            <v>1.25</v>
          </cell>
          <cell r="U92" t="str">
            <v>Duel Terminal 7a</v>
          </cell>
          <cell r="V92" t="str">
            <v>DT07-EN036</v>
          </cell>
          <cell r="W92" t="str">
            <v>Duel Terminal Ultra Parallel Rare</v>
          </cell>
          <cell r="X92" t="str">
            <v>(DUPR)</v>
          </cell>
          <cell r="Y92" t="str">
            <v>61.87</v>
          </cell>
          <cell r="Z92" t="str">
            <v>581014</v>
          </cell>
          <cell r="AA92" t="str">
            <v>https://storage.googleapis.com/ygoprodeck.com/pics/581014.jpg</v>
          </cell>
          <cell r="AB92" t="str">
            <v>https://storage.googleapis.com/ygoprodeck.com/pics_small/581014.jpg</v>
          </cell>
          <cell r="AC92" t="str">
            <v>0.27</v>
          </cell>
          <cell r="AD92" t="str">
            <v>0.47</v>
          </cell>
          <cell r="AE92" t="str">
            <v>1.50</v>
          </cell>
          <cell r="AF92" t="str">
            <v>0.50</v>
          </cell>
          <cell r="AG92" t="str">
            <v>0.99</v>
          </cell>
          <cell r="AH92" t="str">
            <v>Gusto</v>
          </cell>
          <cell r="AI92" t="str">
            <v>Hidden Arsenal 7: Knight of Stars</v>
          </cell>
          <cell r="AJ92" t="str">
            <v>HA07-EN020</v>
          </cell>
          <cell r="AK92" t="str">
            <v>Secret Rare</v>
          </cell>
          <cell r="AL92" t="str">
            <v>(ScR)</v>
          </cell>
          <cell r="AM92" t="str">
            <v>7.42</v>
          </cell>
          <cell r="AN92" t="str">
            <v>Premium Gold: Infinite Gold</v>
          </cell>
          <cell r="AO92" t="str">
            <v>PGL3-EN065</v>
          </cell>
          <cell r="AP92" t="str">
            <v>Gold Rare</v>
          </cell>
          <cell r="AQ92" t="str">
            <v>(GUR)</v>
          </cell>
          <cell r="AR92" t="str">
            <v>4.66</v>
          </cell>
          <cell r="AS92" t="str">
            <v>Limited</v>
          </cell>
          <cell r="AT92" t="str">
            <v/>
          </cell>
          <cell r="AU92" t="str">
            <v/>
          </cell>
          <cell r="AV92" t="str">
            <v/>
          </cell>
          <cell r="AW92" t="str">
            <v/>
          </cell>
          <cell r="AX92" t="str">
            <v/>
          </cell>
          <cell r="AY92" t="str">
            <v/>
          </cell>
          <cell r="AZ92" t="str">
            <v/>
          </cell>
          <cell r="BA92" t="str">
            <v/>
          </cell>
          <cell r="BB92" t="str">
            <v/>
          </cell>
          <cell r="BC92" t="str">
            <v/>
          </cell>
          <cell r="BD92" t="str">
            <v/>
          </cell>
          <cell r="BE92" t="str">
            <v/>
          </cell>
          <cell r="BF92" t="str">
            <v/>
          </cell>
          <cell r="BG92" t="str">
            <v/>
          </cell>
          <cell r="BH92" t="str">
            <v/>
          </cell>
          <cell r="BI92" t="str">
            <v/>
          </cell>
          <cell r="BJ92" t="str">
            <v/>
          </cell>
          <cell r="BK92" t="str">
            <v/>
          </cell>
          <cell r="BL92" t="str">
            <v/>
          </cell>
          <cell r="BM92" t="str">
            <v/>
          </cell>
          <cell r="BN92" t="str">
            <v/>
          </cell>
          <cell r="BO92" t="str">
            <v/>
          </cell>
          <cell r="BP92" t="str">
            <v/>
          </cell>
          <cell r="BQ92" t="str">
            <v/>
          </cell>
          <cell r="BR92" t="str">
            <v/>
          </cell>
          <cell r="BS92" t="str">
            <v/>
          </cell>
          <cell r="BT92" t="str">
            <v/>
          </cell>
          <cell r="BU92" t="str">
            <v/>
          </cell>
          <cell r="BV92" t="str">
            <v/>
          </cell>
          <cell r="BW92" t="str">
            <v/>
          </cell>
          <cell r="BX92" t="str">
            <v/>
          </cell>
          <cell r="BY92" t="str">
            <v/>
          </cell>
          <cell r="BZ92" t="str">
            <v/>
          </cell>
          <cell r="CA92" t="str">
            <v/>
          </cell>
          <cell r="CB92" t="str">
            <v/>
          </cell>
          <cell r="CC92" t="str">
            <v/>
          </cell>
          <cell r="CD92" t="str">
            <v/>
          </cell>
          <cell r="CE92" t="str">
            <v/>
          </cell>
          <cell r="CF92" t="str">
            <v/>
          </cell>
        </row>
        <row r="93">
          <cell r="A93" t="str">
            <v>2766877</v>
          </cell>
          <cell r="B93" t="str">
            <v>Daigusto Phoenix</v>
          </cell>
          <cell r="C93" t="str">
            <v>XYZ Monster</v>
          </cell>
          <cell r="D93" t="str">
            <v xml:space="preserve">2 monstros de Nível 2
Uma vez por turno: você pode desassociar deste card 1 Matéria Xyz para escolher um monstro de VENTO de face para cima que você controla; neste turno, o monstro pode atacar duas vezes durante cada Fase de Batalha.
</v>
          </cell>
          <cell r="E93" t="str">
            <v>1500</v>
          </cell>
          <cell r="F93" t="str">
            <v>1100</v>
          </cell>
          <cell r="G93" t="str">
            <v>2</v>
          </cell>
          <cell r="H93" t="str">
            <v>Pyro</v>
          </cell>
          <cell r="I93" t="str">
            <v>WIND</v>
          </cell>
          <cell r="J93" t="str">
            <v>Daigusto Phoenix</v>
          </cell>
          <cell r="K93" t="str">
            <v>Duel Terminal 6b</v>
          </cell>
          <cell r="L93" t="str">
            <v>DT06-EN090</v>
          </cell>
          <cell r="M93" t="str">
            <v>Duel Terminal Ultra Parallel Rare</v>
          </cell>
          <cell r="N93" t="str">
            <v>(DUPR)</v>
          </cell>
          <cell r="O93" t="str">
            <v>12.08</v>
          </cell>
          <cell r="P93" t="str">
            <v>Hidden Arsenal 6: Omega Xyz</v>
          </cell>
          <cell r="Q93" t="str">
            <v>HA06-EN054</v>
          </cell>
          <cell r="R93" t="str">
            <v>Secret Rare</v>
          </cell>
          <cell r="S93" t="str">
            <v>(ScR)</v>
          </cell>
          <cell r="T93" t="str">
            <v>7.59</v>
          </cell>
          <cell r="U93" t="str">
            <v/>
          </cell>
          <cell r="V93" t="str">
            <v/>
          </cell>
          <cell r="W93" t="str">
            <v/>
          </cell>
          <cell r="X93" t="str">
            <v/>
          </cell>
          <cell r="Y93" t="str">
            <v/>
          </cell>
          <cell r="Z93" t="str">
            <v>2766877</v>
          </cell>
          <cell r="AA93" t="str">
            <v>https://storage.googleapis.com/ygoprodeck.com/pics/2766877.jpg</v>
          </cell>
          <cell r="AB93" t="str">
            <v>https://storage.googleapis.com/ygoprodeck.com/pics_small/2766877.jpg</v>
          </cell>
          <cell r="AC93" t="str">
            <v>4.80</v>
          </cell>
          <cell r="AD93" t="str">
            <v>3.70</v>
          </cell>
          <cell r="AE93" t="str">
            <v>1.00</v>
          </cell>
          <cell r="AF93" t="str">
            <v>5.71</v>
          </cell>
          <cell r="AG93" t="str">
            <v>3.99</v>
          </cell>
          <cell r="AH93" t="str">
            <v>Gusto</v>
          </cell>
          <cell r="AI93" t="str">
            <v/>
          </cell>
          <cell r="AJ93" t="str">
            <v/>
          </cell>
          <cell r="AK93" t="str">
            <v/>
          </cell>
          <cell r="AL93" t="str">
            <v/>
          </cell>
          <cell r="AM93" t="str">
            <v/>
          </cell>
          <cell r="AN93" t="str">
            <v/>
          </cell>
          <cell r="AO93" t="str">
            <v/>
          </cell>
          <cell r="AP93" t="str">
            <v/>
          </cell>
          <cell r="AQ93" t="str">
            <v/>
          </cell>
          <cell r="AR93" t="str">
            <v/>
          </cell>
          <cell r="AS93" t="str">
            <v/>
          </cell>
          <cell r="AT93" t="str">
            <v/>
          </cell>
          <cell r="AU93" t="str">
            <v/>
          </cell>
          <cell r="AV93" t="str">
            <v/>
          </cell>
          <cell r="AW93" t="str">
            <v/>
          </cell>
          <cell r="AX93" t="str">
            <v/>
          </cell>
          <cell r="AY93" t="str">
            <v/>
          </cell>
          <cell r="AZ93" t="str">
            <v/>
          </cell>
          <cell r="BA93" t="str">
            <v/>
          </cell>
          <cell r="BB93" t="str">
            <v/>
          </cell>
          <cell r="BC93" t="str">
            <v/>
          </cell>
          <cell r="BD93" t="str">
            <v/>
          </cell>
          <cell r="BE93" t="str">
            <v/>
          </cell>
          <cell r="BF93" t="str">
            <v/>
          </cell>
          <cell r="BG93" t="str">
            <v/>
          </cell>
          <cell r="BH93" t="str">
            <v/>
          </cell>
          <cell r="BI93" t="str">
            <v/>
          </cell>
          <cell r="BJ93" t="str">
            <v/>
          </cell>
          <cell r="BK93" t="str">
            <v/>
          </cell>
          <cell r="BL93" t="str">
            <v/>
          </cell>
          <cell r="BM93" t="str">
            <v/>
          </cell>
          <cell r="BN93" t="str">
            <v/>
          </cell>
          <cell r="BO93" t="str">
            <v/>
          </cell>
          <cell r="BP93" t="str">
            <v/>
          </cell>
          <cell r="BQ93" t="str">
            <v/>
          </cell>
          <cell r="BR93" t="str">
            <v/>
          </cell>
          <cell r="BS93" t="str">
            <v/>
          </cell>
          <cell r="BT93" t="str">
            <v/>
          </cell>
          <cell r="BU93" t="str">
            <v/>
          </cell>
          <cell r="BV93" t="str">
            <v/>
          </cell>
          <cell r="BW93" t="str">
            <v/>
          </cell>
          <cell r="BX93" t="str">
            <v/>
          </cell>
          <cell r="BY93" t="str">
            <v/>
          </cell>
          <cell r="BZ93" t="str">
            <v/>
          </cell>
          <cell r="CA93" t="str">
            <v/>
          </cell>
          <cell r="CB93" t="str">
            <v/>
          </cell>
          <cell r="CC93" t="str">
            <v/>
          </cell>
          <cell r="CD93" t="str">
            <v/>
          </cell>
          <cell r="CE93" t="str">
            <v/>
          </cell>
          <cell r="CF93" t="str">
            <v/>
          </cell>
        </row>
        <row r="94">
          <cell r="A94" t="str">
            <v>83531441</v>
          </cell>
          <cell r="B94" t="str">
            <v>Dante, Viajante do Abismo Ardente</v>
          </cell>
          <cell r="C94" t="str">
            <v>XYZ Monster</v>
          </cell>
          <cell r="D94" t="str">
            <v xml:space="preserve">2 monstros de Nível 3
Uma vez por turno: você pode desassociar 1 matéria deste card, selecionar um número de 1 a 3 cards e, depois, enviar esse número de cards do topo do seu Deck para o Cemitério; até o final deste turno, este card ganha 500 de ATK para cada card enviado para o Cemitério desta forma. Se este card atacar, ele é colocado em Posição de Defesa no final da Fase de Batalha. Se este card for enviado para o Cemitério: você pode escolher 1 card "Abismo Ardente" no seu Cemitério, exceto este card; adicione-o à sua mão.
</v>
          </cell>
          <cell r="E94" t="str">
            <v>1000</v>
          </cell>
          <cell r="F94" t="str">
            <v>2500</v>
          </cell>
          <cell r="G94" t="str">
            <v>3</v>
          </cell>
          <cell r="H94" t="str">
            <v>Warrior</v>
          </cell>
          <cell r="I94" t="str">
            <v>LIGHT</v>
          </cell>
          <cell r="J94" t="str">
            <v>Dante, Traveler of the Burning Abyss</v>
          </cell>
          <cell r="K94" t="str">
            <v>2015 Mega-Tin Mega Pack</v>
          </cell>
          <cell r="L94" t="str">
            <v>MP15-EN121</v>
          </cell>
          <cell r="M94" t="str">
            <v>Secret Rare</v>
          </cell>
          <cell r="N94" t="str">
            <v>(ScR)</v>
          </cell>
          <cell r="O94" t="str">
            <v>11.22</v>
          </cell>
          <cell r="P94" t="str">
            <v>Duelist Alliance</v>
          </cell>
          <cell r="Q94" t="str">
            <v>DUEA-EN085</v>
          </cell>
          <cell r="R94" t="str">
            <v>Secret Rare</v>
          </cell>
          <cell r="S94" t="str">
            <v>(ScR)</v>
          </cell>
          <cell r="T94" t="str">
            <v>24.84</v>
          </cell>
          <cell r="U94" t="str">
            <v>Legendary Hero Decks</v>
          </cell>
          <cell r="V94" t="str">
            <v>LEHD-ENC39</v>
          </cell>
          <cell r="W94" t="str">
            <v>Common</v>
          </cell>
          <cell r="X94" t="str">
            <v>(C)</v>
          </cell>
          <cell r="Y94" t="str">
            <v>2.4</v>
          </cell>
          <cell r="Z94" t="str">
            <v>83531441</v>
          </cell>
          <cell r="AA94" t="str">
            <v>https://storage.googleapis.com/ygoprodeck.com/pics/83531441.jpg</v>
          </cell>
          <cell r="AB94" t="str">
            <v>https://storage.googleapis.com/ygoprodeck.com/pics_small/83531441.jpg</v>
          </cell>
          <cell r="AC94" t="str">
            <v>0.74</v>
          </cell>
          <cell r="AD94" t="str">
            <v>1.38</v>
          </cell>
          <cell r="AE94" t="str">
            <v>26.99</v>
          </cell>
          <cell r="AF94" t="str">
            <v>1.00</v>
          </cell>
          <cell r="AG94" t="str">
            <v>1.99</v>
          </cell>
          <cell r="AH94" t="str">
            <v>Burning Abyss</v>
          </cell>
          <cell r="AI94" t="str">
            <v>Premium Gold: Infinite Gold</v>
          </cell>
          <cell r="AJ94" t="str">
            <v>PGL3-EN077</v>
          </cell>
          <cell r="AK94" t="str">
            <v>Gold Rare</v>
          </cell>
          <cell r="AL94" t="str">
            <v>(GUR)</v>
          </cell>
          <cell r="AM94" t="str">
            <v>5.71</v>
          </cell>
          <cell r="AN94" t="str">
            <v/>
          </cell>
          <cell r="AO94" t="str">
            <v/>
          </cell>
          <cell r="AP94" t="str">
            <v/>
          </cell>
          <cell r="AQ94" t="str">
            <v/>
          </cell>
          <cell r="AR94" t="str">
            <v/>
          </cell>
          <cell r="AS94" t="str">
            <v/>
          </cell>
          <cell r="AT94" t="str">
            <v/>
          </cell>
          <cell r="AU94" t="str">
            <v/>
          </cell>
          <cell r="AV94" t="str">
            <v/>
          </cell>
          <cell r="AW94" t="str">
            <v/>
          </cell>
          <cell r="AX94" t="str">
            <v/>
          </cell>
          <cell r="AY94" t="str">
            <v/>
          </cell>
          <cell r="AZ94" t="str">
            <v/>
          </cell>
          <cell r="BA94" t="str">
            <v/>
          </cell>
          <cell r="BB94" t="str">
            <v/>
          </cell>
          <cell r="BC94" t="str">
            <v/>
          </cell>
          <cell r="BD94" t="str">
            <v/>
          </cell>
          <cell r="BE94" t="str">
            <v/>
          </cell>
          <cell r="BF94" t="str">
            <v/>
          </cell>
          <cell r="BG94" t="str">
            <v/>
          </cell>
          <cell r="BH94" t="str">
            <v/>
          </cell>
          <cell r="BI94" t="str">
            <v/>
          </cell>
          <cell r="BJ94" t="str">
            <v/>
          </cell>
          <cell r="BK94" t="str">
            <v/>
          </cell>
          <cell r="BL94" t="str">
            <v/>
          </cell>
          <cell r="BM94" t="str">
            <v/>
          </cell>
          <cell r="BN94" t="str">
            <v/>
          </cell>
          <cell r="BO94" t="str">
            <v/>
          </cell>
          <cell r="BP94" t="str">
            <v/>
          </cell>
          <cell r="BQ94" t="str">
            <v/>
          </cell>
          <cell r="BR94" t="str">
            <v/>
          </cell>
          <cell r="BS94" t="str">
            <v/>
          </cell>
          <cell r="BT94" t="str">
            <v/>
          </cell>
          <cell r="BU94" t="str">
            <v/>
          </cell>
          <cell r="BV94" t="str">
            <v/>
          </cell>
          <cell r="BW94" t="str">
            <v/>
          </cell>
          <cell r="BX94" t="str">
            <v/>
          </cell>
          <cell r="BY94" t="str">
            <v/>
          </cell>
          <cell r="BZ94" t="str">
            <v/>
          </cell>
          <cell r="CA94" t="str">
            <v/>
          </cell>
          <cell r="CB94" t="str">
            <v/>
          </cell>
          <cell r="CC94" t="str">
            <v/>
          </cell>
          <cell r="CD94" t="str">
            <v/>
          </cell>
          <cell r="CE94" t="str">
            <v/>
          </cell>
          <cell r="CF94" t="str">
            <v/>
          </cell>
        </row>
        <row r="95">
          <cell r="A95" t="str">
            <v>29515122</v>
          </cell>
          <cell r="B95" t="str">
            <v>Digvorzhak, o Rei do Maquinário Pesado</v>
          </cell>
          <cell r="C95" t="str">
            <v>XYZ Monster</v>
          </cell>
          <cell r="D95" t="str">
            <v xml:space="preserve">3 monstros de Nível 5
Uma vez por turno: você pode desassociar 1 matéria deste card; envie os 3 cards do topo do Deck do seu oponente para o Cemitério e, depois, se quaisquer monstros foram enviados para o Cemitério por este efeito, destrua cards que seu oponente controla, até o número de monstros enviados.
</v>
          </cell>
          <cell r="E95" t="str">
            <v>3200</v>
          </cell>
          <cell r="F95" t="str">
            <v>2000</v>
          </cell>
          <cell r="G95" t="str">
            <v>5</v>
          </cell>
          <cell r="H95" t="str">
            <v>Machine</v>
          </cell>
          <cell r="I95" t="str">
            <v>EARTH</v>
          </cell>
          <cell r="J95" t="str">
            <v>Digvorzhak, King of Heavy Industry</v>
          </cell>
          <cell r="K95" t="str">
            <v>Premium Gold: Infinite Gold</v>
          </cell>
          <cell r="L95" t="str">
            <v>PGL3-EN064</v>
          </cell>
          <cell r="M95" t="str">
            <v>Gold Rare</v>
          </cell>
          <cell r="N95" t="str">
            <v>(GUR)</v>
          </cell>
          <cell r="O95" t="str">
            <v>1.28</v>
          </cell>
          <cell r="P95" t="str">
            <v>The Infinity Chasers</v>
          </cell>
          <cell r="Q95" t="str">
            <v>INCH-EN050</v>
          </cell>
          <cell r="R95" t="str">
            <v>Super Rare</v>
          </cell>
          <cell r="S95" t="str">
            <v>(SR)</v>
          </cell>
          <cell r="T95" t="str">
            <v>0.98</v>
          </cell>
          <cell r="U95" t="str">
            <v>Yu-Gi-Oh! Championship Series 2012 Prize Card</v>
          </cell>
          <cell r="V95" t="str">
            <v>YCSW-EN005</v>
          </cell>
          <cell r="W95" t="str">
            <v>Super Rare</v>
          </cell>
          <cell r="X95" t="str">
            <v>(SR)</v>
          </cell>
          <cell r="Y95" t="str">
            <v>0.00</v>
          </cell>
          <cell r="Z95" t="str">
            <v>29515122</v>
          </cell>
          <cell r="AA95" t="str">
            <v>https://storage.googleapis.com/ygoprodeck.com/pics/29515122.jpg</v>
          </cell>
          <cell r="AB95" t="str">
            <v>https://storage.googleapis.com/ygoprodeck.com/pics_small/29515122.jpg</v>
          </cell>
          <cell r="AC95" t="str">
            <v>0.10</v>
          </cell>
          <cell r="AD95" t="str">
            <v>0.19</v>
          </cell>
          <cell r="AE95" t="str">
            <v>599.99</v>
          </cell>
          <cell r="AF95" t="str">
            <v>0.59</v>
          </cell>
          <cell r="AG95" t="str">
            <v>0.39</v>
          </cell>
          <cell r="AH95" t="str">
            <v/>
          </cell>
          <cell r="AI95" t="str">
            <v>Yu-Gi-Oh! Championship Series 2012 Prize Card</v>
          </cell>
          <cell r="AJ95" t="str">
            <v>YCSW-EN005</v>
          </cell>
          <cell r="AK95" t="str">
            <v>Ultra Rare</v>
          </cell>
          <cell r="AL95" t="str">
            <v>(UR)</v>
          </cell>
          <cell r="AM95" t="str">
            <v>0.00</v>
          </cell>
          <cell r="AN95" t="str">
            <v/>
          </cell>
          <cell r="AO95" t="str">
            <v/>
          </cell>
          <cell r="AP95" t="str">
            <v/>
          </cell>
          <cell r="AQ95" t="str">
            <v/>
          </cell>
          <cell r="AR95" t="str">
            <v/>
          </cell>
          <cell r="AS95" t="str">
            <v/>
          </cell>
          <cell r="AT95" t="str">
            <v/>
          </cell>
          <cell r="AU95" t="str">
            <v/>
          </cell>
          <cell r="AV95" t="str">
            <v/>
          </cell>
          <cell r="AW95" t="str">
            <v/>
          </cell>
          <cell r="AX95" t="str">
            <v/>
          </cell>
          <cell r="AY95" t="str">
            <v/>
          </cell>
          <cell r="AZ95" t="str">
            <v/>
          </cell>
          <cell r="BA95" t="str">
            <v/>
          </cell>
          <cell r="BB95" t="str">
            <v/>
          </cell>
          <cell r="BC95" t="str">
            <v/>
          </cell>
          <cell r="BD95" t="str">
            <v/>
          </cell>
          <cell r="BE95" t="str">
            <v/>
          </cell>
          <cell r="BF95" t="str">
            <v/>
          </cell>
          <cell r="BG95" t="str">
            <v/>
          </cell>
          <cell r="BH95" t="str">
            <v/>
          </cell>
          <cell r="BI95" t="str">
            <v/>
          </cell>
          <cell r="BJ95" t="str">
            <v/>
          </cell>
          <cell r="BK95" t="str">
            <v/>
          </cell>
          <cell r="BL95" t="str">
            <v/>
          </cell>
          <cell r="BM95" t="str">
            <v/>
          </cell>
          <cell r="BN95" t="str">
            <v/>
          </cell>
          <cell r="BO95" t="str">
            <v/>
          </cell>
          <cell r="BP95" t="str">
            <v/>
          </cell>
          <cell r="BQ95" t="str">
            <v/>
          </cell>
          <cell r="BR95" t="str">
            <v/>
          </cell>
          <cell r="BS95" t="str">
            <v/>
          </cell>
          <cell r="BT95" t="str">
            <v/>
          </cell>
          <cell r="BU95" t="str">
            <v/>
          </cell>
          <cell r="BV95" t="str">
            <v/>
          </cell>
          <cell r="BW95" t="str">
            <v/>
          </cell>
          <cell r="BX95" t="str">
            <v/>
          </cell>
          <cell r="BY95" t="str">
            <v/>
          </cell>
          <cell r="BZ95" t="str">
            <v/>
          </cell>
          <cell r="CA95" t="str">
            <v/>
          </cell>
          <cell r="CB95" t="str">
            <v/>
          </cell>
          <cell r="CC95" t="str">
            <v/>
          </cell>
          <cell r="CD95" t="str">
            <v/>
          </cell>
          <cell r="CE95" t="str">
            <v/>
          </cell>
          <cell r="CF95" t="str">
            <v/>
          </cell>
        </row>
        <row r="96">
          <cell r="A96" t="str">
            <v>93854893</v>
          </cell>
          <cell r="B96" t="str">
            <v>Dingirsu, o Orcust da Estrela da Noite</v>
          </cell>
          <cell r="C96" t="str">
            <v>XYZ Monster</v>
          </cell>
          <cell r="D96" t="str">
            <v xml:space="preserve">2 monstros de Nível 8
Você só pode Invocar um ou mais "Dingirsu, o Orcust da Estrela da Noite" por Invocação-Especial uma vez por turno. Você também pode Invocar este card por Invocação-Xyz ao usar um Monstro Link "Orcust" que você controla como matéria. Se um ou mais cards que você controla seriam destruídos em batalha ou por um efeito de card, em vez disso, você pode desassociar 1 matéria deste card. Se este card for Invocado por Invocação-Especial: você pode ativar 1 desses efeitos;
● Envie 1 card que seu oponente controla para o Cemitério.
● Associe 1 dos seus monstros Máquina banidos a este card como matéria.
</v>
          </cell>
          <cell r="E96" t="str">
            <v>2600</v>
          </cell>
          <cell r="F96" t="str">
            <v>2100</v>
          </cell>
          <cell r="G96" t="str">
            <v>8</v>
          </cell>
          <cell r="H96" t="str">
            <v>Machine</v>
          </cell>
          <cell r="I96" t="str">
            <v>DARK</v>
          </cell>
          <cell r="J96" t="str">
            <v>Dingirsu, the Orcust of the Evening Star</v>
          </cell>
          <cell r="K96" t="str">
            <v>Dark Neostorm</v>
          </cell>
          <cell r="L96" t="str">
            <v>DANE-EN038</v>
          </cell>
          <cell r="M96" t="str">
            <v>Ultra Rare</v>
          </cell>
          <cell r="N96" t="str">
            <v>(UR)</v>
          </cell>
          <cell r="O96" t="str">
            <v>5.29</v>
          </cell>
          <cell r="P96" t="str">
            <v>Duel Overload</v>
          </cell>
          <cell r="Q96" t="str">
            <v>DUOV-EN084</v>
          </cell>
          <cell r="R96" t="str">
            <v>Ultra Rare</v>
          </cell>
          <cell r="S96" t="str">
            <v>(UR)</v>
          </cell>
          <cell r="T96" t="str">
            <v>3.66</v>
          </cell>
          <cell r="U96" t="str">
            <v>OTS Tournament Pack 11</v>
          </cell>
          <cell r="V96" t="str">
            <v>OP11-EN001</v>
          </cell>
          <cell r="W96" t="str">
            <v>Ultimate Rare</v>
          </cell>
          <cell r="X96" t="str">
            <v>(UtR)</v>
          </cell>
          <cell r="Y96" t="str">
            <v>41.59</v>
          </cell>
          <cell r="Z96" t="str">
            <v>93854893</v>
          </cell>
          <cell r="AA96" t="str">
            <v>https://storage.googleapis.com/ygoprodeck.com/pics/93854893.jpg</v>
          </cell>
          <cell r="AB96" t="str">
            <v>https://storage.googleapis.com/ygoprodeck.com/pics_small/93854893.jpg</v>
          </cell>
          <cell r="AC96" t="str">
            <v>2.12</v>
          </cell>
          <cell r="AD96" t="str">
            <v>2.56</v>
          </cell>
          <cell r="AE96" t="str">
            <v>38.95</v>
          </cell>
          <cell r="AF96" t="str">
            <v>2.48</v>
          </cell>
          <cell r="AG96" t="str">
            <v>2.99</v>
          </cell>
          <cell r="AH96" t="str">
            <v>Orcust</v>
          </cell>
          <cell r="AI96" t="str">
            <v>OTS Tournament Pack 11 (POR)</v>
          </cell>
          <cell r="AJ96" t="str">
            <v>OP11-PT001</v>
          </cell>
          <cell r="AK96" t="str">
            <v>Ultimate Rare</v>
          </cell>
          <cell r="AL96" t="str">
            <v>(UtR)</v>
          </cell>
          <cell r="AM96" t="str">
            <v>0.00</v>
          </cell>
          <cell r="AN96" t="str">
            <v/>
          </cell>
          <cell r="AO96" t="str">
            <v/>
          </cell>
          <cell r="AP96" t="str">
            <v/>
          </cell>
          <cell r="AQ96" t="str">
            <v/>
          </cell>
          <cell r="AR96" t="str">
            <v/>
          </cell>
          <cell r="AS96" t="str">
            <v/>
          </cell>
          <cell r="AT96" t="str">
            <v/>
          </cell>
          <cell r="AU96" t="str">
            <v/>
          </cell>
          <cell r="AV96" t="str">
            <v/>
          </cell>
          <cell r="AW96" t="str">
            <v/>
          </cell>
          <cell r="AX96" t="str">
            <v/>
          </cell>
          <cell r="AY96" t="str">
            <v/>
          </cell>
          <cell r="AZ96" t="str">
            <v/>
          </cell>
          <cell r="BA96" t="str">
            <v/>
          </cell>
          <cell r="BB96" t="str">
            <v/>
          </cell>
          <cell r="BC96" t="str">
            <v/>
          </cell>
          <cell r="BD96" t="str">
            <v/>
          </cell>
          <cell r="BE96" t="str">
            <v/>
          </cell>
          <cell r="BF96" t="str">
            <v/>
          </cell>
          <cell r="BG96" t="str">
            <v/>
          </cell>
          <cell r="BH96" t="str">
            <v/>
          </cell>
          <cell r="BI96" t="str">
            <v/>
          </cell>
          <cell r="BJ96" t="str">
            <v/>
          </cell>
          <cell r="BK96" t="str">
            <v/>
          </cell>
          <cell r="BL96" t="str">
            <v/>
          </cell>
          <cell r="BM96" t="str">
            <v/>
          </cell>
          <cell r="BN96" t="str">
            <v/>
          </cell>
          <cell r="BO96" t="str">
            <v/>
          </cell>
          <cell r="BP96" t="str">
            <v/>
          </cell>
          <cell r="BQ96" t="str">
            <v/>
          </cell>
          <cell r="BR96" t="str">
            <v/>
          </cell>
          <cell r="BS96" t="str">
            <v/>
          </cell>
          <cell r="BT96" t="str">
            <v/>
          </cell>
          <cell r="BU96" t="str">
            <v/>
          </cell>
          <cell r="BV96" t="str">
            <v/>
          </cell>
          <cell r="BW96" t="str">
            <v/>
          </cell>
          <cell r="BX96" t="str">
            <v/>
          </cell>
          <cell r="BY96" t="str">
            <v/>
          </cell>
          <cell r="BZ96" t="str">
            <v/>
          </cell>
          <cell r="CA96" t="str">
            <v/>
          </cell>
          <cell r="CB96" t="str">
            <v/>
          </cell>
          <cell r="CC96" t="str">
            <v/>
          </cell>
          <cell r="CD96" t="str">
            <v/>
          </cell>
          <cell r="CE96" t="str">
            <v/>
          </cell>
          <cell r="CF96" t="str">
            <v/>
          </cell>
        </row>
        <row r="97">
          <cell r="A97" t="str">
            <v>39987164</v>
          </cell>
          <cell r="B97" t="str">
            <v>Disigma Vylon</v>
          </cell>
          <cell r="C97" t="str">
            <v>XYZ Monster</v>
          </cell>
          <cell r="D97" t="str">
            <v xml:space="preserve">3 monstros Nível 4
Uma vez por turno: você pode desassociar uma Matéria Xyz deste card para escolher 1 Monstro de Efeito em Posição de Ataque de face para cima que seu oponente controla; equipe esse alvo a este card. No começo da Etapa de Dano, se este card batalhar com um monstro cujo o Atributo seja o mesmo que o de um card equipado por este efeito: destrua aquele monstro.
</v>
          </cell>
          <cell r="E97" t="str">
            <v>2500</v>
          </cell>
          <cell r="F97" t="str">
            <v>2100</v>
          </cell>
          <cell r="G97" t="str">
            <v>4</v>
          </cell>
          <cell r="H97" t="str">
            <v>Fairy</v>
          </cell>
          <cell r="I97" t="str">
            <v>LIGHT</v>
          </cell>
          <cell r="J97" t="str">
            <v>Vylon Disigma</v>
          </cell>
          <cell r="K97" t="str">
            <v>Duel Terminal 6b</v>
          </cell>
          <cell r="L97" t="str">
            <v>DT06-EN088</v>
          </cell>
          <cell r="M97" t="str">
            <v>Duel Terminal Ultra Parallel Rare</v>
          </cell>
          <cell r="N97" t="str">
            <v>(DUPR)</v>
          </cell>
          <cell r="O97" t="str">
            <v>4.01</v>
          </cell>
          <cell r="P97" t="str">
            <v>Hidden Arsenal 6: Omega Xyz</v>
          </cell>
          <cell r="Q97" t="str">
            <v>HA06-EN052</v>
          </cell>
          <cell r="R97" t="str">
            <v>Secret Rare</v>
          </cell>
          <cell r="S97" t="str">
            <v>(ScR)</v>
          </cell>
          <cell r="T97" t="str">
            <v>3.91</v>
          </cell>
          <cell r="U97" t="str">
            <v/>
          </cell>
          <cell r="V97" t="str">
            <v/>
          </cell>
          <cell r="W97" t="str">
            <v/>
          </cell>
          <cell r="X97" t="str">
            <v/>
          </cell>
          <cell r="Y97" t="str">
            <v/>
          </cell>
          <cell r="Z97" t="str">
            <v>39987164</v>
          </cell>
          <cell r="AA97" t="str">
            <v>https://storage.googleapis.com/ygoprodeck.com/pics/39987164.jpg</v>
          </cell>
          <cell r="AB97" t="str">
            <v>https://storage.googleapis.com/ygoprodeck.com/pics_small/39987164.jpg</v>
          </cell>
          <cell r="AC97" t="str">
            <v>2.48</v>
          </cell>
          <cell r="AD97" t="str">
            <v>1.49</v>
          </cell>
          <cell r="AE97" t="str">
            <v>4.00</v>
          </cell>
          <cell r="AF97" t="str">
            <v>2.75</v>
          </cell>
          <cell r="AG97" t="str">
            <v>1.49</v>
          </cell>
          <cell r="AH97" t="str">
            <v>Vylon</v>
          </cell>
          <cell r="AI97" t="str">
            <v/>
          </cell>
          <cell r="AJ97" t="str">
            <v/>
          </cell>
          <cell r="AK97" t="str">
            <v/>
          </cell>
          <cell r="AL97" t="str">
            <v/>
          </cell>
          <cell r="AM97" t="str">
            <v/>
          </cell>
          <cell r="AN97" t="str">
            <v/>
          </cell>
          <cell r="AO97" t="str">
            <v/>
          </cell>
          <cell r="AP97" t="str">
            <v/>
          </cell>
          <cell r="AQ97" t="str">
            <v/>
          </cell>
          <cell r="AR97" t="str">
            <v/>
          </cell>
          <cell r="AS97" t="str">
            <v/>
          </cell>
          <cell r="AT97" t="str">
            <v/>
          </cell>
          <cell r="AU97" t="str">
            <v/>
          </cell>
          <cell r="AV97" t="str">
            <v/>
          </cell>
          <cell r="AW97" t="str">
            <v/>
          </cell>
          <cell r="AX97" t="str">
            <v/>
          </cell>
          <cell r="AY97" t="str">
            <v/>
          </cell>
          <cell r="AZ97" t="str">
            <v/>
          </cell>
          <cell r="BA97" t="str">
            <v/>
          </cell>
          <cell r="BB97" t="str">
            <v/>
          </cell>
          <cell r="BC97" t="str">
            <v/>
          </cell>
          <cell r="BD97" t="str">
            <v/>
          </cell>
          <cell r="BE97" t="str">
            <v/>
          </cell>
          <cell r="BF97" t="str">
            <v/>
          </cell>
          <cell r="BG97" t="str">
            <v/>
          </cell>
          <cell r="BH97" t="str">
            <v/>
          </cell>
          <cell r="BI97" t="str">
            <v/>
          </cell>
          <cell r="BJ97" t="str">
            <v/>
          </cell>
          <cell r="BK97" t="str">
            <v/>
          </cell>
          <cell r="BL97" t="str">
            <v/>
          </cell>
          <cell r="BM97" t="str">
            <v/>
          </cell>
          <cell r="BN97" t="str">
            <v/>
          </cell>
          <cell r="BO97" t="str">
            <v/>
          </cell>
          <cell r="BP97" t="str">
            <v/>
          </cell>
          <cell r="BQ97" t="str">
            <v/>
          </cell>
          <cell r="BR97" t="str">
            <v/>
          </cell>
          <cell r="BS97" t="str">
            <v/>
          </cell>
          <cell r="BT97" t="str">
            <v/>
          </cell>
          <cell r="BU97" t="str">
            <v/>
          </cell>
          <cell r="BV97" t="str">
            <v/>
          </cell>
          <cell r="BW97" t="str">
            <v/>
          </cell>
          <cell r="BX97" t="str">
            <v/>
          </cell>
          <cell r="BY97" t="str">
            <v/>
          </cell>
          <cell r="BZ97" t="str">
            <v/>
          </cell>
          <cell r="CA97" t="str">
            <v/>
          </cell>
          <cell r="CB97" t="str">
            <v/>
          </cell>
          <cell r="CC97" t="str">
            <v/>
          </cell>
          <cell r="CD97" t="str">
            <v/>
          </cell>
          <cell r="CE97" t="str">
            <v/>
          </cell>
          <cell r="CF97" t="str">
            <v/>
          </cell>
        </row>
        <row r="98">
          <cell r="A98" t="str">
            <v>16691074</v>
          </cell>
          <cell r="B98" t="str">
            <v>Dragão Absoluto de Olhos Anômalos</v>
          </cell>
          <cell r="C98" t="str">
            <v>XYZ Monster</v>
          </cell>
          <cell r="D98" t="str">
            <v xml:space="preserve">2 monstros de Nível 7
Quando um monstro de qualquer duelista declarar um ataque: você pode desassociar 1 Matéria Xyz deste card; negue o ataque e, depois, você pode Invocar por Invocação-Especial 1 monstro "Olhos Anômalos" da sua mão ou Cemitério. Se este card Invocado por Invocação-Xyz for enviado para o Cemitério: você pode Invocar por Invocação-Especial 1 monstro "Olhos Anômalos" do seu Deck Adicional, exceto "Dragão Absoluto de Olhos Anômalos". Você só pode usar cada efeito de "Dragão Absoluto de Olhos Anômalos" uma vez por turno.
</v>
          </cell>
          <cell r="E98" t="str">
            <v>2800</v>
          </cell>
          <cell r="F98" t="str">
            <v>2500</v>
          </cell>
          <cell r="G98" t="str">
            <v>7</v>
          </cell>
          <cell r="H98" t="str">
            <v>Dragon</v>
          </cell>
          <cell r="I98" t="str">
            <v>WATER</v>
          </cell>
          <cell r="J98" t="str">
            <v>Odd-Eyes Absolute Dragon</v>
          </cell>
          <cell r="K98" t="str">
            <v>Legendary Dragon Decks</v>
          </cell>
          <cell r="L98" t="str">
            <v>LEDD-ENC34</v>
          </cell>
          <cell r="M98" t="str">
            <v>Common</v>
          </cell>
          <cell r="N98" t="str">
            <v>(C)</v>
          </cell>
          <cell r="O98" t="str">
            <v>1.46</v>
          </cell>
          <cell r="P98" t="str">
            <v>Master of Pendulum Structure Deck</v>
          </cell>
          <cell r="Q98" t="str">
            <v>SDMP-EN042</v>
          </cell>
          <cell r="R98" t="str">
            <v>Ultra Rare</v>
          </cell>
          <cell r="S98" t="str">
            <v>(UR)</v>
          </cell>
          <cell r="T98" t="str">
            <v>1.65</v>
          </cell>
          <cell r="U98" t="str">
            <v>Pendulum Evolution</v>
          </cell>
          <cell r="V98" t="str">
            <v>PEVO-EN033</v>
          </cell>
          <cell r="W98" t="str">
            <v>Super Rare</v>
          </cell>
          <cell r="X98" t="str">
            <v>(SR)</v>
          </cell>
          <cell r="Y98" t="str">
            <v>1.41</v>
          </cell>
          <cell r="Z98" t="str">
            <v>16691074</v>
          </cell>
          <cell r="AA98" t="str">
            <v>https://storage.googleapis.com/ygoprodeck.com/pics/16691074.jpg</v>
          </cell>
          <cell r="AB98" t="str">
            <v>https://storage.googleapis.com/ygoprodeck.com/pics_small/16691074.jpg</v>
          </cell>
          <cell r="AC98" t="str">
            <v>0.18</v>
          </cell>
          <cell r="AD98" t="str">
            <v>0.43</v>
          </cell>
          <cell r="AE98" t="str">
            <v>2.50</v>
          </cell>
          <cell r="AF98" t="str">
            <v>0.79</v>
          </cell>
          <cell r="AG98" t="str">
            <v>0.25</v>
          </cell>
          <cell r="AH98" t="str">
            <v>Odd-Eyes</v>
          </cell>
          <cell r="AI98" t="str">
            <v/>
          </cell>
          <cell r="AJ98" t="str">
            <v/>
          </cell>
          <cell r="AK98" t="str">
            <v/>
          </cell>
          <cell r="AL98" t="str">
            <v/>
          </cell>
          <cell r="AM98" t="str">
            <v/>
          </cell>
          <cell r="AN98" t="str">
            <v/>
          </cell>
          <cell r="AO98" t="str">
            <v/>
          </cell>
          <cell r="AP98" t="str">
            <v/>
          </cell>
          <cell r="AQ98" t="str">
            <v/>
          </cell>
          <cell r="AR98" t="str">
            <v/>
          </cell>
          <cell r="AS98" t="str">
            <v/>
          </cell>
          <cell r="AT98" t="str">
            <v/>
          </cell>
          <cell r="AU98" t="str">
            <v/>
          </cell>
          <cell r="AV98" t="str">
            <v/>
          </cell>
          <cell r="AW98" t="str">
            <v/>
          </cell>
          <cell r="AX98" t="str">
            <v/>
          </cell>
          <cell r="AY98" t="str">
            <v/>
          </cell>
          <cell r="AZ98" t="str">
            <v/>
          </cell>
          <cell r="BA98" t="str">
            <v/>
          </cell>
          <cell r="BB98" t="str">
            <v/>
          </cell>
          <cell r="BC98" t="str">
            <v/>
          </cell>
          <cell r="BD98" t="str">
            <v/>
          </cell>
          <cell r="BE98" t="str">
            <v/>
          </cell>
          <cell r="BF98" t="str">
            <v/>
          </cell>
          <cell r="BG98" t="str">
            <v/>
          </cell>
          <cell r="BH98" t="str">
            <v/>
          </cell>
          <cell r="BI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row>
        <row r="99">
          <cell r="A99" t="str">
            <v>10443957</v>
          </cell>
          <cell r="B99" t="str">
            <v>Dragão Cibernético do Infinito</v>
          </cell>
          <cell r="C99" t="str">
            <v>XYZ Monster</v>
          </cell>
          <cell r="D99" t="str">
            <v xml:space="preserve">3 monstros Máquina de LUZ de Nível 6
Uma vez por turno, você também pode Invocar "Dragão Cibernético do Infinito" por Invocação-Xyz ao usar "Dragão Cibernético Nova" que você controla como matéria. (Transfira as matérias dele para este card.) Ganha 200 de ATK para cada matéria associada a ele. Uma vez por turno: você pode escolher 1 monstro com a face para cima em Posição de Ataque no campo; associe-o a este card como uma matéria. Uma vez por turno, quando um card ou efeito for ativado (Efeito Rápido): você pode desassociar 1 matéria deste card; negue a ativação e, se isso acontecer, destrua-o.
</v>
          </cell>
          <cell r="E99" t="str">
            <v>2100</v>
          </cell>
          <cell r="F99" t="str">
            <v>1600</v>
          </cell>
          <cell r="G99" t="str">
            <v>6</v>
          </cell>
          <cell r="H99" t="str">
            <v>Machine</v>
          </cell>
          <cell r="I99" t="str">
            <v>LIGHT</v>
          </cell>
          <cell r="J99" t="str">
            <v>Cyber Dragon Infinity</v>
          </cell>
          <cell r="K99" t="str">
            <v>2016 Mega-Tin Mega Pack</v>
          </cell>
          <cell r="L99" t="str">
            <v>MP16-EN237</v>
          </cell>
          <cell r="M99" t="str">
            <v>Secret Rare</v>
          </cell>
          <cell r="N99" t="str">
            <v>(ScR)</v>
          </cell>
          <cell r="O99" t="str">
            <v>5.3</v>
          </cell>
          <cell r="P99" t="str">
            <v>Breakers of Shadow</v>
          </cell>
          <cell r="Q99" t="str">
            <v>BOSH-EN094</v>
          </cell>
          <cell r="R99" t="str">
            <v>Secret Rare</v>
          </cell>
          <cell r="S99" t="str">
            <v>(ScR)</v>
          </cell>
          <cell r="T99" t="str">
            <v>7.85</v>
          </cell>
          <cell r="U99" t="str">
            <v>Duel Overload</v>
          </cell>
          <cell r="V99" t="str">
            <v>DUOV-EN059</v>
          </cell>
          <cell r="W99" t="str">
            <v>Ultra Rare</v>
          </cell>
          <cell r="X99" t="str">
            <v>(UR)</v>
          </cell>
          <cell r="Y99" t="str">
            <v>2.42</v>
          </cell>
          <cell r="Z99" t="str">
            <v>10443957</v>
          </cell>
          <cell r="AA99" t="str">
            <v>https://storage.googleapis.com/ygoprodeck.com/pics/10443957.jpg</v>
          </cell>
          <cell r="AB99" t="str">
            <v>https://storage.googleapis.com/ygoprodeck.com/pics_small/10443957.jpg</v>
          </cell>
          <cell r="AC99" t="str">
            <v>0.24</v>
          </cell>
          <cell r="AD99" t="str">
            <v>0.86</v>
          </cell>
          <cell r="AE99" t="str">
            <v>2.95</v>
          </cell>
          <cell r="AF99" t="str">
            <v>1.95</v>
          </cell>
          <cell r="AG99" t="str">
            <v>1.99</v>
          </cell>
          <cell r="AH99" t="str">
            <v>Cyber Dragon</v>
          </cell>
          <cell r="AI99" t="str">
            <v>Legendary Dragon Decks</v>
          </cell>
          <cell r="AJ99" t="str">
            <v>LEDD-ENB31</v>
          </cell>
          <cell r="AK99" t="str">
            <v>Ultra Rare</v>
          </cell>
          <cell r="AL99" t="str">
            <v>(UR)</v>
          </cell>
          <cell r="AM99" t="str">
            <v>2.81</v>
          </cell>
          <cell r="AN99" t="str">
            <v>Maximum Gold</v>
          </cell>
          <cell r="AO99" t="str">
            <v>MAGO-EN033</v>
          </cell>
          <cell r="AP99" t="str">
            <v>Premium Gold Rare</v>
          </cell>
          <cell r="AQ99" t="str">
            <v/>
          </cell>
          <cell r="AR99" t="str">
            <v>2.05</v>
          </cell>
          <cell r="AS99" t="str">
            <v/>
          </cell>
          <cell r="AT99" t="str">
            <v/>
          </cell>
          <cell r="AU99" t="str">
            <v/>
          </cell>
          <cell r="AV99" t="str">
            <v/>
          </cell>
          <cell r="AW99" t="str">
            <v/>
          </cell>
          <cell r="AX99" t="str">
            <v/>
          </cell>
          <cell r="AY99" t="str">
            <v/>
          </cell>
          <cell r="AZ99" t="str">
            <v>10443958</v>
          </cell>
          <cell r="BA99" t="str">
            <v>https://storage.googleapis.com/ygoprodeck.com/pics/10443958.jpg</v>
          </cell>
          <cell r="BB99" t="str">
            <v>https://storage.googleapis.com/ygoprodeck.com/pics_small/10443958.jpg</v>
          </cell>
          <cell r="BC99" t="str">
            <v/>
          </cell>
          <cell r="BD99" t="str">
            <v/>
          </cell>
          <cell r="BE99" t="str">
            <v/>
          </cell>
          <cell r="BF99" t="str">
            <v/>
          </cell>
          <cell r="BG99" t="str">
            <v/>
          </cell>
          <cell r="BH99" t="str">
            <v/>
          </cell>
          <cell r="BI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row>
        <row r="100">
          <cell r="A100" t="str">
            <v>58069384</v>
          </cell>
          <cell r="B100" t="str">
            <v>Dragão Cibernético Nova</v>
          </cell>
          <cell r="C100" t="str">
            <v>XYZ Monster</v>
          </cell>
          <cell r="D100" t="str">
            <v xml:space="preserve">2 monstros Máquina de Nível 5
Uma vez por turno: você pode desassociar 1 matéria deste card e, depois, escolher 1 "Dragão Cibernético" no seu Cemitério; Invoque o alvo por Invocação-Especial. Uma vez por turno (Efeito Rápido): você pode banir 1 "Dragão Cibernético" da sua mão ou com a face para cima na sua Zona de Monstros; este card ganha 2100 de ATK até o final deste turno. Se este card em sua posse for enviado para o seu Cemitério por um efeito de card do seu oponente: você pode Invocar por Invocação-Especial 1 Monstro de Fusão Máquina do seu Deck Adicional.
</v>
          </cell>
          <cell r="E100" t="str">
            <v>2100</v>
          </cell>
          <cell r="F100" t="str">
            <v>1600</v>
          </cell>
          <cell r="G100" t="str">
            <v>5</v>
          </cell>
          <cell r="H100" t="str">
            <v>Machine</v>
          </cell>
          <cell r="I100" t="str">
            <v>LIGHT</v>
          </cell>
          <cell r="J100" t="str">
            <v>Cyber Dragon Nova</v>
          </cell>
          <cell r="K100" t="str">
            <v>Cyber Dragon Revolution Structure Deck</v>
          </cell>
          <cell r="L100" t="str">
            <v>SDCR-EN038</v>
          </cell>
          <cell r="M100" t="str">
            <v>Ultra Rare</v>
          </cell>
          <cell r="N100" t="str">
            <v>(UR)</v>
          </cell>
          <cell r="O100" t="str">
            <v>7.13</v>
          </cell>
          <cell r="P100" t="str">
            <v>Legendary Dragon Decks</v>
          </cell>
          <cell r="Q100" t="str">
            <v>LEDD-ENB30</v>
          </cell>
          <cell r="R100" t="str">
            <v>Common</v>
          </cell>
          <cell r="S100" t="str">
            <v>(C)</v>
          </cell>
          <cell r="T100" t="str">
            <v>2.95</v>
          </cell>
          <cell r="U100" t="str">
            <v>OTS Tournament Pack 1</v>
          </cell>
          <cell r="V100" t="str">
            <v>OP01-EN021</v>
          </cell>
          <cell r="W100" t="str">
            <v>Common</v>
          </cell>
          <cell r="X100" t="str">
            <v>(C)</v>
          </cell>
          <cell r="Y100" t="str">
            <v>4.75</v>
          </cell>
          <cell r="Z100" t="str">
            <v>58069384</v>
          </cell>
          <cell r="AA100" t="str">
            <v>https://storage.googleapis.com/ygoprodeck.com/pics/58069384.jpg</v>
          </cell>
          <cell r="AB100" t="str">
            <v>https://storage.googleapis.com/ygoprodeck.com/pics_small/58069384.jpg</v>
          </cell>
          <cell r="AC100" t="str">
            <v>0.65</v>
          </cell>
          <cell r="AD100" t="str">
            <v>2.18</v>
          </cell>
          <cell r="AE100" t="str">
            <v>2.69</v>
          </cell>
          <cell r="AF100" t="str">
            <v>8.99</v>
          </cell>
          <cell r="AG100" t="str">
            <v>2.99</v>
          </cell>
          <cell r="AH100" t="str">
            <v>Cyber Dragon</v>
          </cell>
          <cell r="AI100" t="str">
            <v/>
          </cell>
          <cell r="AJ100" t="str">
            <v/>
          </cell>
          <cell r="AK100" t="str">
            <v/>
          </cell>
          <cell r="AL100" t="str">
            <v/>
          </cell>
          <cell r="AM100" t="str">
            <v/>
          </cell>
          <cell r="AN100" t="str">
            <v/>
          </cell>
          <cell r="AO100" t="str">
            <v/>
          </cell>
          <cell r="AP100" t="str">
            <v/>
          </cell>
          <cell r="AQ100" t="str">
            <v/>
          </cell>
          <cell r="AR100" t="str">
            <v/>
          </cell>
          <cell r="AS100" t="str">
            <v/>
          </cell>
          <cell r="AT100" t="str">
            <v/>
          </cell>
          <cell r="AU100" t="str">
            <v/>
          </cell>
          <cell r="AV100" t="str">
            <v/>
          </cell>
          <cell r="AW100" t="str">
            <v/>
          </cell>
          <cell r="AX100" t="str">
            <v/>
          </cell>
          <cell r="AY100" t="str">
            <v/>
          </cell>
          <cell r="AZ100" t="str">
            <v/>
          </cell>
          <cell r="BA100" t="str">
            <v/>
          </cell>
          <cell r="BB100" t="str">
            <v/>
          </cell>
          <cell r="BC100" t="str">
            <v/>
          </cell>
          <cell r="BD100" t="str">
            <v/>
          </cell>
          <cell r="BE100" t="str">
            <v/>
          </cell>
          <cell r="BF100" t="str">
            <v/>
          </cell>
          <cell r="BG100" t="str">
            <v/>
          </cell>
          <cell r="BH100" t="str">
            <v/>
          </cell>
          <cell r="BI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row>
        <row r="101">
          <cell r="A101" t="str">
            <v>18963306</v>
          </cell>
          <cell r="B101" t="str">
            <v>Dragão Críptico de Olhos das Galáxias</v>
          </cell>
          <cell r="C101" t="str">
            <v>XYZ Monster</v>
          </cell>
          <cell r="D101" t="str">
            <v xml:space="preserve">2 monstros de Nível 8
Uma vez por turno: você pode desassociar 1 Matéria Xyz deste card e, depois, escolher 1 monstro com a face para cima que seu oponente controla; monstros que você controla não podem atacar diretamente seu oponente pelo resto deste turno, exceto este card e, além disso, tome o controle do monstro alvo até a Fase Final, mas enquanto este efeito for aplicado, ele tem seus efeitos negados, seu ATK se torna 3000 e, além disso, seu nome se torna "Dragão Críptico de Olhos das Galáxias".
</v>
          </cell>
          <cell r="E101" t="str">
            <v>3000</v>
          </cell>
          <cell r="F101" t="str">
            <v>2500</v>
          </cell>
          <cell r="G101" t="str">
            <v>8</v>
          </cell>
          <cell r="H101" t="str">
            <v>Dragon</v>
          </cell>
          <cell r="I101" t="str">
            <v>LIGHT</v>
          </cell>
          <cell r="J101" t="str">
            <v>Galaxy-Eyes Cipher Dragon</v>
          </cell>
          <cell r="K101" t="str">
            <v>Dragons of Legend: The Complete Series</v>
          </cell>
          <cell r="L101" t="str">
            <v>DLCS-EN125</v>
          </cell>
          <cell r="M101" t="str">
            <v>Ultra Rare</v>
          </cell>
          <cell r="N101" t="str">
            <v>(UR)</v>
          </cell>
          <cell r="O101" t="str">
            <v>2.44</v>
          </cell>
          <cell r="P101" t="str">
            <v>Dragons of Legend: Unleashed</v>
          </cell>
          <cell r="Q101" t="str">
            <v>DRL3-EN029</v>
          </cell>
          <cell r="R101" t="str">
            <v>Secret Rare</v>
          </cell>
          <cell r="S101" t="str">
            <v>(ScR)</v>
          </cell>
          <cell r="T101" t="str">
            <v>8.88</v>
          </cell>
          <cell r="U101" t="str">
            <v>Duelist Pack: Dimensional Guardians</v>
          </cell>
          <cell r="V101" t="str">
            <v>DPDG-EN040</v>
          </cell>
          <cell r="W101" t="str">
            <v>Super Rare</v>
          </cell>
          <cell r="X101" t="str">
            <v>(SR)</v>
          </cell>
          <cell r="Y101" t="str">
            <v>7.28</v>
          </cell>
          <cell r="Z101" t="str">
            <v>18963306</v>
          </cell>
          <cell r="AA101" t="str">
            <v>https://storage.googleapis.com/ygoprodeck.com/pics/18963306.jpg</v>
          </cell>
          <cell r="AB101" t="str">
            <v>https://storage.googleapis.com/ygoprodeck.com/pics_small/18963306.jpg</v>
          </cell>
          <cell r="AC101" t="str">
            <v>1.92</v>
          </cell>
          <cell r="AD101" t="str">
            <v>1.51</v>
          </cell>
          <cell r="AE101" t="str">
            <v>2.49</v>
          </cell>
          <cell r="AF101" t="str">
            <v>6.46</v>
          </cell>
          <cell r="AG101" t="str">
            <v>3.99</v>
          </cell>
          <cell r="AH101" t="str">
            <v>Cipher</v>
          </cell>
          <cell r="AI101" t="str">
            <v/>
          </cell>
          <cell r="AJ101" t="str">
            <v/>
          </cell>
          <cell r="AK101" t="str">
            <v/>
          </cell>
          <cell r="AL101" t="str">
            <v/>
          </cell>
          <cell r="AM101" t="str">
            <v/>
          </cell>
          <cell r="AN101" t="str">
            <v/>
          </cell>
          <cell r="AO101" t="str">
            <v/>
          </cell>
          <cell r="AP101" t="str">
            <v/>
          </cell>
          <cell r="AQ101" t="str">
            <v/>
          </cell>
          <cell r="AR101" t="str">
            <v/>
          </cell>
          <cell r="AS101" t="str">
            <v/>
          </cell>
          <cell r="AT101" t="str">
            <v/>
          </cell>
          <cell r="AU101" t="str">
            <v/>
          </cell>
          <cell r="AV101" t="str">
            <v/>
          </cell>
          <cell r="AW101" t="str">
            <v/>
          </cell>
          <cell r="AX101" t="str">
            <v/>
          </cell>
          <cell r="AY101" t="str">
            <v/>
          </cell>
          <cell r="AZ101" t="str">
            <v/>
          </cell>
          <cell r="BA101" t="str">
            <v/>
          </cell>
          <cell r="BB101" t="str">
            <v/>
          </cell>
          <cell r="BC101" t="str">
            <v/>
          </cell>
          <cell r="BD101" t="str">
            <v/>
          </cell>
          <cell r="BE101" t="str">
            <v/>
          </cell>
          <cell r="BF101" t="str">
            <v/>
          </cell>
          <cell r="BG101" t="str">
            <v/>
          </cell>
          <cell r="BH101" t="str">
            <v/>
          </cell>
          <cell r="BI101" t="str">
            <v/>
          </cell>
          <cell r="BJ101" t="str">
            <v/>
          </cell>
          <cell r="BK101" t="str">
            <v/>
          </cell>
          <cell r="BL101" t="str">
            <v/>
          </cell>
          <cell r="BM101" t="str">
            <v/>
          </cell>
          <cell r="BN101" t="str">
            <v/>
          </cell>
          <cell r="BO101" t="str">
            <v/>
          </cell>
          <cell r="BP101" t="str">
            <v/>
          </cell>
          <cell r="BQ101" t="str">
            <v/>
          </cell>
          <cell r="BR101" t="str">
            <v/>
          </cell>
          <cell r="BS101" t="str">
            <v/>
          </cell>
          <cell r="BT101" t="str">
            <v/>
          </cell>
          <cell r="BU101" t="str">
            <v/>
          </cell>
          <cell r="BV101" t="str">
            <v/>
          </cell>
          <cell r="BW101" t="str">
            <v/>
          </cell>
          <cell r="BX101" t="str">
            <v/>
          </cell>
          <cell r="BY101" t="str">
            <v/>
          </cell>
          <cell r="BZ101" t="str">
            <v/>
          </cell>
          <cell r="CA101" t="str">
            <v/>
          </cell>
          <cell r="CB101" t="str">
            <v/>
          </cell>
          <cell r="CC101" t="str">
            <v/>
          </cell>
          <cell r="CD101" t="str">
            <v/>
          </cell>
          <cell r="CE101" t="str">
            <v/>
          </cell>
          <cell r="CF101" t="str">
            <v/>
          </cell>
        </row>
        <row r="102">
          <cell r="A102" t="str">
            <v>2530830</v>
          </cell>
          <cell r="B102" t="str">
            <v>Dragão da Lâmina Críptico de Olhos das Galáxias</v>
          </cell>
          <cell r="C102" t="str">
            <v>XYZ Monster</v>
          </cell>
          <cell r="D102" t="str">
            <v xml:space="preserve">3 monstros de Nível 9 / Você também pode Invocar este card por Invocação-Xyz ao usar como matéria um Monstro Xyz "Olhos das Galáxias" de Classe 8 que você controla. (Transfira suas matérias para este card.) Não pode ser usado como matéria para uma Invocação-Xyz. Uma vez por turno: você pode desassociar 1 matéria deste card e, depois, escolher 1 card no campo; destrua-o. Se este card Invocado por Invocação-Xyz que você controla, for destruído em batalha com um monstro atacante do oponente, ou destruído por um efeito de card do oponente, e enviado para o seu Cemitério: você pode escolher 1 "Dragão Críptico de Olhos das Galáxias" no seu Cemitério; Invoque-o por Invocação-Especial.
</v>
          </cell>
          <cell r="E102" t="str">
            <v>3200</v>
          </cell>
          <cell r="F102" t="str">
            <v>2800</v>
          </cell>
          <cell r="G102" t="str">
            <v>9</v>
          </cell>
          <cell r="H102" t="str">
            <v>Dragon</v>
          </cell>
          <cell r="I102" t="str">
            <v>LIGHT</v>
          </cell>
          <cell r="J102" t="str">
            <v>Galaxy-Eyes Cipher Blade Dragon</v>
          </cell>
          <cell r="K102" t="str">
            <v>Extreme Force Special Edition</v>
          </cell>
          <cell r="L102" t="str">
            <v>EXFO-ENSE4</v>
          </cell>
          <cell r="M102" t="str">
            <v>Super Rare</v>
          </cell>
          <cell r="N102" t="str">
            <v>(SR)</v>
          </cell>
          <cell r="O102" t="str">
            <v>15.67</v>
          </cell>
          <cell r="P102" t="str">
            <v>Weekly Shonen Jump July 2017 membership promotional card</v>
          </cell>
          <cell r="Q102" t="str">
            <v>JUMP-EN081</v>
          </cell>
          <cell r="R102" t="str">
            <v>Ultra Rare</v>
          </cell>
          <cell r="S102" t="str">
            <v>(UR)</v>
          </cell>
          <cell r="T102" t="str">
            <v>9.84</v>
          </cell>
          <cell r="U102" t="str">
            <v/>
          </cell>
          <cell r="V102" t="str">
            <v/>
          </cell>
          <cell r="W102" t="str">
            <v/>
          </cell>
          <cell r="X102" t="str">
            <v/>
          </cell>
          <cell r="Y102" t="str">
            <v/>
          </cell>
          <cell r="Z102" t="str">
            <v>2530830</v>
          </cell>
          <cell r="AA102" t="str">
            <v>https://storage.googleapis.com/ygoprodeck.com/pics/2530830.jpg</v>
          </cell>
          <cell r="AB102" t="str">
            <v>https://storage.googleapis.com/ygoprodeck.com/pics_small/2530830.jpg</v>
          </cell>
          <cell r="AC102" t="str">
            <v>1.40</v>
          </cell>
          <cell r="AD102" t="str">
            <v>1.95</v>
          </cell>
          <cell r="AE102" t="str">
            <v>2.49</v>
          </cell>
          <cell r="AF102" t="str">
            <v>5.94</v>
          </cell>
          <cell r="AG102" t="str">
            <v>1.99</v>
          </cell>
          <cell r="AH102" t="str">
            <v>Cipher</v>
          </cell>
          <cell r="AI102" t="str">
            <v/>
          </cell>
          <cell r="AJ102" t="str">
            <v/>
          </cell>
          <cell r="AK102" t="str">
            <v/>
          </cell>
          <cell r="AL102" t="str">
            <v/>
          </cell>
          <cell r="AM102" t="str">
            <v/>
          </cell>
          <cell r="AN102" t="str">
            <v/>
          </cell>
          <cell r="AO102" t="str">
            <v/>
          </cell>
          <cell r="AP102" t="str">
            <v/>
          </cell>
          <cell r="AQ102" t="str">
            <v/>
          </cell>
          <cell r="AR102" t="str">
            <v/>
          </cell>
          <cell r="AS102" t="str">
            <v/>
          </cell>
          <cell r="AT102" t="str">
            <v/>
          </cell>
          <cell r="AU102" t="str">
            <v/>
          </cell>
          <cell r="AV102" t="str">
            <v/>
          </cell>
          <cell r="AW102" t="str">
            <v/>
          </cell>
          <cell r="AX102" t="str">
            <v/>
          </cell>
          <cell r="AY102" t="str">
            <v/>
          </cell>
          <cell r="AZ102" t="str">
            <v/>
          </cell>
          <cell r="BA102" t="str">
            <v/>
          </cell>
          <cell r="BB102" t="str">
            <v/>
          </cell>
          <cell r="BC102" t="str">
            <v/>
          </cell>
          <cell r="BD102" t="str">
            <v/>
          </cell>
          <cell r="BE102" t="str">
            <v/>
          </cell>
          <cell r="BF102" t="str">
            <v/>
          </cell>
          <cell r="BG102" t="str">
            <v/>
          </cell>
          <cell r="BH102" t="str">
            <v/>
          </cell>
          <cell r="BI102" t="str">
            <v/>
          </cell>
          <cell r="BJ102" t="str">
            <v/>
          </cell>
          <cell r="BK102" t="str">
            <v/>
          </cell>
          <cell r="BL102" t="str">
            <v/>
          </cell>
          <cell r="BM102" t="str">
            <v/>
          </cell>
          <cell r="BN102" t="str">
            <v/>
          </cell>
          <cell r="BO102" t="str">
            <v/>
          </cell>
          <cell r="BP102" t="str">
            <v/>
          </cell>
          <cell r="BQ102" t="str">
            <v/>
          </cell>
          <cell r="BR102" t="str">
            <v/>
          </cell>
          <cell r="BS102" t="str">
            <v/>
          </cell>
          <cell r="BT102" t="str">
            <v/>
          </cell>
          <cell r="BU102" t="str">
            <v/>
          </cell>
          <cell r="BV102" t="str">
            <v/>
          </cell>
          <cell r="BW102" t="str">
            <v/>
          </cell>
          <cell r="BX102" t="str">
            <v/>
          </cell>
          <cell r="BY102" t="str">
            <v/>
          </cell>
          <cell r="BZ102" t="str">
            <v/>
          </cell>
          <cell r="CA102" t="str">
            <v/>
          </cell>
          <cell r="CB102" t="str">
            <v/>
          </cell>
          <cell r="CC102" t="str">
            <v/>
          </cell>
          <cell r="CD102" t="str">
            <v/>
          </cell>
          <cell r="CE102" t="str">
            <v/>
          </cell>
          <cell r="CF102" t="str">
            <v/>
          </cell>
        </row>
        <row r="103">
          <cell r="A103" t="str">
            <v>698785</v>
          </cell>
          <cell r="B103" t="str">
            <v>Dragão da Trovoada Final</v>
          </cell>
          <cell r="C103" t="str">
            <v>XYZ Monster</v>
          </cell>
          <cell r="D103" t="str">
            <v xml:space="preserve">2 Monstros Normais de Nível 8
Uma vez por turno: você pode desassociar 1 Matéria Xyz deste card; destrua todos os outros monstros no campo.
</v>
          </cell>
          <cell r="E103" t="str">
            <v>3000</v>
          </cell>
          <cell r="F103" t="str">
            <v>2000</v>
          </cell>
          <cell r="G103" t="str">
            <v>8</v>
          </cell>
          <cell r="H103" t="str">
            <v>Dragon</v>
          </cell>
          <cell r="I103" t="str">
            <v>LIGHT</v>
          </cell>
          <cell r="J103" t="str">
            <v>Thunder End Dragon</v>
          </cell>
          <cell r="K103" t="str">
            <v>Duelist League 16 participation cards</v>
          </cell>
          <cell r="L103" t="str">
            <v>DL16-EN012</v>
          </cell>
          <cell r="M103" t="str">
            <v>Rare</v>
          </cell>
          <cell r="N103" t="str">
            <v>(R)</v>
          </cell>
          <cell r="O103" t="str">
            <v>5.74</v>
          </cell>
          <cell r="P103" t="str">
            <v>Photon Shockwave</v>
          </cell>
          <cell r="Q103" t="str">
            <v>PHSW-EN044</v>
          </cell>
          <cell r="R103" t="str">
            <v>Ultimate Rare</v>
          </cell>
          <cell r="S103" t="str">
            <v>(UtR)</v>
          </cell>
          <cell r="T103" t="str">
            <v>12.61</v>
          </cell>
          <cell r="U103" t="str">
            <v>Photon Shockwave</v>
          </cell>
          <cell r="V103" t="str">
            <v>PHSW-EN044</v>
          </cell>
          <cell r="W103" t="str">
            <v>Ultra Rare</v>
          </cell>
          <cell r="X103" t="str">
            <v>(UR)</v>
          </cell>
          <cell r="Y103" t="str">
            <v>8</v>
          </cell>
          <cell r="Z103" t="str">
            <v>698785</v>
          </cell>
          <cell r="AA103" t="str">
            <v>https://storage.googleapis.com/ygoprodeck.com/pics/698785.jpg</v>
          </cell>
          <cell r="AB103" t="str">
            <v>https://storage.googleapis.com/ygoprodeck.com/pics_small/698785.jpg</v>
          </cell>
          <cell r="AC103" t="str">
            <v>0.81</v>
          </cell>
          <cell r="AD103" t="str">
            <v>3.55</v>
          </cell>
          <cell r="AE103" t="str">
            <v>5.50</v>
          </cell>
          <cell r="AF103" t="str">
            <v>19.00</v>
          </cell>
          <cell r="AG103" t="str">
            <v>2.99</v>
          </cell>
          <cell r="AH103" t="str">
            <v/>
          </cell>
          <cell r="AI103" t="str">
            <v>Star Pack 2014</v>
          </cell>
          <cell r="AJ103" t="str">
            <v>SP14-EN021</v>
          </cell>
          <cell r="AK103" t="str">
            <v>Common</v>
          </cell>
          <cell r="AL103" t="str">
            <v>(C)</v>
          </cell>
          <cell r="AM103" t="str">
            <v>4.93</v>
          </cell>
          <cell r="AN103" t="str">
            <v>Star Pack 2014</v>
          </cell>
          <cell r="AO103" t="str">
            <v>SP14-EN021</v>
          </cell>
          <cell r="AP103" t="str">
            <v>Starfoil Rare</v>
          </cell>
          <cell r="AQ103" t="str">
            <v>(SFR)</v>
          </cell>
          <cell r="AR103" t="str">
            <v>6.42</v>
          </cell>
          <cell r="AS103" t="str">
            <v/>
          </cell>
          <cell r="AT103" t="str">
            <v/>
          </cell>
          <cell r="AU103" t="str">
            <v/>
          </cell>
          <cell r="AV103" t="str">
            <v/>
          </cell>
          <cell r="AW103" t="str">
            <v/>
          </cell>
          <cell r="AX103" t="str">
            <v/>
          </cell>
          <cell r="AY103" t="str">
            <v/>
          </cell>
          <cell r="AZ103" t="str">
            <v/>
          </cell>
          <cell r="BA103" t="str">
            <v/>
          </cell>
          <cell r="BB103" t="str">
            <v/>
          </cell>
          <cell r="BC103" t="str">
            <v/>
          </cell>
          <cell r="BD103" t="str">
            <v/>
          </cell>
          <cell r="BE103" t="str">
            <v/>
          </cell>
          <cell r="BF103" t="str">
            <v/>
          </cell>
          <cell r="BG103" t="str">
            <v/>
          </cell>
          <cell r="BH103" t="str">
            <v/>
          </cell>
          <cell r="BI103" t="str">
            <v/>
          </cell>
          <cell r="BJ103" t="str">
            <v/>
          </cell>
          <cell r="BK103" t="str">
            <v/>
          </cell>
          <cell r="BL103" t="str">
            <v/>
          </cell>
          <cell r="BM103" t="str">
            <v/>
          </cell>
          <cell r="BN103" t="str">
            <v/>
          </cell>
          <cell r="BO103" t="str">
            <v/>
          </cell>
          <cell r="BP103" t="str">
            <v/>
          </cell>
          <cell r="BQ103" t="str">
            <v/>
          </cell>
          <cell r="BR103" t="str">
            <v/>
          </cell>
          <cell r="BS103" t="str">
            <v/>
          </cell>
          <cell r="BT103" t="str">
            <v/>
          </cell>
          <cell r="BU103" t="str">
            <v/>
          </cell>
          <cell r="BV103" t="str">
            <v/>
          </cell>
          <cell r="BW103" t="str">
            <v/>
          </cell>
          <cell r="BX103" t="str">
            <v/>
          </cell>
          <cell r="BY103" t="str">
            <v/>
          </cell>
          <cell r="BZ103" t="str">
            <v/>
          </cell>
          <cell r="CA103" t="str">
            <v/>
          </cell>
          <cell r="CB103" t="str">
            <v/>
          </cell>
          <cell r="CC103" t="str">
            <v/>
          </cell>
          <cell r="CD103" t="str">
            <v/>
          </cell>
          <cell r="CE103" t="str">
            <v/>
          </cell>
          <cell r="CF103" t="str">
            <v/>
          </cell>
        </row>
        <row r="104">
          <cell r="A104" t="str">
            <v>39030163</v>
          </cell>
          <cell r="B104" t="str">
            <v>Dragão de Fóton de Armadura Completa de Olhos das Galáxias</v>
          </cell>
          <cell r="C104" t="str">
            <v>XYZ Monster</v>
          </cell>
          <cell r="D104" t="str">
            <v xml:space="preserve">3 monstros de Nível 8
Você também pode Invocar este card por Invocação-Xyz ao usar um Monstro Xyz "Olhos das Galáxias" que você controla como matéria, exceto "Dragão de Fóton de Armadura Completa de Olhos das Galáxias". (Transfira as matérias dele para este card.) Uma vez por turno: você pode escolher até 2 Cards de Equipamento equipados a este card; associe-os a este card como matérias. Uma vez por turno: você pode desassociar 1 matéria deste card e, depois, escolher 1 card com a face para cima que seu oponente controla; destrua-o.
</v>
          </cell>
          <cell r="E104" t="str">
            <v>4000</v>
          </cell>
          <cell r="F104" t="str">
            <v>3500</v>
          </cell>
          <cell r="G104" t="str">
            <v>8</v>
          </cell>
          <cell r="H104" t="str">
            <v>Dragon</v>
          </cell>
          <cell r="I104" t="str">
            <v>LIGHT</v>
          </cell>
          <cell r="J104" t="str">
            <v>Galaxy-Eyes Full Armor Photon Dragon</v>
          </cell>
          <cell r="K104" t="str">
            <v>2016 Mega-Tin Mega Pack</v>
          </cell>
          <cell r="L104" t="str">
            <v>MP16-EN044</v>
          </cell>
          <cell r="M104" t="str">
            <v>Super Rare</v>
          </cell>
          <cell r="N104" t="str">
            <v>(SR)</v>
          </cell>
          <cell r="O104" t="str">
            <v>1.85</v>
          </cell>
          <cell r="P104" t="str">
            <v>Crossed Souls</v>
          </cell>
          <cell r="Q104" t="str">
            <v>CROS-EN095</v>
          </cell>
          <cell r="R104" t="str">
            <v>Super Rare</v>
          </cell>
          <cell r="S104" t="str">
            <v>(SR)</v>
          </cell>
          <cell r="T104" t="str">
            <v>3.08</v>
          </cell>
          <cell r="U104" t="str">
            <v>Duel Power</v>
          </cell>
          <cell r="V104" t="str">
            <v>DUPO-EN063</v>
          </cell>
          <cell r="W104" t="str">
            <v>Ultra Rare</v>
          </cell>
          <cell r="X104" t="str">
            <v>(UR)</v>
          </cell>
          <cell r="Y104" t="str">
            <v>1.56</v>
          </cell>
          <cell r="Z104" t="str">
            <v>39030163</v>
          </cell>
          <cell r="AA104" t="str">
            <v>https://storage.googleapis.com/ygoprodeck.com/pics/39030163.jpg</v>
          </cell>
          <cell r="AB104" t="str">
            <v>https://storage.googleapis.com/ygoprodeck.com/pics_small/39030163.jpg</v>
          </cell>
          <cell r="AC104" t="str">
            <v>0.46</v>
          </cell>
          <cell r="AD104" t="str">
            <v>0.70</v>
          </cell>
          <cell r="AE104" t="str">
            <v>0.99</v>
          </cell>
          <cell r="AF104" t="str">
            <v>3.00</v>
          </cell>
          <cell r="AG104" t="str">
            <v>0.79</v>
          </cell>
          <cell r="AH104" t="str">
            <v>Galaxy-Eyes</v>
          </cell>
          <cell r="AI104" t="str">
            <v/>
          </cell>
          <cell r="AJ104" t="str">
            <v/>
          </cell>
          <cell r="AK104" t="str">
            <v/>
          </cell>
          <cell r="AL104" t="str">
            <v/>
          </cell>
          <cell r="AM104" t="str">
            <v/>
          </cell>
          <cell r="AN104" t="str">
            <v/>
          </cell>
          <cell r="AO104" t="str">
            <v/>
          </cell>
          <cell r="AP104" t="str">
            <v/>
          </cell>
          <cell r="AQ104" t="str">
            <v/>
          </cell>
          <cell r="AR104" t="str">
            <v/>
          </cell>
          <cell r="AS104" t="str">
            <v/>
          </cell>
          <cell r="AT104" t="str">
            <v/>
          </cell>
          <cell r="AU104" t="str">
            <v/>
          </cell>
          <cell r="AV104" t="str">
            <v/>
          </cell>
          <cell r="AW104" t="str">
            <v/>
          </cell>
          <cell r="AX104" t="str">
            <v/>
          </cell>
          <cell r="AY104" t="str">
            <v/>
          </cell>
          <cell r="AZ104" t="str">
            <v/>
          </cell>
          <cell r="BA104" t="str">
            <v/>
          </cell>
          <cell r="BB104" t="str">
            <v/>
          </cell>
          <cell r="BC104" t="str">
            <v/>
          </cell>
          <cell r="BD104" t="str">
            <v/>
          </cell>
          <cell r="BE104" t="str">
            <v/>
          </cell>
          <cell r="BF104" t="str">
            <v/>
          </cell>
          <cell r="BG104" t="str">
            <v/>
          </cell>
          <cell r="BH104" t="str">
            <v/>
          </cell>
          <cell r="BI104" t="str">
            <v/>
          </cell>
          <cell r="BJ104" t="str">
            <v/>
          </cell>
          <cell r="BK104" t="str">
            <v/>
          </cell>
          <cell r="BL104" t="str">
            <v/>
          </cell>
          <cell r="BM104" t="str">
            <v/>
          </cell>
          <cell r="BN104" t="str">
            <v/>
          </cell>
          <cell r="BO104" t="str">
            <v/>
          </cell>
          <cell r="BP104" t="str">
            <v/>
          </cell>
          <cell r="BQ104" t="str">
            <v/>
          </cell>
          <cell r="BR104" t="str">
            <v/>
          </cell>
          <cell r="BS104" t="str">
            <v/>
          </cell>
          <cell r="BT104" t="str">
            <v/>
          </cell>
          <cell r="BU104" t="str">
            <v/>
          </cell>
          <cell r="BV104" t="str">
            <v/>
          </cell>
          <cell r="BW104" t="str">
            <v/>
          </cell>
          <cell r="BX104" t="str">
            <v/>
          </cell>
          <cell r="BY104" t="str">
            <v/>
          </cell>
          <cell r="BZ104" t="str">
            <v/>
          </cell>
          <cell r="CA104" t="str">
            <v/>
          </cell>
          <cell r="CB104" t="str">
            <v/>
          </cell>
          <cell r="CC104" t="str">
            <v/>
          </cell>
          <cell r="CD104" t="str">
            <v/>
          </cell>
          <cell r="CE104" t="str">
            <v/>
          </cell>
          <cell r="CF104" t="str">
            <v/>
          </cell>
        </row>
        <row r="105">
          <cell r="A105" t="str">
            <v>61641818</v>
          </cell>
          <cell r="B105" t="str">
            <v>Dragão do Mundo Virtual - Longlong</v>
          </cell>
          <cell r="C105" t="str">
            <v>XYZ Monster</v>
          </cell>
          <cell r="D105" t="str">
            <v xml:space="preserve">2+ monstros de Nível 3 com o mesmo Tipo e Atributo
Seu oponente não pode escolher este card como alvo de efeitos de card enquanto ele tiver Matérias Xyz. Quando seu oponente ativar o efeito de um monstro com um Atributo que ele não tenha no seu campo, enquanto ele controlar um monstro com a face para cima (Efeito Rápido): você pode desassociar 2 matérias deste card; negue a ativação. Você só pode usar este efeito de "Dragão do Mundo Virtual - Longlong" uma vez por turno.
</v>
          </cell>
          <cell r="E105" t="str">
            <v>2400</v>
          </cell>
          <cell r="F105" t="str">
            <v>2000</v>
          </cell>
          <cell r="G105" t="str">
            <v>3</v>
          </cell>
          <cell r="H105" t="str">
            <v>Wyrm</v>
          </cell>
          <cell r="I105" t="str">
            <v>EARTH</v>
          </cell>
          <cell r="J105" t="str">
            <v>Virtual World Dragon - Longlong</v>
          </cell>
          <cell r="K105" t="str">
            <v>Phantom Rage</v>
          </cell>
          <cell r="L105" t="str">
            <v>PHRA-EN098</v>
          </cell>
          <cell r="M105" t="str">
            <v>Super Rare</v>
          </cell>
          <cell r="N105" t="str">
            <v>(SR)</v>
          </cell>
          <cell r="O105" t="str">
            <v>1</v>
          </cell>
          <cell r="P105" t="str">
            <v/>
          </cell>
          <cell r="Q105" t="str">
            <v/>
          </cell>
          <cell r="R105" t="str">
            <v/>
          </cell>
          <cell r="S105" t="str">
            <v/>
          </cell>
          <cell r="T105" t="str">
            <v/>
          </cell>
          <cell r="U105" t="str">
            <v/>
          </cell>
          <cell r="V105" t="str">
            <v/>
          </cell>
          <cell r="W105" t="str">
            <v/>
          </cell>
          <cell r="X105" t="str">
            <v/>
          </cell>
          <cell r="Y105" t="str">
            <v/>
          </cell>
          <cell r="Z105" t="str">
            <v>61641818</v>
          </cell>
          <cell r="AA105" t="str">
            <v>https://storage.googleapis.com/ygoprodeck.com/pics/61641818.jpg</v>
          </cell>
          <cell r="AB105" t="str">
            <v>https://storage.googleapis.com/ygoprodeck.com/pics_small/61641818.jpg</v>
          </cell>
          <cell r="AC105" t="str">
            <v>0.17</v>
          </cell>
          <cell r="AD105" t="str">
            <v>0.17</v>
          </cell>
          <cell r="AE105" t="str">
            <v>1.40</v>
          </cell>
          <cell r="AF105" t="str">
            <v>0.68</v>
          </cell>
          <cell r="AG105" t="str">
            <v>0.39</v>
          </cell>
          <cell r="AH105" t="str">
            <v>Virtual World</v>
          </cell>
          <cell r="AI105" t="str">
            <v/>
          </cell>
          <cell r="AJ105" t="str">
            <v/>
          </cell>
          <cell r="AK105" t="str">
            <v/>
          </cell>
          <cell r="AL105" t="str">
            <v/>
          </cell>
          <cell r="AM105" t="str">
            <v/>
          </cell>
          <cell r="AN105" t="str">
            <v/>
          </cell>
          <cell r="AO105" t="str">
            <v/>
          </cell>
          <cell r="AP105" t="str">
            <v/>
          </cell>
          <cell r="AQ105" t="str">
            <v/>
          </cell>
          <cell r="AR105" t="str">
            <v/>
          </cell>
          <cell r="AS105" t="str">
            <v/>
          </cell>
          <cell r="AT105" t="str">
            <v/>
          </cell>
          <cell r="AU105" t="str">
            <v/>
          </cell>
          <cell r="AV105" t="str">
            <v/>
          </cell>
          <cell r="AW105" t="str">
            <v/>
          </cell>
          <cell r="AX105" t="str">
            <v/>
          </cell>
          <cell r="AY105" t="str">
            <v/>
          </cell>
          <cell r="AZ105" t="str">
            <v/>
          </cell>
          <cell r="BA105" t="str">
            <v/>
          </cell>
          <cell r="BB105" t="str">
            <v/>
          </cell>
          <cell r="BC105" t="str">
            <v/>
          </cell>
          <cell r="BD105" t="str">
            <v/>
          </cell>
          <cell r="BE105" t="str">
            <v/>
          </cell>
          <cell r="BF105" t="str">
            <v/>
          </cell>
          <cell r="BG105" t="str">
            <v/>
          </cell>
          <cell r="BH105" t="str">
            <v/>
          </cell>
          <cell r="BI105" t="str">
            <v/>
          </cell>
          <cell r="BJ105" t="str">
            <v/>
          </cell>
          <cell r="BK105" t="str">
            <v/>
          </cell>
          <cell r="BL105" t="str">
            <v/>
          </cell>
          <cell r="BM105" t="str">
            <v/>
          </cell>
          <cell r="BN105" t="str">
            <v/>
          </cell>
          <cell r="BO105" t="str">
            <v/>
          </cell>
          <cell r="BP105" t="str">
            <v/>
          </cell>
          <cell r="BQ105" t="str">
            <v/>
          </cell>
          <cell r="BR105" t="str">
            <v/>
          </cell>
          <cell r="BS105" t="str">
            <v/>
          </cell>
          <cell r="BT105" t="str">
            <v/>
          </cell>
          <cell r="BU105" t="str">
            <v/>
          </cell>
          <cell r="BV105" t="str">
            <v/>
          </cell>
          <cell r="BW105" t="str">
            <v/>
          </cell>
          <cell r="BX105" t="str">
            <v/>
          </cell>
          <cell r="BY105" t="str">
            <v/>
          </cell>
          <cell r="BZ105" t="str">
            <v/>
          </cell>
          <cell r="CA105" t="str">
            <v/>
          </cell>
          <cell r="CB105" t="str">
            <v/>
          </cell>
          <cell r="CC105" t="str">
            <v/>
          </cell>
          <cell r="CD105" t="str">
            <v/>
          </cell>
          <cell r="CE105" t="str">
            <v/>
          </cell>
          <cell r="CF105" t="str">
            <v/>
          </cell>
        </row>
        <row r="106">
          <cell r="A106" t="str">
            <v>6247535</v>
          </cell>
          <cell r="B106" t="str">
            <v>Dragão eXcarga Callibregado</v>
          </cell>
          <cell r="C106" t="str">
            <v>XYZ Monster</v>
          </cell>
          <cell r="D106" t="str">
            <v xml:space="preserve">2 monstros Dragão de TREVAS de Nível 4
Nenhum duelista pode escolher este card Invocado por Invocação-Xyz como alvo de efeitos de monstro, exceto seu próprio. Uma vez por turno: você pode desassociar 1 matéria deste card e, depois, escolher 1 monstro com a face para cima no campo; ele perde 600 de ATK/DEF e, depois, você pode Invocar por Invocação-Especial 1 monstro "Callibre" do seu Cemitério, mas bana-o durante a Fase Final e, além disso, você não pode Invocar outros monstros por Invocação-Especial ou atacar diretamente pelo resto deste turno.
</v>
          </cell>
          <cell r="E106" t="str">
            <v>3000</v>
          </cell>
          <cell r="F106" t="str">
            <v>2500</v>
          </cell>
          <cell r="G106" t="str">
            <v>4</v>
          </cell>
          <cell r="H106" t="str">
            <v>Dragon</v>
          </cell>
          <cell r="I106" t="str">
            <v>DARK</v>
          </cell>
          <cell r="J106" t="str">
            <v>Borreload eXcharge Dragon</v>
          </cell>
          <cell r="K106" t="str">
            <v>2020 Tin of Lost Memories Mega Pack</v>
          </cell>
          <cell r="L106" t="str">
            <v>MP20-EN117</v>
          </cell>
          <cell r="M106" t="str">
            <v>Super Rare</v>
          </cell>
          <cell r="N106" t="str">
            <v>(SR)</v>
          </cell>
          <cell r="O106" t="str">
            <v>0.96</v>
          </cell>
          <cell r="P106" t="str">
            <v>Rising Rampage</v>
          </cell>
          <cell r="Q106" t="str">
            <v>RIRA-EN039</v>
          </cell>
          <cell r="R106" t="str">
            <v>Ultra Rare</v>
          </cell>
          <cell r="S106" t="str">
            <v>(UR)</v>
          </cell>
          <cell r="T106" t="str">
            <v>1.39</v>
          </cell>
          <cell r="U106" t="str">
            <v/>
          </cell>
          <cell r="V106" t="str">
            <v/>
          </cell>
          <cell r="W106" t="str">
            <v/>
          </cell>
          <cell r="X106" t="str">
            <v/>
          </cell>
          <cell r="Y106" t="str">
            <v/>
          </cell>
          <cell r="Z106" t="str">
            <v>6247535</v>
          </cell>
          <cell r="AA106" t="str">
            <v>https://storage.googleapis.com/ygoprodeck.com/pics/6247535.jpg</v>
          </cell>
          <cell r="AB106" t="str">
            <v>https://storage.googleapis.com/ygoprodeck.com/pics_small/6247535.jpg</v>
          </cell>
          <cell r="AC106" t="str">
            <v>0.20</v>
          </cell>
          <cell r="AD106" t="str">
            <v>0.14</v>
          </cell>
          <cell r="AE106" t="str">
            <v>2.39</v>
          </cell>
          <cell r="AF106" t="str">
            <v>3.99</v>
          </cell>
          <cell r="AG106" t="str">
            <v>0.25</v>
          </cell>
          <cell r="AH106" t="str">
            <v>Borrel</v>
          </cell>
          <cell r="AI106" t="str">
            <v/>
          </cell>
          <cell r="AJ106" t="str">
            <v/>
          </cell>
          <cell r="AK106" t="str">
            <v/>
          </cell>
          <cell r="AL106" t="str">
            <v/>
          </cell>
          <cell r="AM106" t="str">
            <v/>
          </cell>
          <cell r="AN106" t="str">
            <v/>
          </cell>
          <cell r="AO106" t="str">
            <v/>
          </cell>
          <cell r="AP106" t="str">
            <v/>
          </cell>
          <cell r="AQ106" t="str">
            <v/>
          </cell>
          <cell r="AR106" t="str">
            <v/>
          </cell>
          <cell r="AS106" t="str">
            <v/>
          </cell>
          <cell r="AT106" t="str">
            <v/>
          </cell>
          <cell r="AU106" t="str">
            <v/>
          </cell>
          <cell r="AV106" t="str">
            <v/>
          </cell>
          <cell r="AW106" t="str">
            <v/>
          </cell>
          <cell r="AX106" t="str">
            <v/>
          </cell>
          <cell r="AY106" t="str">
            <v/>
          </cell>
          <cell r="AZ106" t="str">
            <v/>
          </cell>
          <cell r="BA106" t="str">
            <v/>
          </cell>
          <cell r="BB106" t="str">
            <v/>
          </cell>
          <cell r="BC106" t="str">
            <v/>
          </cell>
          <cell r="BD106" t="str">
            <v/>
          </cell>
          <cell r="BE106" t="str">
            <v/>
          </cell>
          <cell r="BF106" t="str">
            <v/>
          </cell>
          <cell r="BG106" t="str">
            <v/>
          </cell>
          <cell r="BH106" t="str">
            <v/>
          </cell>
          <cell r="BI106" t="str">
            <v/>
          </cell>
          <cell r="BJ106" t="str">
            <v/>
          </cell>
          <cell r="BK106" t="str">
            <v/>
          </cell>
          <cell r="BL106" t="str">
            <v/>
          </cell>
          <cell r="BM106" t="str">
            <v/>
          </cell>
          <cell r="BN106" t="str">
            <v/>
          </cell>
          <cell r="BO106" t="str">
            <v/>
          </cell>
          <cell r="BP106" t="str">
            <v/>
          </cell>
          <cell r="BQ106" t="str">
            <v/>
          </cell>
          <cell r="BR106" t="str">
            <v/>
          </cell>
          <cell r="BS106" t="str">
            <v/>
          </cell>
          <cell r="BT106" t="str">
            <v/>
          </cell>
          <cell r="BU106" t="str">
            <v/>
          </cell>
          <cell r="BV106" t="str">
            <v/>
          </cell>
          <cell r="BW106" t="str">
            <v/>
          </cell>
          <cell r="BX106" t="str">
            <v/>
          </cell>
          <cell r="BY106" t="str">
            <v/>
          </cell>
          <cell r="BZ106" t="str">
            <v/>
          </cell>
          <cell r="CA106" t="str">
            <v/>
          </cell>
          <cell r="CB106" t="str">
            <v/>
          </cell>
          <cell r="CC106" t="str">
            <v/>
          </cell>
          <cell r="CD106" t="str">
            <v/>
          </cell>
          <cell r="CE106" t="str">
            <v/>
          </cell>
          <cell r="CF106" t="str">
            <v/>
          </cell>
        </row>
        <row r="107">
          <cell r="A107" t="str">
            <v>21065189</v>
          </cell>
          <cell r="B107" t="str">
            <v>Dragão eXcede Firewall</v>
          </cell>
          <cell r="C107" t="str">
            <v>XYZ Monster</v>
          </cell>
          <cell r="D107" t="str">
            <v xml:space="preserve">2+ monstros de Nível 4
Este card Invocado por Invocação-Xyz ganha 500 de ATK x a soma dos Valores Link dos Monstros Link linkados a este card. Você pode desassociar 2 matérias deste card e, depois, escolher 1 Monstro Link Ciberso de Link-4 no seu Cemitério; Invoque-o por Invocação-Especial no seu campo de forma que ele aponte para este card e, além disso, você não pode Invocar outros monstros por Invocação-Especial ou atacar diretamente pelo resto deste turno.
</v>
          </cell>
          <cell r="E107" t="str">
            <v>2500</v>
          </cell>
          <cell r="F107" t="str">
            <v>2000</v>
          </cell>
          <cell r="G107" t="str">
            <v>4</v>
          </cell>
          <cell r="H107" t="str">
            <v>Cyberse</v>
          </cell>
          <cell r="I107" t="str">
            <v>DARK</v>
          </cell>
          <cell r="J107" t="str">
            <v>Firewall eXceed Dragon</v>
          </cell>
          <cell r="K107" t="str">
            <v>2020 Tin of Lost Memories Mega Pack</v>
          </cell>
          <cell r="L107" t="str">
            <v>MP20-EN067</v>
          </cell>
          <cell r="M107" t="str">
            <v>Super Rare</v>
          </cell>
          <cell r="N107" t="str">
            <v>(SR)</v>
          </cell>
          <cell r="O107" t="str">
            <v>0.97</v>
          </cell>
          <cell r="P107" t="str">
            <v>Dark Neostorm</v>
          </cell>
          <cell r="Q107" t="str">
            <v>DANE-EN036</v>
          </cell>
          <cell r="R107" t="str">
            <v>Ultra Rare</v>
          </cell>
          <cell r="S107" t="str">
            <v>(UR)</v>
          </cell>
          <cell r="T107" t="str">
            <v>1.36</v>
          </cell>
          <cell r="U107" t="str">
            <v/>
          </cell>
          <cell r="V107" t="str">
            <v/>
          </cell>
          <cell r="W107" t="str">
            <v/>
          </cell>
          <cell r="X107" t="str">
            <v/>
          </cell>
          <cell r="Y107" t="str">
            <v/>
          </cell>
          <cell r="Z107" t="str">
            <v>21065189</v>
          </cell>
          <cell r="AA107" t="str">
            <v>https://storage.googleapis.com/ygoprodeck.com/pics/21065189.jpg</v>
          </cell>
          <cell r="AB107" t="str">
            <v>https://storage.googleapis.com/ygoprodeck.com/pics_small/21065189.jpg</v>
          </cell>
          <cell r="AC107" t="str">
            <v>0.16</v>
          </cell>
          <cell r="AD107" t="str">
            <v>0.19</v>
          </cell>
          <cell r="AE107" t="str">
            <v>1.19</v>
          </cell>
          <cell r="AF107" t="str">
            <v>1.58</v>
          </cell>
          <cell r="AG107" t="str">
            <v>0.25</v>
          </cell>
          <cell r="AH107" t="str">
            <v/>
          </cell>
          <cell r="AI107" t="str">
            <v/>
          </cell>
          <cell r="AJ107" t="str">
            <v/>
          </cell>
          <cell r="AK107" t="str">
            <v/>
          </cell>
          <cell r="AL107" t="str">
            <v/>
          </cell>
          <cell r="AM107" t="str">
            <v/>
          </cell>
          <cell r="AN107" t="str">
            <v/>
          </cell>
          <cell r="AO107" t="str">
            <v/>
          </cell>
          <cell r="AP107" t="str">
            <v/>
          </cell>
          <cell r="AQ107" t="str">
            <v/>
          </cell>
          <cell r="AR107" t="str">
            <v/>
          </cell>
          <cell r="AS107" t="str">
            <v/>
          </cell>
          <cell r="AT107" t="str">
            <v/>
          </cell>
          <cell r="AU107" t="str">
            <v/>
          </cell>
          <cell r="AV107" t="str">
            <v/>
          </cell>
          <cell r="AW107" t="str">
            <v/>
          </cell>
          <cell r="AX107" t="str">
            <v/>
          </cell>
          <cell r="AY107" t="str">
            <v/>
          </cell>
          <cell r="AZ107" t="str">
            <v/>
          </cell>
          <cell r="BA107" t="str">
            <v/>
          </cell>
          <cell r="BB107" t="str">
            <v/>
          </cell>
          <cell r="BC107" t="str">
            <v/>
          </cell>
          <cell r="BD107" t="str">
            <v/>
          </cell>
          <cell r="BE107" t="str">
            <v/>
          </cell>
          <cell r="BF107" t="str">
            <v/>
          </cell>
          <cell r="BG107" t="str">
            <v/>
          </cell>
          <cell r="BH107" t="str">
            <v/>
          </cell>
          <cell r="BI107" t="str">
            <v/>
          </cell>
          <cell r="BJ107" t="str">
            <v/>
          </cell>
          <cell r="BK107" t="str">
            <v/>
          </cell>
          <cell r="BL107" t="str">
            <v/>
          </cell>
          <cell r="BM107" t="str">
            <v/>
          </cell>
          <cell r="BN107" t="str">
            <v/>
          </cell>
          <cell r="BO107" t="str">
            <v/>
          </cell>
          <cell r="BP107" t="str">
            <v/>
          </cell>
          <cell r="BQ107" t="str">
            <v/>
          </cell>
          <cell r="BR107" t="str">
            <v/>
          </cell>
          <cell r="BS107" t="str">
            <v/>
          </cell>
          <cell r="BT107" t="str">
            <v/>
          </cell>
          <cell r="BU107" t="str">
            <v/>
          </cell>
          <cell r="BV107" t="str">
            <v/>
          </cell>
          <cell r="BW107" t="str">
            <v/>
          </cell>
          <cell r="BX107" t="str">
            <v/>
          </cell>
          <cell r="BY107" t="str">
            <v/>
          </cell>
          <cell r="BZ107" t="str">
            <v/>
          </cell>
          <cell r="CA107" t="str">
            <v/>
          </cell>
          <cell r="CB107" t="str">
            <v/>
          </cell>
          <cell r="CC107" t="str">
            <v/>
          </cell>
          <cell r="CD107" t="str">
            <v/>
          </cell>
          <cell r="CE107" t="str">
            <v/>
          </cell>
          <cell r="CF107" t="str">
            <v/>
          </cell>
        </row>
        <row r="108">
          <cell r="A108" t="str">
            <v>85909450</v>
          </cell>
          <cell r="B108" t="str">
            <v>Dragão Fantasmal de Estimação da Harpia</v>
          </cell>
          <cell r="C108" t="str">
            <v>XYZ Monster</v>
          </cell>
          <cell r="D108" t="str">
            <v xml:space="preserve">3 monstros de VENTO de Nível 4
Os efeitos deste card só podem ser aplicados/resolvidos enquanto ele tiver Matérias Xyz. Este card pode atacar diretamente seu oponente. Seu oponente não pode escolher monstros "Harpia" como alvo de efeitos ou para ataques. Durante cada uma de suas Fases Finais: desassocie 1 Matéria Xyz deste card.
</v>
          </cell>
          <cell r="E108" t="str">
            <v>2000</v>
          </cell>
          <cell r="F108" t="str">
            <v>2500</v>
          </cell>
          <cell r="G108" t="str">
            <v>4</v>
          </cell>
          <cell r="H108" t="str">
            <v>Dragon</v>
          </cell>
          <cell r="I108" t="str">
            <v>WIND</v>
          </cell>
          <cell r="J108" t="str">
            <v>Harpie's Pet Phantasmal Dragon</v>
          </cell>
          <cell r="K108" t="str">
            <v>2014 Mega-Tin Mega Pack</v>
          </cell>
          <cell r="L108" t="str">
            <v>MP14-EN032</v>
          </cell>
          <cell r="M108" t="str">
            <v>Rare</v>
          </cell>
          <cell r="N108" t="str">
            <v>(R)</v>
          </cell>
          <cell r="O108" t="str">
            <v>3.36</v>
          </cell>
          <cell r="P108" t="str">
            <v>Lord of the Tachyon Galaxy</v>
          </cell>
          <cell r="Q108" t="str">
            <v>LTGY-EN055</v>
          </cell>
          <cell r="R108" t="str">
            <v>Rare</v>
          </cell>
          <cell r="S108" t="str">
            <v>(R)</v>
          </cell>
          <cell r="T108" t="str">
            <v>1.82</v>
          </cell>
          <cell r="U108" t="str">
            <v>Maximum Gold</v>
          </cell>
          <cell r="V108" t="str">
            <v>MAGO-EN132</v>
          </cell>
          <cell r="W108" t="str">
            <v>Rare</v>
          </cell>
          <cell r="X108" t="str">
            <v>(R)</v>
          </cell>
          <cell r="Y108" t="str">
            <v>1.04</v>
          </cell>
          <cell r="Z108" t="str">
            <v>85909450</v>
          </cell>
          <cell r="AA108" t="str">
            <v>https://storage.googleapis.com/ygoprodeck.com/pics/85909450.jpg</v>
          </cell>
          <cell r="AB108" t="str">
            <v>https://storage.googleapis.com/ygoprodeck.com/pics_small/85909450.jpg</v>
          </cell>
          <cell r="AC108" t="str">
            <v>0.21</v>
          </cell>
          <cell r="AD108" t="str">
            <v>0.27</v>
          </cell>
          <cell r="AE108" t="str">
            <v>0.99</v>
          </cell>
          <cell r="AF108" t="str">
            <v>1.31</v>
          </cell>
          <cell r="AG108" t="str">
            <v>0.39</v>
          </cell>
          <cell r="AH108" t="str">
            <v>Harpie</v>
          </cell>
          <cell r="AI108" t="str">
            <v/>
          </cell>
          <cell r="AJ108" t="str">
            <v/>
          </cell>
          <cell r="AK108" t="str">
            <v/>
          </cell>
          <cell r="AL108" t="str">
            <v/>
          </cell>
          <cell r="AM108" t="str">
            <v/>
          </cell>
          <cell r="AN108" t="str">
            <v/>
          </cell>
          <cell r="AO108" t="str">
            <v/>
          </cell>
          <cell r="AP108" t="str">
            <v/>
          </cell>
          <cell r="AQ108" t="str">
            <v/>
          </cell>
          <cell r="AR108" t="str">
            <v/>
          </cell>
          <cell r="AS108" t="str">
            <v/>
          </cell>
          <cell r="AT108" t="str">
            <v/>
          </cell>
          <cell r="AU108" t="str">
            <v/>
          </cell>
          <cell r="AV108" t="str">
            <v/>
          </cell>
          <cell r="AW108" t="str">
            <v/>
          </cell>
          <cell r="AX108" t="str">
            <v/>
          </cell>
          <cell r="AY108" t="str">
            <v/>
          </cell>
          <cell r="AZ108" t="str">
            <v/>
          </cell>
          <cell r="BA108" t="str">
            <v/>
          </cell>
          <cell r="BB108" t="str">
            <v/>
          </cell>
          <cell r="BC108" t="str">
            <v/>
          </cell>
          <cell r="BD108" t="str">
            <v/>
          </cell>
          <cell r="BE108" t="str">
            <v/>
          </cell>
          <cell r="BF108" t="str">
            <v/>
          </cell>
          <cell r="BG108" t="str">
            <v/>
          </cell>
          <cell r="BH108" t="str">
            <v/>
          </cell>
          <cell r="BI108" t="str">
            <v/>
          </cell>
          <cell r="BJ108" t="str">
            <v/>
          </cell>
          <cell r="BK108" t="str">
            <v/>
          </cell>
          <cell r="BL108" t="str">
            <v/>
          </cell>
          <cell r="BM108" t="str">
            <v/>
          </cell>
          <cell r="BN108" t="str">
            <v/>
          </cell>
          <cell r="BO108" t="str">
            <v/>
          </cell>
          <cell r="BP108" t="str">
            <v/>
          </cell>
          <cell r="BQ108" t="str">
            <v/>
          </cell>
          <cell r="BR108" t="str">
            <v/>
          </cell>
          <cell r="BS108" t="str">
            <v/>
          </cell>
          <cell r="BT108" t="str">
            <v/>
          </cell>
          <cell r="BU108" t="str">
            <v/>
          </cell>
          <cell r="BV108" t="str">
            <v/>
          </cell>
          <cell r="BW108" t="str">
            <v/>
          </cell>
          <cell r="BX108" t="str">
            <v/>
          </cell>
          <cell r="BY108" t="str">
            <v/>
          </cell>
          <cell r="BZ108" t="str">
            <v/>
          </cell>
          <cell r="CA108" t="str">
            <v/>
          </cell>
          <cell r="CB108" t="str">
            <v/>
          </cell>
          <cell r="CC108" t="str">
            <v/>
          </cell>
          <cell r="CD108" t="str">
            <v/>
          </cell>
          <cell r="CE108" t="str">
            <v/>
          </cell>
          <cell r="CF108" t="str">
            <v/>
          </cell>
        </row>
        <row r="109">
          <cell r="A109" t="str">
            <v>54358015</v>
          </cell>
          <cell r="B109" t="str">
            <v>Dragão Furtivo da Galáxia</v>
          </cell>
          <cell r="C109" t="str">
            <v>XYZ Monster</v>
          </cell>
          <cell r="D109" t="str">
            <v xml:space="preserve">2 monstros do Tipo Dragão de Nível 4
Uma vez por turno: você pode desassociar 1 Matéria Xyz deste card; Invoque por Invocação-Especial 1 monstro do Tipo Dragão da sua mão. Seu oponente não pode escolher outros cards "Galáxia" que você controla como alvo de efeitos de card e, além disso, esses cards não podem ser destruídos pelos efeitos de card do seu oponente.
</v>
          </cell>
          <cell r="E109" t="str">
            <v>2000</v>
          </cell>
          <cell r="F109" t="str">
            <v>1600</v>
          </cell>
          <cell r="G109" t="str">
            <v>4</v>
          </cell>
          <cell r="H109" t="str">
            <v>Dragon</v>
          </cell>
          <cell r="I109" t="str">
            <v>DARK</v>
          </cell>
          <cell r="J109" t="str">
            <v>Galaxy Stealth Dragon</v>
          </cell>
          <cell r="K109" t="str">
            <v>Dragons of Legend: The Complete Series</v>
          </cell>
          <cell r="L109" t="str">
            <v>DLCS-EN126</v>
          </cell>
          <cell r="M109" t="str">
            <v>Ultra Rare</v>
          </cell>
          <cell r="N109" t="str">
            <v>(UR)</v>
          </cell>
          <cell r="O109" t="str">
            <v>2.38</v>
          </cell>
          <cell r="P109" t="str">
            <v>Dragons of Legend: Unleashed</v>
          </cell>
          <cell r="Q109" t="str">
            <v>DRL3-EN030</v>
          </cell>
          <cell r="R109" t="str">
            <v>Secret Rare</v>
          </cell>
          <cell r="S109" t="str">
            <v>(ScR)</v>
          </cell>
          <cell r="T109" t="str">
            <v>2.97</v>
          </cell>
          <cell r="U109" t="str">
            <v/>
          </cell>
          <cell r="V109" t="str">
            <v/>
          </cell>
          <cell r="W109" t="str">
            <v/>
          </cell>
          <cell r="X109" t="str">
            <v/>
          </cell>
          <cell r="Y109" t="str">
            <v/>
          </cell>
          <cell r="Z109" t="str">
            <v>54358015</v>
          </cell>
          <cell r="AA109" t="str">
            <v>https://storage.googleapis.com/ygoprodeck.com/pics/54358015.jpg</v>
          </cell>
          <cell r="AB109" t="str">
            <v>https://storage.googleapis.com/ygoprodeck.com/pics_small/54358015.jpg</v>
          </cell>
          <cell r="AC109" t="str">
            <v>0.32</v>
          </cell>
          <cell r="AD109" t="str">
            <v>0.23</v>
          </cell>
          <cell r="AE109" t="str">
            <v>1.10</v>
          </cell>
          <cell r="AF109" t="str">
            <v>2.54</v>
          </cell>
          <cell r="AG109" t="str">
            <v>0.99</v>
          </cell>
          <cell r="AH109" t="str">
            <v/>
          </cell>
          <cell r="AI109" t="str">
            <v/>
          </cell>
          <cell r="AJ109" t="str">
            <v/>
          </cell>
          <cell r="AK109" t="str">
            <v/>
          </cell>
          <cell r="AL109" t="str">
            <v/>
          </cell>
          <cell r="AM109" t="str">
            <v/>
          </cell>
          <cell r="AN109" t="str">
            <v/>
          </cell>
          <cell r="AO109" t="str">
            <v/>
          </cell>
          <cell r="AP109" t="str">
            <v/>
          </cell>
          <cell r="AQ109" t="str">
            <v/>
          </cell>
          <cell r="AR109" t="str">
            <v/>
          </cell>
          <cell r="AS109" t="str">
            <v/>
          </cell>
          <cell r="AT109" t="str">
            <v/>
          </cell>
          <cell r="AU109" t="str">
            <v/>
          </cell>
          <cell r="AV109" t="str">
            <v/>
          </cell>
          <cell r="AW109" t="str">
            <v/>
          </cell>
          <cell r="AX109" t="str">
            <v/>
          </cell>
          <cell r="AY109" t="str">
            <v/>
          </cell>
          <cell r="AZ109" t="str">
            <v/>
          </cell>
          <cell r="BA109" t="str">
            <v/>
          </cell>
          <cell r="BB109" t="str">
            <v/>
          </cell>
          <cell r="BC109" t="str">
            <v/>
          </cell>
          <cell r="BD109" t="str">
            <v/>
          </cell>
          <cell r="BE109" t="str">
            <v/>
          </cell>
          <cell r="BF109" t="str">
            <v/>
          </cell>
          <cell r="BG109" t="str">
            <v/>
          </cell>
          <cell r="BH109" t="str">
            <v/>
          </cell>
          <cell r="BI109" t="str">
            <v/>
          </cell>
          <cell r="BJ109" t="str">
            <v/>
          </cell>
          <cell r="BK109" t="str">
            <v/>
          </cell>
          <cell r="BL109" t="str">
            <v/>
          </cell>
          <cell r="BM109" t="str">
            <v/>
          </cell>
          <cell r="BN109" t="str">
            <v/>
          </cell>
          <cell r="BO109" t="str">
            <v/>
          </cell>
          <cell r="BP109" t="str">
            <v/>
          </cell>
          <cell r="BQ109" t="str">
            <v/>
          </cell>
          <cell r="BR109" t="str">
            <v/>
          </cell>
          <cell r="BS109" t="str">
            <v/>
          </cell>
          <cell r="BT109" t="str">
            <v/>
          </cell>
          <cell r="BU109" t="str">
            <v/>
          </cell>
          <cell r="BV109" t="str">
            <v/>
          </cell>
          <cell r="BW109" t="str">
            <v/>
          </cell>
          <cell r="BX109" t="str">
            <v/>
          </cell>
          <cell r="BY109" t="str">
            <v/>
          </cell>
          <cell r="BZ109" t="str">
            <v/>
          </cell>
          <cell r="CA109" t="str">
            <v/>
          </cell>
          <cell r="CB109" t="str">
            <v/>
          </cell>
          <cell r="CC109" t="str">
            <v/>
          </cell>
          <cell r="CD109" t="str">
            <v/>
          </cell>
          <cell r="CE109" t="str">
            <v/>
          </cell>
          <cell r="CF109" t="str">
            <v/>
          </cell>
        </row>
        <row r="110">
          <cell r="A110" t="str">
            <v>91949988</v>
          </cell>
          <cell r="B110" t="str">
            <v>Dragão Gaia, o Carregador de Trovões</v>
          </cell>
          <cell r="C110" t="str">
            <v>XYZ Monster</v>
          </cell>
          <cell r="D110" t="str">
            <v xml:space="preserve">2 monstros de Nível 7
Você também pode Invocar este card por Invocação-Xyz ao usar um Monstro Xyz de Classe 5 ou 6 que você controla como a Matéria Xyz. (Matérias Xyz associadas a esse monstro também se tornam Matérias Xyz neste card.) Se este card atacar um monstro em Posição de Defesa, cause dano de batalha perfurante do seu oponente.
</v>
          </cell>
          <cell r="E110" t="str">
            <v>2600</v>
          </cell>
          <cell r="F110" t="str">
            <v>2100</v>
          </cell>
          <cell r="G110" t="str">
            <v>7</v>
          </cell>
          <cell r="H110" t="str">
            <v>Dragon</v>
          </cell>
          <cell r="I110" t="str">
            <v>WIND</v>
          </cell>
          <cell r="J110" t="str">
            <v>Gaia Dragon, the Thunder Charger</v>
          </cell>
          <cell r="K110" t="str">
            <v>Astral Pack Seven</v>
          </cell>
          <cell r="L110" t="str">
            <v>AP07-EN001</v>
          </cell>
          <cell r="M110" t="str">
            <v>Ultimate Rare</v>
          </cell>
          <cell r="N110" t="str">
            <v>(UtR)</v>
          </cell>
          <cell r="O110" t="str">
            <v>42.01</v>
          </cell>
          <cell r="P110" t="str">
            <v>Battles of Legend: Light's Revenge</v>
          </cell>
          <cell r="Q110" t="str">
            <v>BLLR-EN065</v>
          </cell>
          <cell r="R110" t="str">
            <v>Ultra Rare</v>
          </cell>
          <cell r="S110" t="str">
            <v>(UR)</v>
          </cell>
          <cell r="T110" t="str">
            <v>2.75</v>
          </cell>
          <cell r="U110" t="str">
            <v>Galactic Overlord</v>
          </cell>
          <cell r="V110" t="str">
            <v>GAOV-EN046</v>
          </cell>
          <cell r="W110" t="str">
            <v>Super Rare</v>
          </cell>
          <cell r="X110" t="str">
            <v>(SR)</v>
          </cell>
          <cell r="Y110" t="str">
            <v>3.82</v>
          </cell>
          <cell r="Z110" t="str">
            <v>91949988</v>
          </cell>
          <cell r="AA110" t="str">
            <v>https://storage.googleapis.com/ygoprodeck.com/pics/91949988.jpg</v>
          </cell>
          <cell r="AB110" t="str">
            <v>https://storage.googleapis.com/ygoprodeck.com/pics_small/91949988.jpg</v>
          </cell>
          <cell r="AC110" t="str">
            <v>0.78</v>
          </cell>
          <cell r="AD110" t="str">
            <v>1.29</v>
          </cell>
          <cell r="AE110" t="str">
            <v>33.95</v>
          </cell>
          <cell r="AF110" t="str">
            <v>2.25</v>
          </cell>
          <cell r="AG110" t="str">
            <v>2.99</v>
          </cell>
          <cell r="AH110" t="str">
            <v>Gaia The Fierce Knight</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t="str">
            <v/>
          </cell>
          <cell r="AZ110" t="str">
            <v/>
          </cell>
          <cell r="BA110" t="str">
            <v/>
          </cell>
          <cell r="BB110" t="str">
            <v/>
          </cell>
          <cell r="BC110" t="str">
            <v/>
          </cell>
          <cell r="BD110" t="str">
            <v/>
          </cell>
          <cell r="BE110" t="str">
            <v/>
          </cell>
          <cell r="BF110" t="str">
            <v/>
          </cell>
          <cell r="BG110" t="str">
            <v/>
          </cell>
          <cell r="BH110" t="str">
            <v/>
          </cell>
          <cell r="BI110" t="str">
            <v/>
          </cell>
          <cell r="BJ110" t="str">
            <v/>
          </cell>
          <cell r="BK110" t="str">
            <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row>
        <row r="111">
          <cell r="A111" t="str">
            <v>27337596</v>
          </cell>
          <cell r="B111" t="str">
            <v>Dragão Hierático Rei de Atum</v>
          </cell>
          <cell r="C111" t="str">
            <v>XYZ Monster</v>
          </cell>
          <cell r="D111" t="str">
            <v xml:space="preserve">2 monstros Dragão de Nível 6
Uma vez por turno: você pode desassociar 1 matéria deste card; Invoque por Invocação-Especial 1 monstro Dragão do seu Deck, mas torne seu ATK/DEF 0. Este card não pode atacar durante o turno em que você ativou este efeito.
</v>
          </cell>
          <cell r="E111" t="str">
            <v>2400</v>
          </cell>
          <cell r="F111" t="str">
            <v>2100</v>
          </cell>
          <cell r="G111" t="str">
            <v>6</v>
          </cell>
          <cell r="H111" t="str">
            <v>Dragon</v>
          </cell>
          <cell r="I111" t="str">
            <v>LIGHT</v>
          </cell>
          <cell r="J111" t="str">
            <v>Hieratic Dragon King of Atum</v>
          </cell>
          <cell r="K111" t="str">
            <v>Duel Power</v>
          </cell>
          <cell r="L111" t="str">
            <v>DUPO-EN092</v>
          </cell>
          <cell r="M111" t="str">
            <v>Ultra Rare</v>
          </cell>
          <cell r="N111" t="str">
            <v>(UR)</v>
          </cell>
          <cell r="O111" t="str">
            <v>1.04</v>
          </cell>
          <cell r="P111" t="str">
            <v>Galactic Overlord</v>
          </cell>
          <cell r="Q111" t="str">
            <v>GAOV-EN047</v>
          </cell>
          <cell r="R111" t="str">
            <v>Super Rare</v>
          </cell>
          <cell r="S111" t="str">
            <v>(SR)</v>
          </cell>
          <cell r="T111" t="str">
            <v>2.04</v>
          </cell>
          <cell r="U111" t="str">
            <v/>
          </cell>
          <cell r="V111" t="str">
            <v/>
          </cell>
          <cell r="W111" t="str">
            <v/>
          </cell>
          <cell r="X111" t="str">
            <v/>
          </cell>
          <cell r="Y111" t="str">
            <v/>
          </cell>
          <cell r="Z111" t="str">
            <v>27337596</v>
          </cell>
          <cell r="AA111" t="str">
            <v>https://storage.googleapis.com/ygoprodeck.com/pics/27337596.jpg</v>
          </cell>
          <cell r="AB111" t="str">
            <v>https://storage.googleapis.com/ygoprodeck.com/pics_small/27337596.jpg</v>
          </cell>
          <cell r="AC111" t="str">
            <v>0.21</v>
          </cell>
          <cell r="AD111" t="str">
            <v>0.19</v>
          </cell>
          <cell r="AE111" t="str">
            <v>0.99</v>
          </cell>
          <cell r="AF111" t="str">
            <v>0.50</v>
          </cell>
          <cell r="AG111" t="str">
            <v>0.25</v>
          </cell>
          <cell r="AH111" t="str">
            <v>Hieratic</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t="str">
            <v/>
          </cell>
          <cell r="AZ111" t="str">
            <v/>
          </cell>
          <cell r="BA111" t="str">
            <v/>
          </cell>
          <cell r="BB111" t="str">
            <v/>
          </cell>
          <cell r="BC111" t="str">
            <v/>
          </cell>
          <cell r="BD111" t="str">
            <v/>
          </cell>
          <cell r="BE111" t="str">
            <v/>
          </cell>
          <cell r="BF111" t="str">
            <v/>
          </cell>
          <cell r="BG111" t="str">
            <v/>
          </cell>
          <cell r="BH111" t="str">
            <v/>
          </cell>
          <cell r="BI111" t="str">
            <v/>
          </cell>
          <cell r="BJ111" t="str">
            <v/>
          </cell>
          <cell r="BK111" t="str">
            <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row>
        <row r="112">
          <cell r="A112" t="str">
            <v>64332231</v>
          </cell>
          <cell r="B112" t="str">
            <v>Dragão Hierático Senhor Supremo Solar de Heliopolis</v>
          </cell>
          <cell r="C112" t="str">
            <v>XYZ Monster</v>
          </cell>
          <cell r="D112" t="str">
            <v xml:space="preserve">2 monstros de Nível 8
Uma vez por turno: você pode desassociar 1 Matéria Xyz deste card; ofereça como Tributo qualquer número de monstros da sua mão e/ou do seu campo (mín. 1) e, depois, destrua um mesmo número de cards no campo.
</v>
          </cell>
          <cell r="E112" t="str">
            <v>3000</v>
          </cell>
          <cell r="F112" t="str">
            <v>2400</v>
          </cell>
          <cell r="G112" t="str">
            <v>8</v>
          </cell>
          <cell r="H112" t="str">
            <v>Dragon</v>
          </cell>
          <cell r="I112" t="str">
            <v>LIGHT</v>
          </cell>
          <cell r="J112" t="str">
            <v>Hieratic Sun Dragon Overlord of Heliopolis</v>
          </cell>
          <cell r="K112" t="str">
            <v>Collectible Tins 2012 Wave 2</v>
          </cell>
          <cell r="L112" t="str">
            <v>CT09-EN004</v>
          </cell>
          <cell r="M112" t="str">
            <v>Secret Rare</v>
          </cell>
          <cell r="N112" t="str">
            <v>(ScR)</v>
          </cell>
          <cell r="O112" t="str">
            <v>8.13</v>
          </cell>
          <cell r="P112" t="str">
            <v>Galactic Overlord</v>
          </cell>
          <cell r="Q112" t="str">
            <v>GAOV-EN048</v>
          </cell>
          <cell r="R112" t="str">
            <v>Secret Rare</v>
          </cell>
          <cell r="S112" t="str">
            <v>(ScR)</v>
          </cell>
          <cell r="T112" t="str">
            <v>8.01</v>
          </cell>
          <cell r="U112" t="str">
            <v/>
          </cell>
          <cell r="V112" t="str">
            <v/>
          </cell>
          <cell r="W112" t="str">
            <v/>
          </cell>
          <cell r="X112" t="str">
            <v/>
          </cell>
          <cell r="Y112" t="str">
            <v/>
          </cell>
          <cell r="Z112" t="str">
            <v>64332231</v>
          </cell>
          <cell r="AA112" t="str">
            <v>https://storage.googleapis.com/ygoprodeck.com/pics/64332231.jpg</v>
          </cell>
          <cell r="AB112" t="str">
            <v>https://storage.googleapis.com/ygoprodeck.com/pics_small/64332231.jpg</v>
          </cell>
          <cell r="AC112" t="str">
            <v>5.94</v>
          </cell>
          <cell r="AD112" t="str">
            <v>6.02</v>
          </cell>
          <cell r="AE112" t="str">
            <v>7.50</v>
          </cell>
          <cell r="AF112" t="str">
            <v>10.17</v>
          </cell>
          <cell r="AG112" t="str">
            <v>5.99</v>
          </cell>
          <cell r="AH112" t="str">
            <v>Hieratic</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t="str">
            <v/>
          </cell>
          <cell r="BH112" t="str">
            <v/>
          </cell>
          <cell r="BI112" t="str">
            <v/>
          </cell>
          <cell r="BJ112" t="str">
            <v/>
          </cell>
          <cell r="BK112" t="str">
            <v/>
          </cell>
          <cell r="BL112" t="str">
            <v/>
          </cell>
          <cell r="BM112" t="str">
            <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row>
        <row r="113">
          <cell r="A113" t="str">
            <v>69069911</v>
          </cell>
          <cell r="B113" t="str">
            <v>Dragão Kachi Kochi</v>
          </cell>
          <cell r="C113" t="str">
            <v>XYZ Monster</v>
          </cell>
          <cell r="D113" t="str">
            <v xml:space="preserve">2 monstros de Nível 4
Uma vez por turno, quando este card destruir um monstro do oponente em batalha e enviá-lo para o Cemitério: você pode desassociar 1 Matéria Xyz deste card; ele pode realizar um segundo ataque em seguida.
</v>
          </cell>
          <cell r="E113" t="str">
            <v>2100</v>
          </cell>
          <cell r="F113" t="str">
            <v>1300</v>
          </cell>
          <cell r="G113" t="str">
            <v>4</v>
          </cell>
          <cell r="H113" t="str">
            <v>Dragon</v>
          </cell>
          <cell r="I113" t="str">
            <v>EARTH</v>
          </cell>
          <cell r="J113" t="str">
            <v>Kachi Kochi Dragon</v>
          </cell>
          <cell r="K113" t="str">
            <v>Maximum Crisis: Special Edition</v>
          </cell>
          <cell r="L113" t="str">
            <v>MACR-ENSE1</v>
          </cell>
          <cell r="M113" t="str">
            <v>Super Rare</v>
          </cell>
          <cell r="N113" t="str">
            <v>(SR)</v>
          </cell>
          <cell r="O113" t="str">
            <v>1.81</v>
          </cell>
          <cell r="P113" t="str">
            <v>Yu-Gi-Oh! ZEXAL Volume 1 promotional card</v>
          </cell>
          <cell r="Q113" t="str">
            <v>YZ01-EN001</v>
          </cell>
          <cell r="R113" t="str">
            <v>Ultra Rare</v>
          </cell>
          <cell r="S113" t="str">
            <v>(UR)</v>
          </cell>
          <cell r="T113" t="str">
            <v>3.12</v>
          </cell>
          <cell r="U113" t="str">
            <v/>
          </cell>
          <cell r="V113" t="str">
            <v/>
          </cell>
          <cell r="W113" t="str">
            <v/>
          </cell>
          <cell r="X113" t="str">
            <v/>
          </cell>
          <cell r="Y113" t="str">
            <v/>
          </cell>
          <cell r="Z113" t="str">
            <v>69069911</v>
          </cell>
          <cell r="AA113" t="str">
            <v>https://storage.googleapis.com/ygoprodeck.com/pics/69069911.jpg</v>
          </cell>
          <cell r="AB113" t="str">
            <v>https://storage.googleapis.com/ygoprodeck.com/pics_small/69069911.jpg</v>
          </cell>
          <cell r="AC113" t="str">
            <v>0.23</v>
          </cell>
          <cell r="AD113" t="str">
            <v>0.23</v>
          </cell>
          <cell r="AE113" t="str">
            <v>0.99</v>
          </cell>
          <cell r="AF113" t="str">
            <v>4.02</v>
          </cell>
          <cell r="AG113" t="str">
            <v>0.49</v>
          </cell>
          <cell r="AH113" t="str">
            <v/>
          </cell>
          <cell r="AI113" t="str">
            <v/>
          </cell>
          <cell r="AJ113" t="str">
            <v/>
          </cell>
          <cell r="AK113" t="str">
            <v/>
          </cell>
          <cell r="AL113" t="str">
            <v/>
          </cell>
          <cell r="AM113" t="str">
            <v/>
          </cell>
          <cell r="AN113" t="str">
            <v/>
          </cell>
          <cell r="AO113" t="str">
            <v/>
          </cell>
          <cell r="AP113" t="str">
            <v/>
          </cell>
          <cell r="AQ113" t="str">
            <v/>
          </cell>
          <cell r="AR113" t="str">
            <v/>
          </cell>
          <cell r="AS113" t="str">
            <v/>
          </cell>
          <cell r="AT113" t="str">
            <v/>
          </cell>
          <cell r="AU113" t="str">
            <v/>
          </cell>
          <cell r="AV113" t="str">
            <v/>
          </cell>
          <cell r="AW113" t="str">
            <v/>
          </cell>
          <cell r="AX113" t="str">
            <v/>
          </cell>
          <cell r="AY113" t="str">
            <v/>
          </cell>
          <cell r="AZ113" t="str">
            <v/>
          </cell>
          <cell r="BA113" t="str">
            <v/>
          </cell>
          <cell r="BB113" t="str">
            <v/>
          </cell>
          <cell r="BC113" t="str">
            <v/>
          </cell>
          <cell r="BD113" t="str">
            <v/>
          </cell>
          <cell r="BE113" t="str">
            <v/>
          </cell>
          <cell r="BF113" t="str">
            <v/>
          </cell>
          <cell r="BG113" t="str">
            <v/>
          </cell>
          <cell r="BH113" t="str">
            <v/>
          </cell>
          <cell r="BI113" t="str">
            <v/>
          </cell>
          <cell r="BJ113" t="str">
            <v/>
          </cell>
          <cell r="BK113" t="str">
            <v/>
          </cell>
          <cell r="BL113" t="str">
            <v/>
          </cell>
          <cell r="BM113" t="str">
            <v/>
          </cell>
          <cell r="BN113" t="str">
            <v/>
          </cell>
          <cell r="BO113" t="str">
            <v/>
          </cell>
          <cell r="BP113" t="str">
            <v/>
          </cell>
          <cell r="BQ113" t="str">
            <v/>
          </cell>
          <cell r="BR113" t="str">
            <v/>
          </cell>
          <cell r="BS113" t="str">
            <v/>
          </cell>
          <cell r="BT113" t="str">
            <v/>
          </cell>
          <cell r="BU113" t="str">
            <v/>
          </cell>
          <cell r="BV113" t="str">
            <v/>
          </cell>
          <cell r="BW113" t="str">
            <v/>
          </cell>
          <cell r="BX113" t="str">
            <v/>
          </cell>
          <cell r="BY113" t="str">
            <v/>
          </cell>
          <cell r="BZ113" t="str">
            <v/>
          </cell>
          <cell r="CA113" t="str">
            <v/>
          </cell>
          <cell r="CB113" t="str">
            <v/>
          </cell>
          <cell r="CC113" t="str">
            <v/>
          </cell>
          <cell r="CD113" t="str">
            <v/>
          </cell>
          <cell r="CE113" t="str">
            <v/>
          </cell>
          <cell r="CF113" t="str">
            <v/>
          </cell>
        </row>
        <row r="114">
          <cell r="A114" t="str">
            <v>61399402</v>
          </cell>
          <cell r="B114" t="str">
            <v>Dragão Leve @Ignister</v>
          </cell>
          <cell r="C114" t="str">
            <v>XYZ Monster</v>
          </cell>
          <cell r="D114" t="str">
            <v xml:space="preserve">2 monstros de Nível 4
Se um ou mais monstros que você controla seriam destruídos por um efeito de card, em vez disso, você pode desassociar 1 matéria deste card. Você só pode usar cada um dos seguintes efeitos de "Dragão Leve @Ignister" uma vez por turno.
● Você pode desassociar 1 matéria deste card; destrua monstros com a face para cima que seu oponente controla, até o número de monstros "@Ignister" que você controla.
● Quando outro monstro Ciberso que você controla causar dano de batalha ao seu oponente: você pode Invocar por Invocação-Especial 1 Monstro Link do seu Cemitério.
</v>
          </cell>
          <cell r="E114" t="str">
            <v>2300</v>
          </cell>
          <cell r="F114" t="str">
            <v>1500</v>
          </cell>
          <cell r="G114" t="str">
            <v>4</v>
          </cell>
          <cell r="H114" t="str">
            <v>Cyberse</v>
          </cell>
          <cell r="I114" t="str">
            <v>LIGHT</v>
          </cell>
          <cell r="J114" t="str">
            <v>Light Dragon @Ignister</v>
          </cell>
          <cell r="K114" t="str">
            <v>Ignition Assault</v>
          </cell>
          <cell r="L114" t="str">
            <v>IGAS-EN044</v>
          </cell>
          <cell r="M114" t="str">
            <v>Super Rare</v>
          </cell>
          <cell r="N114" t="str">
            <v>(SR)</v>
          </cell>
          <cell r="O114" t="str">
            <v>1.02</v>
          </cell>
          <cell r="P114" t="str">
            <v/>
          </cell>
          <cell r="Q114" t="str">
            <v/>
          </cell>
          <cell r="R114" t="str">
            <v/>
          </cell>
          <cell r="S114" t="str">
            <v/>
          </cell>
          <cell r="T114" t="str">
            <v/>
          </cell>
          <cell r="U114" t="str">
            <v/>
          </cell>
          <cell r="V114" t="str">
            <v/>
          </cell>
          <cell r="W114" t="str">
            <v/>
          </cell>
          <cell r="X114" t="str">
            <v/>
          </cell>
          <cell r="Y114" t="str">
            <v/>
          </cell>
          <cell r="Z114" t="str">
            <v>61399402</v>
          </cell>
          <cell r="AA114" t="str">
            <v>https://storage.googleapis.com/ygoprodeck.com/pics/61399402.jpg</v>
          </cell>
          <cell r="AB114" t="str">
            <v>https://storage.googleapis.com/ygoprodeck.com/pics_small/61399402.jpg</v>
          </cell>
          <cell r="AC114" t="str">
            <v>0.18</v>
          </cell>
          <cell r="AD114" t="str">
            <v>0.22</v>
          </cell>
          <cell r="AE114" t="str">
            <v>1.25</v>
          </cell>
          <cell r="AF114" t="str">
            <v>0.50</v>
          </cell>
          <cell r="AG114" t="str">
            <v>0.25</v>
          </cell>
          <cell r="AH114" t="str">
            <v>@Ignister</v>
          </cell>
          <cell r="AI114" t="str">
            <v/>
          </cell>
          <cell r="AJ114" t="str">
            <v/>
          </cell>
          <cell r="AK114" t="str">
            <v/>
          </cell>
          <cell r="AL114" t="str">
            <v/>
          </cell>
          <cell r="AM114" t="str">
            <v/>
          </cell>
          <cell r="AN114" t="str">
            <v/>
          </cell>
          <cell r="AO114" t="str">
            <v/>
          </cell>
          <cell r="AP114" t="str">
            <v/>
          </cell>
          <cell r="AQ114" t="str">
            <v/>
          </cell>
          <cell r="AR114" t="str">
            <v/>
          </cell>
          <cell r="AS114" t="str">
            <v/>
          </cell>
          <cell r="AT114" t="str">
            <v/>
          </cell>
          <cell r="AU114" t="str">
            <v/>
          </cell>
          <cell r="AV114" t="str">
            <v/>
          </cell>
          <cell r="AW114" t="str">
            <v/>
          </cell>
          <cell r="AX114" t="str">
            <v/>
          </cell>
          <cell r="AY114" t="str">
            <v/>
          </cell>
          <cell r="AZ114" t="str">
            <v/>
          </cell>
          <cell r="BA114" t="str">
            <v/>
          </cell>
          <cell r="BB114" t="str">
            <v/>
          </cell>
          <cell r="BC114" t="str">
            <v/>
          </cell>
          <cell r="BD114" t="str">
            <v/>
          </cell>
          <cell r="BE114" t="str">
            <v/>
          </cell>
          <cell r="BF114" t="str">
            <v/>
          </cell>
          <cell r="BG114" t="str">
            <v/>
          </cell>
          <cell r="BH114" t="str">
            <v/>
          </cell>
          <cell r="BI114" t="str">
            <v/>
          </cell>
          <cell r="BJ114" t="str">
            <v/>
          </cell>
          <cell r="BK114" t="str">
            <v/>
          </cell>
          <cell r="BL114" t="str">
            <v/>
          </cell>
          <cell r="BM114" t="str">
            <v/>
          </cell>
          <cell r="BN114" t="str">
            <v/>
          </cell>
          <cell r="BO114" t="str">
            <v/>
          </cell>
          <cell r="BP114" t="str">
            <v/>
          </cell>
          <cell r="BQ114" t="str">
            <v/>
          </cell>
          <cell r="BR114" t="str">
            <v/>
          </cell>
          <cell r="BS114" t="str">
            <v/>
          </cell>
          <cell r="BT114" t="str">
            <v/>
          </cell>
          <cell r="BU114" t="str">
            <v/>
          </cell>
          <cell r="BV114" t="str">
            <v/>
          </cell>
          <cell r="BW114" t="str">
            <v/>
          </cell>
          <cell r="BX114" t="str">
            <v/>
          </cell>
          <cell r="BY114" t="str">
            <v/>
          </cell>
          <cell r="BZ114" t="str">
            <v/>
          </cell>
          <cell r="CA114" t="str">
            <v/>
          </cell>
          <cell r="CB114" t="str">
            <v/>
          </cell>
          <cell r="CC114" t="str">
            <v/>
          </cell>
          <cell r="CD114" t="str">
            <v/>
          </cell>
          <cell r="CE114" t="str">
            <v/>
          </cell>
          <cell r="CF114" t="str">
            <v/>
          </cell>
        </row>
        <row r="115">
          <cell r="A115" t="str">
            <v>44405066</v>
          </cell>
          <cell r="B115" t="str">
            <v>Dragão Metálico Chamejante de Olhos Vermelhos</v>
          </cell>
          <cell r="C115" t="str">
            <v>XYZ Monster</v>
          </cell>
          <cell r="D115" t="str">
            <v xml:space="preserve">2 monstros de Nível 7
Não pode ser destruído por efeitos de card enquanto tiver Matérias Xyz. Enquanto este card tiver Matérias Xyz, sempre que seu oponente ativar um card ou efeito, cause 500 de dano ao seu oponente imediatamente depois que ele resolver. Uma vez por turno, durante o turno de qualquer duelista: você pode desassociar 1 Matéria Xyz deste card e, depois, escolher 1 Monstro Normal "Olhos Vermelhos" no seu Cemitério; Invoque-o por Invocação-Especial.
</v>
          </cell>
          <cell r="E115" t="str">
            <v>2800</v>
          </cell>
          <cell r="F115" t="str">
            <v>2400</v>
          </cell>
          <cell r="G115" t="str">
            <v>7</v>
          </cell>
          <cell r="H115" t="str">
            <v>Dragon</v>
          </cell>
          <cell r="I115" t="str">
            <v>DARK</v>
          </cell>
          <cell r="J115" t="str">
            <v>Red-Eyes Flare Metal Dragon</v>
          </cell>
          <cell r="K115" t="str">
            <v>Clash of Rebellions</v>
          </cell>
          <cell r="L115" t="str">
            <v>CORE-EN054</v>
          </cell>
          <cell r="M115" t="str">
            <v>Ghost Rare</v>
          </cell>
          <cell r="N115" t="str">
            <v>(GR)</v>
          </cell>
          <cell r="O115" t="str">
            <v>20.22</v>
          </cell>
          <cell r="P115" t="str">
            <v>Clash of Rebellions</v>
          </cell>
          <cell r="Q115" t="str">
            <v>CORE-EN054</v>
          </cell>
          <cell r="R115" t="str">
            <v>Secret Rare</v>
          </cell>
          <cell r="S115" t="str">
            <v>(ScR)</v>
          </cell>
          <cell r="T115" t="str">
            <v>18.68</v>
          </cell>
          <cell r="U115" t="str">
            <v>Clash of Rebellions</v>
          </cell>
          <cell r="V115" t="str">
            <v>CORE-EN054</v>
          </cell>
          <cell r="W115" t="str">
            <v>Ultimate Rare</v>
          </cell>
          <cell r="X115" t="str">
            <v>(UtR)</v>
          </cell>
          <cell r="Y115" t="str">
            <v>21.18</v>
          </cell>
          <cell r="Z115" t="str">
            <v>44405066</v>
          </cell>
          <cell r="AA115" t="str">
            <v>https://storage.googleapis.com/ygoprodeck.com/pics/44405066.jpg</v>
          </cell>
          <cell r="AB115" t="str">
            <v>https://storage.googleapis.com/ygoprodeck.com/pics_small/44405066.jpg</v>
          </cell>
          <cell r="AC115" t="str">
            <v>0.92</v>
          </cell>
          <cell r="AD115" t="str">
            <v>1.55</v>
          </cell>
          <cell r="AE115" t="str">
            <v>2.99</v>
          </cell>
          <cell r="AF115" t="str">
            <v>3.67</v>
          </cell>
          <cell r="AG115" t="str">
            <v>1.99</v>
          </cell>
          <cell r="AH115" t="str">
            <v>Red-Eyes</v>
          </cell>
          <cell r="AI115" t="str">
            <v>Legendary Decks II</v>
          </cell>
          <cell r="AJ115" t="str">
            <v>LDK2-ENJ41</v>
          </cell>
          <cell r="AK115" t="str">
            <v>Ultra Rare</v>
          </cell>
          <cell r="AL115" t="str">
            <v>(UR)</v>
          </cell>
          <cell r="AM115" t="str">
            <v>2.74</v>
          </cell>
          <cell r="AN115" t="str">
            <v>Legendary Duelists: Season 1</v>
          </cell>
          <cell r="AO115" t="str">
            <v>LDS1-EN015</v>
          </cell>
          <cell r="AP115" t="str">
            <v>Ultra Rare</v>
          </cell>
          <cell r="AQ115" t="str">
            <v>(UR)</v>
          </cell>
          <cell r="AR115" t="str">
            <v>2.9</v>
          </cell>
          <cell r="AS115" t="str">
            <v/>
          </cell>
          <cell r="AT115" t="str">
            <v>Premium Gold: Infinite Gold</v>
          </cell>
          <cell r="AU115" t="str">
            <v>PGL3-EN078</v>
          </cell>
          <cell r="AV115" t="str">
            <v>Gold Rare</v>
          </cell>
          <cell r="AW115" t="str">
            <v>(GUR)</v>
          </cell>
          <cell r="AX115" t="str">
            <v>4.38</v>
          </cell>
          <cell r="AY115" t="str">
            <v/>
          </cell>
          <cell r="AZ115" t="str">
            <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cell r="BN115" t="str">
            <v/>
          </cell>
          <cell r="BO115" t="str">
            <v/>
          </cell>
          <cell r="BP115" t="str">
            <v/>
          </cell>
          <cell r="BQ115" t="str">
            <v/>
          </cell>
          <cell r="BR115" t="str">
            <v/>
          </cell>
          <cell r="BS115" t="str">
            <v/>
          </cell>
          <cell r="BT115" t="str">
            <v/>
          </cell>
          <cell r="BU115" t="str">
            <v/>
          </cell>
          <cell r="BV115" t="str">
            <v/>
          </cell>
          <cell r="BW115" t="str">
            <v/>
          </cell>
          <cell r="BX115" t="str">
            <v/>
          </cell>
          <cell r="BY115" t="str">
            <v/>
          </cell>
          <cell r="BZ115" t="str">
            <v/>
          </cell>
          <cell r="CA115" t="str">
            <v/>
          </cell>
          <cell r="CB115" t="str">
            <v/>
          </cell>
          <cell r="CC115" t="str">
            <v/>
          </cell>
          <cell r="CD115" t="str">
            <v/>
          </cell>
          <cell r="CE115" t="str">
            <v/>
          </cell>
          <cell r="CF115" t="str">
            <v/>
          </cell>
        </row>
        <row r="116">
          <cell r="A116" t="str">
            <v>16643334</v>
          </cell>
          <cell r="B116" t="str">
            <v>Dragão Superestelar da Explosão de Fóton</v>
          </cell>
          <cell r="C116" t="str">
            <v>XYZ Monster</v>
          </cell>
          <cell r="D116" t="str">
            <v xml:space="preserve">2 monstros de Nível 4
Se este card for Invocado por Invocação-Xyz: você pode Invocar por Invocação-Especial 1 monstro "Fóton" da sua mão. Enquanto este monstro Invocado por Invocação-Xyz estiver no campo, seu oponente não pode escolher monstros que você controla com 2000 ou mais de ATK como alvo de efeitos de card e, além disso, eles não podem ser destruídos pelos efeitos de card do seu oponente. Uma vez por turno do oponente (Efeito Rápido): você pode desassociar 1 matéria deste card e, depois, escolher 1 dos seus "Dragão de Fóton de Olhos das Galáxias" que estiver banido ou no seu Cemitério; Invoque-o por Invocação-Especial.
</v>
          </cell>
          <cell r="E116" t="str">
            <v>1800</v>
          </cell>
          <cell r="F116" t="str">
            <v>2500</v>
          </cell>
          <cell r="G116" t="str">
            <v>4</v>
          </cell>
          <cell r="H116" t="str">
            <v>Dragon</v>
          </cell>
          <cell r="I116" t="str">
            <v>LIGHT</v>
          </cell>
          <cell r="J116" t="str">
            <v>Starliege Photon Blast Dragon</v>
          </cell>
          <cell r="K116" t="str">
            <v>Legendary Duelists: Season 2</v>
          </cell>
          <cell r="L116" t="str">
            <v>LDS2-EN054</v>
          </cell>
          <cell r="M116" t="str">
            <v>Ultra Rare</v>
          </cell>
          <cell r="N116" t="str">
            <v>(UR)</v>
          </cell>
          <cell r="O116" t="str">
            <v>1.7</v>
          </cell>
          <cell r="P116" t="str">
            <v>Legendary Duelists: White Dragon Abyss</v>
          </cell>
          <cell r="Q116" t="str">
            <v>LED3-EN034</v>
          </cell>
          <cell r="R116" t="str">
            <v>Ultra Rare</v>
          </cell>
          <cell r="S116" t="str">
            <v>(UR)</v>
          </cell>
          <cell r="T116" t="str">
            <v>5.1</v>
          </cell>
          <cell r="U116" t="str">
            <v/>
          </cell>
          <cell r="V116" t="str">
            <v/>
          </cell>
          <cell r="W116" t="str">
            <v/>
          </cell>
          <cell r="X116" t="str">
            <v/>
          </cell>
          <cell r="Y116" t="str">
            <v/>
          </cell>
          <cell r="Z116" t="str">
            <v>16643334</v>
          </cell>
          <cell r="AA116" t="str">
            <v>https://storage.googleapis.com/ygoprodeck.com/pics/16643334.jpg</v>
          </cell>
          <cell r="AB116" t="str">
            <v>https://storage.googleapis.com/ygoprodeck.com/pics_small/16643334.jpg</v>
          </cell>
          <cell r="AC116" t="str">
            <v>0.21</v>
          </cell>
          <cell r="AD116" t="str">
            <v>2.81</v>
          </cell>
          <cell r="AE116" t="str">
            <v>1.24</v>
          </cell>
          <cell r="AF116" t="str">
            <v>1.20</v>
          </cell>
          <cell r="AG116" t="str">
            <v>3.99</v>
          </cell>
          <cell r="AH116" t="str">
            <v>Galaxy-Eyes</v>
          </cell>
          <cell r="AI116" t="str">
            <v/>
          </cell>
          <cell r="AJ116" t="str">
            <v/>
          </cell>
          <cell r="AK116" t="str">
            <v/>
          </cell>
          <cell r="AL116" t="str">
            <v/>
          </cell>
          <cell r="AM116" t="str">
            <v/>
          </cell>
          <cell r="AN116" t="str">
            <v/>
          </cell>
          <cell r="AO116" t="str">
            <v/>
          </cell>
          <cell r="AP116" t="str">
            <v/>
          </cell>
          <cell r="AQ116" t="str">
            <v/>
          </cell>
          <cell r="AR116" t="str">
            <v/>
          </cell>
          <cell r="AS116" t="str">
            <v/>
          </cell>
          <cell r="AT116" t="str">
            <v/>
          </cell>
          <cell r="AU116" t="str">
            <v/>
          </cell>
          <cell r="AV116" t="str">
            <v/>
          </cell>
          <cell r="AW116" t="str">
            <v/>
          </cell>
          <cell r="AX116" t="str">
            <v/>
          </cell>
          <cell r="AY116" t="str">
            <v/>
          </cell>
          <cell r="AZ116" t="str">
            <v/>
          </cell>
          <cell r="BA116" t="str">
            <v/>
          </cell>
          <cell r="BB116" t="str">
            <v/>
          </cell>
          <cell r="BC116" t="str">
            <v/>
          </cell>
          <cell r="BD116" t="str">
            <v/>
          </cell>
          <cell r="BE116" t="str">
            <v/>
          </cell>
          <cell r="BF116" t="str">
            <v/>
          </cell>
          <cell r="BG116" t="str">
            <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row>
        <row r="117">
          <cell r="A117" t="str">
            <v>77799846</v>
          </cell>
          <cell r="B117" t="str">
            <v>Dragão Tambor de Olhos Saltados</v>
          </cell>
          <cell r="C117" t="str">
            <v>XYZ Monster</v>
          </cell>
          <cell r="D117" t="str">
            <v xml:space="preserve">2 monstros de Nível 8 do Tipo Máquina
Uma vez por turno: você pode desassociar 1 Matéria Xyz deste card; ele ganha 1000 de ATK até o final do próximo turno do seu oponente. Se este card for destruído enquanto tiver Matérias Xyz: você pode banir 1 monstro "Super Robô de Defesa" do seu Cemitério; Invoque este card por Invocação-Especial do seu Cemitério e, depois, você pode associar 1 monstro "Super Robô de Defesa" do seu Cemitério à este card como uma Matéria Xyz.
</v>
          </cell>
          <cell r="E117" t="str">
            <v>3000</v>
          </cell>
          <cell r="F117" t="str">
            <v>2500</v>
          </cell>
          <cell r="G117" t="str">
            <v>8</v>
          </cell>
          <cell r="H117" t="str">
            <v>Machine</v>
          </cell>
          <cell r="I117" t="str">
            <v>EARTH</v>
          </cell>
          <cell r="J117" t="str">
            <v>Googly-Eyes Drum Dragon</v>
          </cell>
          <cell r="K117" t="str">
            <v>2014 Mega-Tin Mega Pack</v>
          </cell>
          <cell r="L117" t="str">
            <v>MP14-EN098</v>
          </cell>
          <cell r="M117" t="str">
            <v>Common</v>
          </cell>
          <cell r="N117" t="str">
            <v>(C)</v>
          </cell>
          <cell r="O117" t="str">
            <v>2.47</v>
          </cell>
          <cell r="P117" t="str">
            <v>Judgment of the Light</v>
          </cell>
          <cell r="Q117" t="str">
            <v>JOTL-EN051</v>
          </cell>
          <cell r="R117" t="str">
            <v>Common</v>
          </cell>
          <cell r="S117" t="str">
            <v>(C)</v>
          </cell>
          <cell r="T117" t="str">
            <v>0.94</v>
          </cell>
          <cell r="U117" t="str">
            <v/>
          </cell>
          <cell r="V117" t="str">
            <v/>
          </cell>
          <cell r="W117" t="str">
            <v/>
          </cell>
          <cell r="X117" t="str">
            <v/>
          </cell>
          <cell r="Y117" t="str">
            <v/>
          </cell>
          <cell r="Z117" t="str">
            <v>77799846</v>
          </cell>
          <cell r="AA117" t="str">
            <v>https://storage.googleapis.com/ygoprodeck.com/pics/77799846.jpg</v>
          </cell>
          <cell r="AB117" t="str">
            <v>https://storage.googleapis.com/ygoprodeck.com/pics_small/77799846.jpg</v>
          </cell>
          <cell r="AC117" t="str">
            <v>0.04</v>
          </cell>
          <cell r="AD117" t="str">
            <v>0.08</v>
          </cell>
          <cell r="AE117" t="str">
            <v>0.99</v>
          </cell>
          <cell r="AF117" t="str">
            <v>0.25</v>
          </cell>
          <cell r="AG117" t="str">
            <v>0.49</v>
          </cell>
          <cell r="AH117" t="str">
            <v>Super Defense Robot</v>
          </cell>
          <cell r="AI117" t="str">
            <v/>
          </cell>
          <cell r="AJ117" t="str">
            <v/>
          </cell>
          <cell r="AK117" t="str">
            <v/>
          </cell>
          <cell r="AL117" t="str">
            <v/>
          </cell>
          <cell r="AM117" t="str">
            <v/>
          </cell>
          <cell r="AN117" t="str">
            <v/>
          </cell>
          <cell r="AO117" t="str">
            <v/>
          </cell>
          <cell r="AP117" t="str">
            <v/>
          </cell>
          <cell r="AQ117" t="str">
            <v/>
          </cell>
          <cell r="AR117" t="str">
            <v/>
          </cell>
          <cell r="AS117" t="str">
            <v/>
          </cell>
          <cell r="AT117" t="str">
            <v/>
          </cell>
          <cell r="AU117" t="str">
            <v/>
          </cell>
          <cell r="AV117" t="str">
            <v/>
          </cell>
          <cell r="AW117" t="str">
            <v/>
          </cell>
          <cell r="AX117" t="str">
            <v/>
          </cell>
          <cell r="AY117" t="str">
            <v/>
          </cell>
          <cell r="AZ117" t="str">
            <v/>
          </cell>
          <cell r="BA117" t="str">
            <v/>
          </cell>
          <cell r="BB117" t="str">
            <v/>
          </cell>
          <cell r="BC117" t="str">
            <v/>
          </cell>
          <cell r="BD117" t="str">
            <v/>
          </cell>
          <cell r="BE117" t="str">
            <v/>
          </cell>
          <cell r="BF117" t="str">
            <v/>
          </cell>
          <cell r="BG117" t="str">
            <v/>
          </cell>
          <cell r="BH117" t="str">
            <v/>
          </cell>
          <cell r="BI117" t="str">
            <v/>
          </cell>
          <cell r="BJ117" t="str">
            <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row>
        <row r="118">
          <cell r="A118" t="str">
            <v>6983839</v>
          </cell>
          <cell r="B118" t="str">
            <v>Dragão Tornado</v>
          </cell>
          <cell r="C118" t="str">
            <v>XYZ Monster</v>
          </cell>
          <cell r="D118" t="str">
            <v xml:space="preserve">2 monstros de Nível 4
Uma vez por turno (Efeito Rápido): você pode desassociar 1 matéria deste card e, depois, escolha 1 Magia/Armadilha no campo; destrua-a.
</v>
          </cell>
          <cell r="E118" t="str">
            <v>2100</v>
          </cell>
          <cell r="F118" t="str">
            <v>2000</v>
          </cell>
          <cell r="G118" t="str">
            <v>4</v>
          </cell>
          <cell r="H118" t="str">
            <v>Wyrm</v>
          </cell>
          <cell r="I118" t="str">
            <v>WIND</v>
          </cell>
          <cell r="J118" t="str">
            <v>Tornado Dragon</v>
          </cell>
          <cell r="K118" t="str">
            <v>Battles of Legend: Relentless Revenge</v>
          </cell>
          <cell r="L118" t="str">
            <v>BLRR-EN084</v>
          </cell>
          <cell r="M118" t="str">
            <v>Secret Rare</v>
          </cell>
          <cell r="N118" t="str">
            <v>(ScR)</v>
          </cell>
          <cell r="O118" t="str">
            <v>5.14</v>
          </cell>
          <cell r="P118" t="str">
            <v>Duel Devastator</v>
          </cell>
          <cell r="Q118" t="str">
            <v>DUDE-EN019</v>
          </cell>
          <cell r="R118" t="str">
            <v>Ultra Rare</v>
          </cell>
          <cell r="S118" t="str">
            <v>(UR)</v>
          </cell>
          <cell r="T118" t="str">
            <v>1.75</v>
          </cell>
          <cell r="U118" t="str">
            <v>Maximum Crisis</v>
          </cell>
          <cell r="V118" t="str">
            <v>MACR-EN081</v>
          </cell>
          <cell r="W118" t="str">
            <v>Secret Rare</v>
          </cell>
          <cell r="X118" t="str">
            <v>(ScR)</v>
          </cell>
          <cell r="Y118" t="str">
            <v>6.56</v>
          </cell>
          <cell r="Z118" t="str">
            <v>6983839</v>
          </cell>
          <cell r="AA118" t="str">
            <v>https://storage.googleapis.com/ygoprodeck.com/pics/6983839.jpg</v>
          </cell>
          <cell r="AB118" t="str">
            <v>https://storage.googleapis.com/ygoprodeck.com/pics_small/6983839.jpg</v>
          </cell>
          <cell r="AC118" t="str">
            <v>0.46</v>
          </cell>
          <cell r="AD118" t="str">
            <v>0.97</v>
          </cell>
          <cell r="AE118" t="str">
            <v>2.49</v>
          </cell>
          <cell r="AF118" t="str">
            <v>0.74</v>
          </cell>
          <cell r="AG118" t="str">
            <v>0.99</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t="str">
            <v/>
          </cell>
          <cell r="AZ118" t="str">
            <v/>
          </cell>
          <cell r="BA118" t="str">
            <v/>
          </cell>
          <cell r="BB118" t="str">
            <v/>
          </cell>
          <cell r="BC118" t="str">
            <v/>
          </cell>
          <cell r="BD118" t="str">
            <v/>
          </cell>
          <cell r="BE118" t="str">
            <v/>
          </cell>
          <cell r="BF118" t="str">
            <v/>
          </cell>
          <cell r="BG118" t="str">
            <v/>
          </cell>
          <cell r="BH118" t="str">
            <v/>
          </cell>
          <cell r="BI118" t="str">
            <v/>
          </cell>
          <cell r="BJ118" t="str">
            <v/>
          </cell>
          <cell r="BK118" t="str">
            <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row>
        <row r="119">
          <cell r="A119" t="str">
            <v>64276752</v>
          </cell>
          <cell r="B119" t="str">
            <v>Dragão Xyz da Rebelião do Arco</v>
          </cell>
          <cell r="C119" t="str">
            <v>XYZ Monster</v>
          </cell>
          <cell r="D119" t="str">
            <v xml:space="preserve">3 monstros de Nível 5
Este card Invocado por Invocação-Xyz não pode ser destruído por efeitos de card. Você pode desassociar 1 matéria deste card; você só pode declarar ataques com este card pelo resto desse turno e, além disso, este card ganha ATK igual ao ATK original combinado de todos os outros monstros com a face para cima no campo e, então, se este card tiver um Monstro Xyz de TREVAS como matéria, negue os efeitos de todos os outros monstros com a face para cima no campo. Você só pode usar este efeito de "Dragão Xyz da Rebelião do Arco" uma vez por turno.
</v>
          </cell>
          <cell r="E119" t="str">
            <v>3000</v>
          </cell>
          <cell r="F119" t="str">
            <v>2500</v>
          </cell>
          <cell r="G119" t="str">
            <v>5</v>
          </cell>
          <cell r="H119" t="str">
            <v>Dragon</v>
          </cell>
          <cell r="I119" t="str">
            <v>DARK</v>
          </cell>
          <cell r="J119" t="str">
            <v>Arc Rebellion Xyz Dragon</v>
          </cell>
          <cell r="K119" t="str">
            <v>Phantom Rage</v>
          </cell>
          <cell r="L119" t="str">
            <v>PHRA-EN041</v>
          </cell>
          <cell r="M119" t="str">
            <v>Secret Rare</v>
          </cell>
          <cell r="N119" t="str">
            <v>(ScR)</v>
          </cell>
          <cell r="O119" t="str">
            <v>6.04</v>
          </cell>
          <cell r="P119" t="str">
            <v/>
          </cell>
          <cell r="Q119" t="str">
            <v/>
          </cell>
          <cell r="R119" t="str">
            <v/>
          </cell>
          <cell r="S119" t="str">
            <v/>
          </cell>
          <cell r="T119" t="str">
            <v/>
          </cell>
          <cell r="U119" t="str">
            <v/>
          </cell>
          <cell r="V119" t="str">
            <v/>
          </cell>
          <cell r="W119" t="str">
            <v/>
          </cell>
          <cell r="X119" t="str">
            <v/>
          </cell>
          <cell r="Y119" t="str">
            <v/>
          </cell>
          <cell r="Z119" t="str">
            <v>64276752</v>
          </cell>
          <cell r="AA119" t="str">
            <v>https://storage.googleapis.com/ygoprodeck.com/pics/64276752.jpg</v>
          </cell>
          <cell r="AB119" t="str">
            <v>https://storage.googleapis.com/ygoprodeck.com/pics_small/64276752.jpg</v>
          </cell>
          <cell r="AC119" t="str">
            <v>5.19</v>
          </cell>
          <cell r="AD119" t="str">
            <v>5.31</v>
          </cell>
          <cell r="AE119" t="str">
            <v>9.99</v>
          </cell>
          <cell r="AF119" t="str">
            <v>2.29</v>
          </cell>
          <cell r="AG119" t="str">
            <v>6.99</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t="str">
            <v/>
          </cell>
          <cell r="BG119" t="str">
            <v/>
          </cell>
          <cell r="BH119" t="str">
            <v/>
          </cell>
          <cell r="BI119" t="str">
            <v/>
          </cell>
          <cell r="BJ119" t="str">
            <v/>
          </cell>
          <cell r="BK119" t="str">
            <v/>
          </cell>
          <cell r="BL119" t="str">
            <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row>
        <row r="120">
          <cell r="A120" t="str">
            <v>16195942</v>
          </cell>
          <cell r="B120" t="str">
            <v>Dragão Xyz da Rebelião Negra</v>
          </cell>
          <cell r="C120" t="str">
            <v>XYZ Monster</v>
          </cell>
          <cell r="D120" t="str">
            <v xml:space="preserve">2 monstros de Nível 4
Você pode desassociar 2 matérias deste card e, depois, escolher 1 monstro com a face para cima que seu oponente controla; o ATK dele se torna metade do seu ATK atual e, se isso acontecer, este card ganha esse valor de ATK perdido.
</v>
          </cell>
          <cell r="E120" t="str">
            <v>2500</v>
          </cell>
          <cell r="F120" t="str">
            <v>2000</v>
          </cell>
          <cell r="G120" t="str">
            <v>4</v>
          </cell>
          <cell r="H120" t="str">
            <v>Dragon</v>
          </cell>
          <cell r="I120" t="str">
            <v>DARK</v>
          </cell>
          <cell r="J120" t="str">
            <v>Dark Rebellion Xyz Dragon</v>
          </cell>
          <cell r="K120" t="str">
            <v>2015 Mega-Tins</v>
          </cell>
          <cell r="L120" t="str">
            <v>CT12-EN002</v>
          </cell>
          <cell r="M120" t="str">
            <v>Platinum Secret Rare</v>
          </cell>
          <cell r="N120" t="str">
            <v>(PS)</v>
          </cell>
          <cell r="O120" t="str">
            <v>6.34</v>
          </cell>
          <cell r="P120" t="str">
            <v>Legendary Dragon Decks</v>
          </cell>
          <cell r="Q120" t="str">
            <v>LEDD-ENC32</v>
          </cell>
          <cell r="R120" t="str">
            <v>Ultra Rare</v>
          </cell>
          <cell r="S120" t="str">
            <v>(UR)</v>
          </cell>
          <cell r="T120" t="str">
            <v>1.96</v>
          </cell>
          <cell r="U120" t="str">
            <v>Legendary Hero Decks</v>
          </cell>
          <cell r="V120" t="str">
            <v>LEHD-ENC33</v>
          </cell>
          <cell r="W120" t="str">
            <v>Common</v>
          </cell>
          <cell r="X120" t="str">
            <v>(C)</v>
          </cell>
          <cell r="Y120" t="str">
            <v>2</v>
          </cell>
          <cell r="Z120" t="str">
            <v>16195942</v>
          </cell>
          <cell r="AA120" t="str">
            <v>https://storage.googleapis.com/ygoprodeck.com/pics/16195942.jpg</v>
          </cell>
          <cell r="AB120" t="str">
            <v>https://storage.googleapis.com/ygoprodeck.com/pics_small/16195942.jpg</v>
          </cell>
          <cell r="AC120" t="str">
            <v>0.22</v>
          </cell>
          <cell r="AD120" t="str">
            <v>0.49</v>
          </cell>
          <cell r="AE120" t="str">
            <v>2.49</v>
          </cell>
          <cell r="AF120" t="str">
            <v>2.29</v>
          </cell>
          <cell r="AG120" t="str">
            <v>1.49</v>
          </cell>
          <cell r="AH120" t="str">
            <v/>
          </cell>
          <cell r="AI120" t="str">
            <v>Maximum Gold</v>
          </cell>
          <cell r="AJ120" t="str">
            <v>MAGO-EN032</v>
          </cell>
          <cell r="AK120" t="str">
            <v>Premium Gold Rare</v>
          </cell>
          <cell r="AL120" t="str">
            <v/>
          </cell>
          <cell r="AM120" t="str">
            <v>1.29</v>
          </cell>
          <cell r="AN120" t="str">
            <v>Star Pack ARC-V</v>
          </cell>
          <cell r="AO120" t="str">
            <v>SP15-EN036</v>
          </cell>
          <cell r="AP120" t="str">
            <v>Shatterfoil Rare</v>
          </cell>
          <cell r="AQ120" t="str">
            <v>(SHR)</v>
          </cell>
          <cell r="AR120" t="str">
            <v>4.8</v>
          </cell>
          <cell r="AS120" t="str">
            <v/>
          </cell>
          <cell r="AT120" t="str">
            <v>The New Challengers</v>
          </cell>
          <cell r="AU120" t="str">
            <v>NECH-EN053</v>
          </cell>
          <cell r="AV120" t="str">
            <v>Ghost Rare</v>
          </cell>
          <cell r="AW120" t="str">
            <v>(GR)</v>
          </cell>
          <cell r="AX120" t="str">
            <v>83.15</v>
          </cell>
          <cell r="AY120" t="str">
            <v/>
          </cell>
          <cell r="AZ120" t="str">
            <v>16195943</v>
          </cell>
          <cell r="BA120" t="str">
            <v>https://storage.googleapis.com/ygoprodeck.com/pics/16195943.jpg</v>
          </cell>
          <cell r="BB120" t="str">
            <v>https://storage.googleapis.com/ygoprodeck.com/pics_small/16195943.jpg</v>
          </cell>
          <cell r="BC120" t="str">
            <v>The New Challengers</v>
          </cell>
          <cell r="BD120" t="str">
            <v>NECH-EN053</v>
          </cell>
          <cell r="BE120" t="str">
            <v>Secret Rare</v>
          </cell>
          <cell r="BF120" t="str">
            <v>(ScR)</v>
          </cell>
          <cell r="BG120" t="str">
            <v>13.94</v>
          </cell>
          <cell r="BH120" t="str">
            <v>The New Challengers</v>
          </cell>
          <cell r="BI120" t="str">
            <v>NECH-EN053</v>
          </cell>
          <cell r="BJ120" t="str">
            <v>Ultimate Rare</v>
          </cell>
          <cell r="BK120" t="str">
            <v>(UtR)</v>
          </cell>
          <cell r="BL120" t="str">
            <v>31.45</v>
          </cell>
          <cell r="BM120" t="str">
            <v>Wing Raiders</v>
          </cell>
          <cell r="BN120" t="str">
            <v>WIRA-EN007</v>
          </cell>
          <cell r="BO120" t="str">
            <v>Rare</v>
          </cell>
          <cell r="BP120" t="str">
            <v>(R)</v>
          </cell>
          <cell r="BQ120" t="str">
            <v>2.14</v>
          </cell>
          <cell r="BR120" t="str">
            <v/>
          </cell>
          <cell r="BS120" t="str">
            <v/>
          </cell>
          <cell r="BT120" t="str">
            <v/>
          </cell>
          <cell r="BU120" t="str">
            <v/>
          </cell>
          <cell r="BV120" t="str">
            <v/>
          </cell>
          <cell r="BW120" t="str">
            <v/>
          </cell>
          <cell r="BX120" t="str">
            <v/>
          </cell>
          <cell r="BY120" t="str">
            <v/>
          </cell>
          <cell r="BZ120" t="str">
            <v/>
          </cell>
          <cell r="CA120" t="str">
            <v/>
          </cell>
          <cell r="CB120" t="str">
            <v/>
          </cell>
          <cell r="CC120" t="str">
            <v/>
          </cell>
          <cell r="CD120" t="str">
            <v/>
          </cell>
          <cell r="CE120" t="str">
            <v/>
          </cell>
          <cell r="CF120" t="str">
            <v/>
          </cell>
        </row>
        <row r="121">
          <cell r="A121" t="str">
            <v>1621413</v>
          </cell>
          <cell r="B121" t="str">
            <v>Dragão Xyz do Réquiem Negro</v>
          </cell>
          <cell r="C121" t="str">
            <v>XYZ Monster</v>
          </cell>
          <cell r="D121" t="str">
            <v xml:space="preserve">3 monstros de Nível 5
Se este card tiver "Dragão Xyz da Rebelião Negra" como matéria, ele ganha esses efeitos.
● Uma vez por turno: você pode desassociar 1 matéria deste card e, depois, escolher 1 monstro com a face para cima que seu oponente controla; mude o ATK dele para 0 e, se isso acontecer, este card ganha ATK igual ao ATK original desse monstro.
● Quando seu oponente ativar um efeito de monstro (Efeito Rápido): você pode desassociar 1 matéria deste card; negue a ativação e, se isso acontecer, destrua esse card e, depois, você pode Invocar por Invocação-Especial 1 Monstro Xyz do seu Cemitério.
</v>
          </cell>
          <cell r="E121" t="str">
            <v>3000</v>
          </cell>
          <cell r="F121" t="str">
            <v>2500</v>
          </cell>
          <cell r="G121" t="str">
            <v>5</v>
          </cell>
          <cell r="H121" t="str">
            <v>Dragon</v>
          </cell>
          <cell r="I121" t="str">
            <v>DARK</v>
          </cell>
          <cell r="J121" t="str">
            <v>Dark Requiem Xyz Dragon</v>
          </cell>
          <cell r="K121" t="str">
            <v>Invasion: Vengeance</v>
          </cell>
          <cell r="L121" t="str">
            <v>INOV-EN049</v>
          </cell>
          <cell r="M121" t="str">
            <v>Secret Rare</v>
          </cell>
          <cell r="N121" t="str">
            <v>(ScR)</v>
          </cell>
          <cell r="O121" t="str">
            <v>26.8</v>
          </cell>
          <cell r="P121" t="str">
            <v>Legendary Hero Decks</v>
          </cell>
          <cell r="Q121" t="str">
            <v>LEHD-ENC34</v>
          </cell>
          <cell r="R121" t="str">
            <v>Common</v>
          </cell>
          <cell r="S121" t="str">
            <v>(C)</v>
          </cell>
          <cell r="T121" t="str">
            <v>3.71</v>
          </cell>
          <cell r="U121" t="str">
            <v>OTS Tournament Pack 15</v>
          </cell>
          <cell r="V121" t="str">
            <v>OP15-EN002</v>
          </cell>
          <cell r="W121" t="str">
            <v>Ultimate Rare</v>
          </cell>
          <cell r="X121" t="str">
            <v>(UtR)</v>
          </cell>
          <cell r="Y121" t="str">
            <v>0</v>
          </cell>
          <cell r="Z121" t="str">
            <v>1621413</v>
          </cell>
          <cell r="AA121" t="str">
            <v>https://storage.googleapis.com/ygoprodeck.com/pics/1621413.jpg</v>
          </cell>
          <cell r="AB121" t="str">
            <v>https://storage.googleapis.com/ygoprodeck.com/pics_small/1621413.jpg</v>
          </cell>
          <cell r="AC121" t="str">
            <v>0.24</v>
          </cell>
          <cell r="AD121" t="str">
            <v>2.62</v>
          </cell>
          <cell r="AE121" t="str">
            <v>4.50</v>
          </cell>
          <cell r="AF121" t="str">
            <v>1.70</v>
          </cell>
          <cell r="AG121" t="str">
            <v>0.49</v>
          </cell>
          <cell r="AH121" t="str">
            <v/>
          </cell>
          <cell r="AI121" t="str">
            <v/>
          </cell>
          <cell r="AJ121" t="str">
            <v/>
          </cell>
          <cell r="AK121" t="str">
            <v/>
          </cell>
          <cell r="AL121" t="str">
            <v/>
          </cell>
          <cell r="AM121" t="str">
            <v/>
          </cell>
          <cell r="AN121" t="str">
            <v/>
          </cell>
          <cell r="AO121" t="str">
            <v/>
          </cell>
          <cell r="AP121" t="str">
            <v/>
          </cell>
          <cell r="AQ121" t="str">
            <v/>
          </cell>
          <cell r="AR121" t="str">
            <v/>
          </cell>
          <cell r="AS121" t="str">
            <v/>
          </cell>
          <cell r="AT121" t="str">
            <v/>
          </cell>
          <cell r="AU121" t="str">
            <v/>
          </cell>
          <cell r="AV121" t="str">
            <v/>
          </cell>
          <cell r="AW121" t="str">
            <v/>
          </cell>
          <cell r="AX121" t="str">
            <v/>
          </cell>
          <cell r="AY121" t="str">
            <v/>
          </cell>
          <cell r="AZ121" t="str">
            <v/>
          </cell>
          <cell r="BA121" t="str">
            <v/>
          </cell>
          <cell r="BB121" t="str">
            <v/>
          </cell>
          <cell r="BC121" t="str">
            <v/>
          </cell>
          <cell r="BD121" t="str">
            <v/>
          </cell>
          <cell r="BE121" t="str">
            <v/>
          </cell>
          <cell r="BF121" t="str">
            <v/>
          </cell>
          <cell r="BG121" t="str">
            <v/>
          </cell>
          <cell r="BH121" t="str">
            <v/>
          </cell>
          <cell r="BI121" t="str">
            <v/>
          </cell>
          <cell r="BJ121" t="str">
            <v/>
          </cell>
          <cell r="BK121" t="str">
            <v/>
          </cell>
          <cell r="BL121" t="str">
            <v/>
          </cell>
          <cell r="BM121" t="str">
            <v/>
          </cell>
          <cell r="BN121" t="str">
            <v/>
          </cell>
          <cell r="BO121" t="str">
            <v/>
          </cell>
          <cell r="BP121" t="str">
            <v/>
          </cell>
          <cell r="BQ121" t="str">
            <v/>
          </cell>
          <cell r="BR121" t="str">
            <v/>
          </cell>
          <cell r="BS121" t="str">
            <v/>
          </cell>
          <cell r="BT121" t="str">
            <v/>
          </cell>
          <cell r="BU121" t="str">
            <v/>
          </cell>
          <cell r="BV121" t="str">
            <v/>
          </cell>
          <cell r="BW121" t="str">
            <v/>
          </cell>
          <cell r="BX121" t="str">
            <v/>
          </cell>
          <cell r="BY121" t="str">
            <v/>
          </cell>
          <cell r="BZ121" t="str">
            <v/>
          </cell>
          <cell r="CA121" t="str">
            <v/>
          </cell>
          <cell r="CB121" t="str">
            <v/>
          </cell>
          <cell r="CC121" t="str">
            <v/>
          </cell>
          <cell r="CD121" t="str">
            <v/>
          </cell>
          <cell r="CE121" t="str">
            <v/>
          </cell>
          <cell r="CF121" t="str">
            <v/>
          </cell>
        </row>
        <row r="122">
          <cell r="A122" t="str">
            <v>48905153</v>
          </cell>
          <cell r="B122" t="str">
            <v>Dridente Zoodíaco</v>
          </cell>
          <cell r="C122" t="str">
            <v>XYZ Monster</v>
          </cell>
          <cell r="D122" t="str">
            <v xml:space="preserve">4 monstros de Nível 4
Uma vez por turno, você também pode Invoque "Dridente Zoodíaco" por Invocação-Xyz ao usar 1 monstro "Zoodíaco(a)" que você controla com um nome diferente como Matéria Xyz. (Se você usar um Monstro Xyz, qualquer Matérias Xyz associadas a ele também se tornam Matérias Xyz neste card.) Este card ganha ATK e DEF igual ao ATK e DEF de todos os monstros "Zoodíaco(a)" associadas a ele como Matérias. Uma vez por turno, durante o turno de qualquer duelista: você pode desassociar 1 Matéria Xyz deste card e, depois, escolher 1 card com a face para cima no campo; destrua-o.
</v>
          </cell>
          <cell r="E122" t="str">
            <v>0</v>
          </cell>
          <cell r="F122" t="str">
            <v>0</v>
          </cell>
          <cell r="G122" t="str">
            <v>4</v>
          </cell>
          <cell r="H122" t="str">
            <v>Beast-Warrior</v>
          </cell>
          <cell r="I122" t="str">
            <v>EARTH</v>
          </cell>
          <cell r="J122" t="str">
            <v>Zoodiac Drident</v>
          </cell>
          <cell r="K122" t="str">
            <v>2017 Mega-Tin Mega Pack</v>
          </cell>
          <cell r="L122" t="str">
            <v>MP17-EN208</v>
          </cell>
          <cell r="M122" t="str">
            <v>Secret Rare</v>
          </cell>
          <cell r="N122" t="str">
            <v>(ScR)</v>
          </cell>
          <cell r="O122" t="str">
            <v>2.22</v>
          </cell>
          <cell r="P122" t="str">
            <v>Maximum Gold</v>
          </cell>
          <cell r="Q122" t="str">
            <v>MAGO-EN036</v>
          </cell>
          <cell r="R122" t="str">
            <v>Premium Gold Rare</v>
          </cell>
          <cell r="S122" t="str">
            <v/>
          </cell>
          <cell r="T122" t="str">
            <v>1.07</v>
          </cell>
          <cell r="U122" t="str">
            <v>Raging Tempest</v>
          </cell>
          <cell r="V122" t="str">
            <v>RATE-EN053</v>
          </cell>
          <cell r="W122" t="str">
            <v>Secret Rare</v>
          </cell>
          <cell r="X122" t="str">
            <v>(ScR)</v>
          </cell>
          <cell r="Y122" t="str">
            <v>3.64</v>
          </cell>
          <cell r="Z122" t="str">
            <v>48905153</v>
          </cell>
          <cell r="AA122" t="str">
            <v>https://storage.googleapis.com/ygoprodeck.com/pics/48905153.jpg</v>
          </cell>
          <cell r="AB122" t="str">
            <v>https://storage.googleapis.com/ygoprodeck.com/pics_small/48905153.jpg</v>
          </cell>
          <cell r="AC122" t="str">
            <v>0.37</v>
          </cell>
          <cell r="AD122" t="str">
            <v>0.28</v>
          </cell>
          <cell r="AE122" t="str">
            <v>1.11</v>
          </cell>
          <cell r="AF122" t="str">
            <v>3.93</v>
          </cell>
          <cell r="AG122" t="str">
            <v>1.99</v>
          </cell>
          <cell r="AH122" t="str">
            <v>Zoodiac</v>
          </cell>
          <cell r="AI122" t="str">
            <v/>
          </cell>
          <cell r="AJ122" t="str">
            <v/>
          </cell>
          <cell r="AK122" t="str">
            <v/>
          </cell>
          <cell r="AL122" t="str">
            <v/>
          </cell>
          <cell r="AM122" t="str">
            <v/>
          </cell>
          <cell r="AN122" t="str">
            <v/>
          </cell>
          <cell r="AO122" t="str">
            <v/>
          </cell>
          <cell r="AP122" t="str">
            <v/>
          </cell>
          <cell r="AQ122" t="str">
            <v/>
          </cell>
          <cell r="AR122" t="str">
            <v/>
          </cell>
          <cell r="AS122" t="str">
            <v>Limited</v>
          </cell>
          <cell r="AT122" t="str">
            <v/>
          </cell>
          <cell r="AU122" t="str">
            <v/>
          </cell>
          <cell r="AV122" t="str">
            <v/>
          </cell>
          <cell r="AW122" t="str">
            <v/>
          </cell>
          <cell r="AX122" t="str">
            <v/>
          </cell>
          <cell r="AY122" t="str">
            <v>Limited</v>
          </cell>
          <cell r="AZ122" t="str">
            <v/>
          </cell>
          <cell r="BA122" t="str">
            <v/>
          </cell>
          <cell r="BB122" t="str">
            <v/>
          </cell>
          <cell r="BC122" t="str">
            <v/>
          </cell>
          <cell r="BD122" t="str">
            <v/>
          </cell>
          <cell r="BE122" t="str">
            <v/>
          </cell>
          <cell r="BF122" t="str">
            <v/>
          </cell>
          <cell r="BG122" t="str">
            <v/>
          </cell>
          <cell r="BH122" t="str">
            <v/>
          </cell>
          <cell r="BI122" t="str">
            <v/>
          </cell>
          <cell r="BJ122" t="str">
            <v/>
          </cell>
          <cell r="BK122" t="str">
            <v/>
          </cell>
          <cell r="BL122" t="str">
            <v/>
          </cell>
          <cell r="BM122" t="str">
            <v/>
          </cell>
          <cell r="BN122" t="str">
            <v/>
          </cell>
          <cell r="BO122" t="str">
            <v/>
          </cell>
          <cell r="BP122" t="str">
            <v/>
          </cell>
          <cell r="BQ122" t="str">
            <v/>
          </cell>
          <cell r="BR122" t="str">
            <v/>
          </cell>
          <cell r="BS122" t="str">
            <v/>
          </cell>
          <cell r="BT122" t="str">
            <v/>
          </cell>
          <cell r="BU122" t="str">
            <v/>
          </cell>
          <cell r="BV122" t="str">
            <v/>
          </cell>
          <cell r="BW122" t="str">
            <v/>
          </cell>
          <cell r="BX122" t="str">
            <v/>
          </cell>
          <cell r="BY122" t="str">
            <v/>
          </cell>
          <cell r="BZ122" t="str">
            <v/>
          </cell>
          <cell r="CA122" t="str">
            <v/>
          </cell>
          <cell r="CB122" t="str">
            <v/>
          </cell>
          <cell r="CC122" t="str">
            <v/>
          </cell>
          <cell r="CD122" t="str">
            <v/>
          </cell>
          <cell r="CE122" t="str">
            <v/>
          </cell>
          <cell r="CF122" t="str">
            <v/>
          </cell>
        </row>
        <row r="123">
          <cell r="A123" t="str">
            <v>46895036</v>
          </cell>
          <cell r="B123" t="str">
            <v>Dullahan Fantardil</v>
          </cell>
          <cell r="C123" t="str">
            <v>XYZ Monster</v>
          </cell>
          <cell r="D123" t="str">
            <v xml:space="preserve">2 monstros de Nível 1
Este card ganha 200 de ATK para cada card "Fantardil" que você controla. Uma vez por turno, durante o turno de qualquer duelista: você pode desassociar 1 Matéria Xyz deste card e, depois, escolher 1 monstro no campo com a face para cima; até a Fase Final, diminua o ATK dele pela metade. Se este card for enviado para o Cemitério: você pode escolher 1 outro card "Fantardil" no seu Cemitério; adicione o alvo à sua mão.
</v>
          </cell>
          <cell r="E123" t="str">
            <v>1000</v>
          </cell>
          <cell r="F123" t="str">
            <v>0</v>
          </cell>
          <cell r="G123" t="str">
            <v>1</v>
          </cell>
          <cell r="H123" t="str">
            <v>Fiend</v>
          </cell>
          <cell r="I123" t="str">
            <v>DARK</v>
          </cell>
          <cell r="J123" t="str">
            <v>Ghostrick Dullahan</v>
          </cell>
          <cell r="K123" t="str">
            <v>2014 Mega-Tin Mega Pack</v>
          </cell>
          <cell r="L123" t="str">
            <v>MP14-EN222</v>
          </cell>
          <cell r="M123" t="str">
            <v>Rare</v>
          </cell>
          <cell r="N123" t="str">
            <v>(R)</v>
          </cell>
          <cell r="O123" t="str">
            <v>3.46</v>
          </cell>
          <cell r="P123" t="str">
            <v>Legacy of the Valiant</v>
          </cell>
          <cell r="Q123" t="str">
            <v>LVAL-EN053</v>
          </cell>
          <cell r="R123" t="str">
            <v>Rare</v>
          </cell>
          <cell r="S123" t="str">
            <v>(R)</v>
          </cell>
          <cell r="T123" t="str">
            <v>2.19</v>
          </cell>
          <cell r="U123" t="str">
            <v/>
          </cell>
          <cell r="V123" t="str">
            <v/>
          </cell>
          <cell r="W123" t="str">
            <v/>
          </cell>
          <cell r="X123" t="str">
            <v/>
          </cell>
          <cell r="Y123" t="str">
            <v/>
          </cell>
          <cell r="Z123" t="str">
            <v>46895036</v>
          </cell>
          <cell r="AA123" t="str">
            <v>https://storage.googleapis.com/ygoprodeck.com/pics/46895036.jpg</v>
          </cell>
          <cell r="AB123" t="str">
            <v>https://storage.googleapis.com/ygoprodeck.com/pics_small/46895036.jpg</v>
          </cell>
          <cell r="AC123" t="str">
            <v>0.87</v>
          </cell>
          <cell r="AD123" t="str">
            <v>1.44</v>
          </cell>
          <cell r="AE123" t="str">
            <v>1.85</v>
          </cell>
          <cell r="AF123" t="str">
            <v>2.72</v>
          </cell>
          <cell r="AG123" t="str">
            <v>1.49</v>
          </cell>
          <cell r="AH123" t="str">
            <v>Ghostrick</v>
          </cell>
          <cell r="AI123" t="str">
            <v/>
          </cell>
          <cell r="AJ123" t="str">
            <v/>
          </cell>
          <cell r="AK123" t="str">
            <v/>
          </cell>
          <cell r="AL123" t="str">
            <v/>
          </cell>
          <cell r="AM123" t="str">
            <v/>
          </cell>
          <cell r="AN123" t="str">
            <v/>
          </cell>
          <cell r="AO123" t="str">
            <v/>
          </cell>
          <cell r="AP123" t="str">
            <v/>
          </cell>
          <cell r="AQ123" t="str">
            <v/>
          </cell>
          <cell r="AR123" t="str">
            <v/>
          </cell>
          <cell r="AS123" t="str">
            <v/>
          </cell>
          <cell r="AT123" t="str">
            <v/>
          </cell>
          <cell r="AU123" t="str">
            <v/>
          </cell>
          <cell r="AV123" t="str">
            <v/>
          </cell>
          <cell r="AW123" t="str">
            <v/>
          </cell>
          <cell r="AX123" t="str">
            <v/>
          </cell>
          <cell r="AY123" t="str">
            <v/>
          </cell>
          <cell r="AZ123" t="str">
            <v/>
          </cell>
          <cell r="BA123" t="str">
            <v/>
          </cell>
          <cell r="BB123" t="str">
            <v/>
          </cell>
          <cell r="BC123" t="str">
            <v/>
          </cell>
          <cell r="BD123" t="str">
            <v/>
          </cell>
          <cell r="BE123" t="str">
            <v/>
          </cell>
          <cell r="BF123" t="str">
            <v/>
          </cell>
          <cell r="BG123" t="str">
            <v/>
          </cell>
          <cell r="BH123" t="str">
            <v/>
          </cell>
          <cell r="BI123" t="str">
            <v/>
          </cell>
          <cell r="BJ123" t="str">
            <v/>
          </cell>
          <cell r="BK123" t="str">
            <v/>
          </cell>
          <cell r="BL123" t="str">
            <v/>
          </cell>
          <cell r="BM123" t="str">
            <v/>
          </cell>
          <cell r="BN123" t="str">
            <v/>
          </cell>
          <cell r="BO123" t="str">
            <v/>
          </cell>
          <cell r="BP123" t="str">
            <v/>
          </cell>
          <cell r="BQ123" t="str">
            <v/>
          </cell>
          <cell r="BR123" t="str">
            <v/>
          </cell>
          <cell r="BS123" t="str">
            <v/>
          </cell>
          <cell r="BT123" t="str">
            <v/>
          </cell>
          <cell r="BU123" t="str">
            <v/>
          </cell>
          <cell r="BV123" t="str">
            <v/>
          </cell>
          <cell r="BW123" t="str">
            <v/>
          </cell>
          <cell r="BX123" t="str">
            <v/>
          </cell>
          <cell r="BY123" t="str">
            <v/>
          </cell>
          <cell r="BZ123" t="str">
            <v/>
          </cell>
          <cell r="CA123" t="str">
            <v/>
          </cell>
          <cell r="CB123" t="str">
            <v/>
          </cell>
          <cell r="CC123" t="str">
            <v/>
          </cell>
          <cell r="CD123" t="str">
            <v/>
          </cell>
          <cell r="CE123" t="str">
            <v/>
          </cell>
          <cell r="CF123" t="str">
            <v/>
          </cell>
        </row>
        <row r="124">
          <cell r="A124" t="str">
            <v>97170107</v>
          </cell>
          <cell r="B124" t="str">
            <v>Elfo Brilhante</v>
          </cell>
          <cell r="C124" t="str">
            <v>XYZ Monster</v>
          </cell>
          <cell r="D124" t="str">
            <v xml:space="preserve">2 monstros de Nível 2
Quando seu oponente Invocar um ou mais monstros por Invocação-Normal ou Especial (exceto durante a Etapa de Dano): você pode desassociar 1 Matéria Xyz deste card; o(s) monstro(s) perde(m) 500 de ATK.
</v>
          </cell>
          <cell r="E124" t="str">
            <v>1600</v>
          </cell>
          <cell r="F124" t="str">
            <v>1000</v>
          </cell>
          <cell r="G124" t="str">
            <v>2</v>
          </cell>
          <cell r="H124" t="str">
            <v>Spellcaster</v>
          </cell>
          <cell r="I124" t="str">
            <v>WIND</v>
          </cell>
          <cell r="J124" t="str">
            <v>Shining Elf</v>
          </cell>
          <cell r="K124" t="str">
            <v>Galactic Overlord</v>
          </cell>
          <cell r="L124" t="str">
            <v>GAOV-EN098</v>
          </cell>
          <cell r="M124" t="str">
            <v>Super Rare</v>
          </cell>
          <cell r="N124" t="str">
            <v>(SR)</v>
          </cell>
          <cell r="O124" t="str">
            <v>1.18</v>
          </cell>
          <cell r="P124" t="str">
            <v>Super Starter Power-Up Pack</v>
          </cell>
          <cell r="Q124" t="str">
            <v>YS13-ENV10</v>
          </cell>
          <cell r="R124" t="str">
            <v>Common</v>
          </cell>
          <cell r="S124" t="str">
            <v>(C)</v>
          </cell>
          <cell r="T124" t="str">
            <v>1.23</v>
          </cell>
          <cell r="U124" t="str">
            <v/>
          </cell>
          <cell r="V124" t="str">
            <v/>
          </cell>
          <cell r="W124" t="str">
            <v/>
          </cell>
          <cell r="X124" t="str">
            <v/>
          </cell>
          <cell r="Y124" t="str">
            <v/>
          </cell>
          <cell r="Z124" t="str">
            <v>97170107</v>
          </cell>
          <cell r="AA124" t="str">
            <v>https://storage.googleapis.com/ygoprodeck.com/pics/97170107.jpg</v>
          </cell>
          <cell r="AB124" t="str">
            <v>https://storage.googleapis.com/ygoprodeck.com/pics_small/97170107.jpg</v>
          </cell>
          <cell r="AC124" t="str">
            <v>0.10</v>
          </cell>
          <cell r="AD124" t="str">
            <v>0.27</v>
          </cell>
          <cell r="AE124" t="str">
            <v>3.00</v>
          </cell>
          <cell r="AF124" t="str">
            <v>0.63</v>
          </cell>
          <cell r="AG124" t="str">
            <v>0.25</v>
          </cell>
          <cell r="AH124" t="str">
            <v/>
          </cell>
          <cell r="AI124" t="str">
            <v/>
          </cell>
          <cell r="AJ124" t="str">
            <v/>
          </cell>
          <cell r="AK124" t="str">
            <v/>
          </cell>
          <cell r="AL124" t="str">
            <v/>
          </cell>
          <cell r="AM124" t="str">
            <v/>
          </cell>
          <cell r="AN124" t="str">
            <v/>
          </cell>
          <cell r="AO124" t="str">
            <v/>
          </cell>
          <cell r="AP124" t="str">
            <v/>
          </cell>
          <cell r="AQ124" t="str">
            <v/>
          </cell>
          <cell r="AR124" t="str">
            <v/>
          </cell>
          <cell r="AS124" t="str">
            <v/>
          </cell>
          <cell r="AT124" t="str">
            <v/>
          </cell>
          <cell r="AU124" t="str">
            <v/>
          </cell>
          <cell r="AV124" t="str">
            <v/>
          </cell>
          <cell r="AW124" t="str">
            <v/>
          </cell>
          <cell r="AX124" t="str">
            <v/>
          </cell>
          <cell r="AY124" t="str">
            <v/>
          </cell>
          <cell r="AZ124" t="str">
            <v/>
          </cell>
          <cell r="BA124" t="str">
            <v/>
          </cell>
          <cell r="BB124" t="str">
            <v/>
          </cell>
          <cell r="BC124" t="str">
            <v/>
          </cell>
          <cell r="BD124" t="str">
            <v/>
          </cell>
          <cell r="BE124" t="str">
            <v/>
          </cell>
          <cell r="BF124" t="str">
            <v/>
          </cell>
          <cell r="BG124" t="str">
            <v/>
          </cell>
          <cell r="BH124" t="str">
            <v/>
          </cell>
          <cell r="BI124" t="str">
            <v/>
          </cell>
          <cell r="BJ124" t="str">
            <v/>
          </cell>
          <cell r="BK124" t="str">
            <v/>
          </cell>
          <cell r="BL124" t="str">
            <v/>
          </cell>
          <cell r="BM124" t="str">
            <v/>
          </cell>
          <cell r="BN124" t="str">
            <v/>
          </cell>
          <cell r="BO124" t="str">
            <v/>
          </cell>
          <cell r="BP124" t="str">
            <v/>
          </cell>
          <cell r="BQ124" t="str">
            <v/>
          </cell>
          <cell r="BR124" t="str">
            <v/>
          </cell>
          <cell r="BS124" t="str">
            <v/>
          </cell>
          <cell r="BT124" t="str">
            <v/>
          </cell>
          <cell r="BU124" t="str">
            <v/>
          </cell>
          <cell r="BV124" t="str">
            <v/>
          </cell>
          <cell r="BW124" t="str">
            <v/>
          </cell>
          <cell r="BX124" t="str">
            <v/>
          </cell>
          <cell r="BY124" t="str">
            <v/>
          </cell>
          <cell r="BZ124" t="str">
            <v/>
          </cell>
          <cell r="CA124" t="str">
            <v/>
          </cell>
          <cell r="CB124" t="str">
            <v/>
          </cell>
          <cell r="CC124" t="str">
            <v/>
          </cell>
          <cell r="CD124" t="str">
            <v/>
          </cell>
          <cell r="CE124" t="str">
            <v/>
          </cell>
          <cell r="CF124" t="str">
            <v/>
          </cell>
        </row>
        <row r="125">
          <cell r="A125" t="str">
            <v>7593748</v>
          </cell>
          <cell r="B125" t="str">
            <v>Engenhoca Marionete Boneco Gigante</v>
          </cell>
          <cell r="C125" t="str">
            <v>XYZ Monster</v>
          </cell>
          <cell r="D125" t="str">
            <v xml:space="preserve">2 monstros "Engenhoca Marionete" de Nível 4
Você pode desassociar 2 matérias deste card e, depois, escolha até 2 monstros que seu oponente controla; ganhe o controle deles até a Fase Final e, além disso, pelo resto deste turno, você não pode Invocar monstros por Invocação-Especial, exceto monstros "Engenhoca Marionete", nem declarar ataques, exceto com Monstros Xyz. Você pode oferecer este card como Tributo; todos os monstros que você controla atualmente se tornam de Nível 8 até o final deste turno. Você só pode usar cada efeito de "Engenhoca Marionete Boneco Gigante" uma vez por turno.
</v>
          </cell>
          <cell r="E125" t="str">
            <v>0</v>
          </cell>
          <cell r="F125" t="str">
            <v>2000</v>
          </cell>
          <cell r="G125" t="str">
            <v>4</v>
          </cell>
          <cell r="H125" t="str">
            <v>Machine</v>
          </cell>
          <cell r="I125" t="str">
            <v>DARK</v>
          </cell>
          <cell r="J125" t="str">
            <v>Gimmick Puppet Gigantes Doll</v>
          </cell>
          <cell r="K125" t="str">
            <v>Legendary Duelists: Immortal Destiny</v>
          </cell>
          <cell r="L125" t="str">
            <v>LED5-EN034</v>
          </cell>
          <cell r="M125" t="str">
            <v>Super Rare</v>
          </cell>
          <cell r="N125" t="str">
            <v>(SR)</v>
          </cell>
          <cell r="O125" t="str">
            <v>1.26</v>
          </cell>
          <cell r="P125" t="str">
            <v/>
          </cell>
          <cell r="Q125" t="str">
            <v/>
          </cell>
          <cell r="R125" t="str">
            <v/>
          </cell>
          <cell r="S125" t="str">
            <v/>
          </cell>
          <cell r="T125" t="str">
            <v/>
          </cell>
          <cell r="U125" t="str">
            <v/>
          </cell>
          <cell r="V125" t="str">
            <v/>
          </cell>
          <cell r="W125" t="str">
            <v/>
          </cell>
          <cell r="X125" t="str">
            <v/>
          </cell>
          <cell r="Y125" t="str">
            <v/>
          </cell>
          <cell r="Z125" t="str">
            <v>7593748</v>
          </cell>
          <cell r="AA125" t="str">
            <v>https://storage.googleapis.com/ygoprodeck.com/pics/7593748.jpg</v>
          </cell>
          <cell r="AB125" t="str">
            <v>https://storage.googleapis.com/ygoprodeck.com/pics_small/7593748.jpg</v>
          </cell>
          <cell r="AC125" t="str">
            <v>0.73</v>
          </cell>
          <cell r="AD125" t="str">
            <v>0.49</v>
          </cell>
          <cell r="AE125" t="str">
            <v>0.99</v>
          </cell>
          <cell r="AF125" t="str">
            <v>0.78</v>
          </cell>
          <cell r="AG125" t="str">
            <v>0.49</v>
          </cell>
          <cell r="AH125" t="str">
            <v>Gimmick Puppet</v>
          </cell>
          <cell r="AI125" t="str">
            <v/>
          </cell>
          <cell r="AJ125" t="str">
            <v/>
          </cell>
          <cell r="AK125" t="str">
            <v/>
          </cell>
          <cell r="AL125" t="str">
            <v/>
          </cell>
          <cell r="AM125" t="str">
            <v/>
          </cell>
          <cell r="AN125" t="str">
            <v/>
          </cell>
          <cell r="AO125" t="str">
            <v/>
          </cell>
          <cell r="AP125" t="str">
            <v/>
          </cell>
          <cell r="AQ125" t="str">
            <v/>
          </cell>
          <cell r="AR125" t="str">
            <v/>
          </cell>
          <cell r="AS125" t="str">
            <v/>
          </cell>
          <cell r="AT125" t="str">
            <v/>
          </cell>
          <cell r="AU125" t="str">
            <v/>
          </cell>
          <cell r="AV125" t="str">
            <v/>
          </cell>
          <cell r="AW125" t="str">
            <v/>
          </cell>
          <cell r="AX125" t="str">
            <v/>
          </cell>
          <cell r="AY125" t="str">
            <v/>
          </cell>
          <cell r="AZ125" t="str">
            <v/>
          </cell>
          <cell r="BA125" t="str">
            <v/>
          </cell>
          <cell r="BB125" t="str">
            <v/>
          </cell>
          <cell r="BC125" t="str">
            <v/>
          </cell>
          <cell r="BD125" t="str">
            <v/>
          </cell>
          <cell r="BE125" t="str">
            <v/>
          </cell>
          <cell r="BF125" t="str">
            <v/>
          </cell>
          <cell r="BG125" t="str">
            <v/>
          </cell>
          <cell r="BH125" t="str">
            <v/>
          </cell>
          <cell r="BI125" t="str">
            <v/>
          </cell>
          <cell r="BJ125" t="str">
            <v/>
          </cell>
          <cell r="BK125" t="str">
            <v/>
          </cell>
          <cell r="BL125" t="str">
            <v/>
          </cell>
          <cell r="BM125" t="str">
            <v/>
          </cell>
          <cell r="BN125" t="str">
            <v/>
          </cell>
          <cell r="BO125" t="str">
            <v/>
          </cell>
          <cell r="BP125" t="str">
            <v/>
          </cell>
          <cell r="BQ125" t="str">
            <v/>
          </cell>
          <cell r="BR125" t="str">
            <v/>
          </cell>
          <cell r="BS125" t="str">
            <v/>
          </cell>
          <cell r="BT125" t="str">
            <v/>
          </cell>
          <cell r="BU125" t="str">
            <v/>
          </cell>
          <cell r="BV125" t="str">
            <v/>
          </cell>
          <cell r="BW125" t="str">
            <v/>
          </cell>
          <cell r="BX125" t="str">
            <v/>
          </cell>
          <cell r="BY125" t="str">
            <v/>
          </cell>
          <cell r="BZ125" t="str">
            <v/>
          </cell>
          <cell r="CA125" t="str">
            <v/>
          </cell>
          <cell r="CB125" t="str">
            <v/>
          </cell>
          <cell r="CC125" t="str">
            <v/>
          </cell>
          <cell r="CD125" t="str">
            <v/>
          </cell>
          <cell r="CE125" t="str">
            <v/>
          </cell>
          <cell r="CF125" t="str">
            <v/>
          </cell>
        </row>
        <row r="126">
          <cell r="A126" t="str">
            <v>28912357</v>
          </cell>
          <cell r="B126" t="str">
            <v>Engrenagem Gigante X</v>
          </cell>
          <cell r="C126" t="str">
            <v>XYZ Monster</v>
          </cell>
          <cell r="D126" t="str">
            <v xml:space="preserve">2 monstros do Tipo Máquina de Nível 4
Uma vez por turno: você pode desassociar 1 Matéria Xyz deste card; adicione 1 monstro do Tipo Máquina de Nível 4 ou menos do seu Deck ou Cemitério à sua mão. Quando este card deixar o campo: você pode escolher 1 monstro "Engrenagi" de Nível 3 ou menos no seu Cemitério; Invoque o alvo por Invocação-Especial.
</v>
          </cell>
          <cell r="E126" t="str">
            <v>2300</v>
          </cell>
          <cell r="F126" t="str">
            <v>1500</v>
          </cell>
          <cell r="G126" t="str">
            <v>4</v>
          </cell>
          <cell r="H126" t="str">
            <v>Machine</v>
          </cell>
          <cell r="I126" t="str">
            <v>EARTH</v>
          </cell>
          <cell r="J126" t="str">
            <v>Gear Gigant X</v>
          </cell>
          <cell r="K126" t="str">
            <v>2013 Collectible Tins Wave 2</v>
          </cell>
          <cell r="L126" t="str">
            <v>CT10-EN017</v>
          </cell>
          <cell r="M126" t="str">
            <v>Super Rare</v>
          </cell>
          <cell r="N126" t="str">
            <v>(SR)</v>
          </cell>
          <cell r="O126" t="str">
            <v>3.94</v>
          </cell>
          <cell r="P126" t="str">
            <v>Geargia Rampage Structure Deck</v>
          </cell>
          <cell r="Q126" t="str">
            <v>SDGR-EN035</v>
          </cell>
          <cell r="R126" t="str">
            <v>Common</v>
          </cell>
          <cell r="S126" t="str">
            <v>(C)</v>
          </cell>
          <cell r="T126" t="str">
            <v>1.83</v>
          </cell>
          <cell r="U126" t="str">
            <v>Maximum Gold</v>
          </cell>
          <cell r="V126" t="str">
            <v>MAGO-EN131</v>
          </cell>
          <cell r="W126" t="str">
            <v>Rare</v>
          </cell>
          <cell r="X126" t="str">
            <v>(R)</v>
          </cell>
          <cell r="Y126" t="str">
            <v>0.97</v>
          </cell>
          <cell r="Z126" t="str">
            <v>28912357</v>
          </cell>
          <cell r="AA126" t="str">
            <v>https://storage.googleapis.com/ygoprodeck.com/pics/28912357.jpg</v>
          </cell>
          <cell r="AB126" t="str">
            <v>https://storage.googleapis.com/ygoprodeck.com/pics_small/28912357.jpg</v>
          </cell>
          <cell r="AC126" t="str">
            <v>0.17</v>
          </cell>
          <cell r="AD126" t="str">
            <v>0.22</v>
          </cell>
          <cell r="AE126" t="str">
            <v>0.99</v>
          </cell>
          <cell r="AF126" t="str">
            <v>1.49</v>
          </cell>
          <cell r="AG126" t="str">
            <v>0.49</v>
          </cell>
          <cell r="AH126" t="str">
            <v>Geargia</v>
          </cell>
          <cell r="AI126" t="str">
            <v>Return of the Duelist</v>
          </cell>
          <cell r="AJ126" t="str">
            <v>REDU-EN046</v>
          </cell>
          <cell r="AK126" t="str">
            <v>Secret Rare</v>
          </cell>
          <cell r="AL126" t="str">
            <v>(ScR)</v>
          </cell>
          <cell r="AM126" t="str">
            <v>8.88</v>
          </cell>
          <cell r="AN126" t="str">
            <v/>
          </cell>
          <cell r="AO126" t="str">
            <v/>
          </cell>
          <cell r="AP126" t="str">
            <v/>
          </cell>
          <cell r="AQ126" t="str">
            <v/>
          </cell>
          <cell r="AR126" t="str">
            <v/>
          </cell>
          <cell r="AS126" t="str">
            <v/>
          </cell>
          <cell r="AT126" t="str">
            <v/>
          </cell>
          <cell r="AU126" t="str">
            <v/>
          </cell>
          <cell r="AV126" t="str">
            <v/>
          </cell>
          <cell r="AW126" t="str">
            <v/>
          </cell>
          <cell r="AX126" t="str">
            <v/>
          </cell>
          <cell r="AY126" t="str">
            <v/>
          </cell>
          <cell r="AZ126" t="str">
            <v/>
          </cell>
          <cell r="BA126" t="str">
            <v/>
          </cell>
          <cell r="BB126" t="str">
            <v/>
          </cell>
          <cell r="BC126" t="str">
            <v/>
          </cell>
          <cell r="BD126" t="str">
            <v/>
          </cell>
          <cell r="BE126" t="str">
            <v/>
          </cell>
          <cell r="BF126" t="str">
            <v/>
          </cell>
          <cell r="BG126" t="str">
            <v/>
          </cell>
          <cell r="BH126" t="str">
            <v/>
          </cell>
          <cell r="BI126" t="str">
            <v/>
          </cell>
          <cell r="BJ126" t="str">
            <v/>
          </cell>
          <cell r="BK126" t="str">
            <v/>
          </cell>
          <cell r="BL126" t="str">
            <v/>
          </cell>
          <cell r="BM126" t="str">
            <v/>
          </cell>
          <cell r="BN126" t="str">
            <v/>
          </cell>
          <cell r="BO126" t="str">
            <v/>
          </cell>
          <cell r="BP126" t="str">
            <v/>
          </cell>
          <cell r="BQ126" t="str">
            <v/>
          </cell>
          <cell r="BR126" t="str">
            <v/>
          </cell>
          <cell r="BS126" t="str">
            <v/>
          </cell>
          <cell r="BT126" t="str">
            <v/>
          </cell>
          <cell r="BU126" t="str">
            <v/>
          </cell>
          <cell r="BV126" t="str">
            <v/>
          </cell>
          <cell r="BW126" t="str">
            <v/>
          </cell>
          <cell r="BX126" t="str">
            <v/>
          </cell>
          <cell r="BY126" t="str">
            <v/>
          </cell>
          <cell r="BZ126" t="str">
            <v/>
          </cell>
          <cell r="CA126" t="str">
            <v/>
          </cell>
          <cell r="CB126" t="str">
            <v/>
          </cell>
          <cell r="CC126" t="str">
            <v/>
          </cell>
          <cell r="CD126" t="str">
            <v/>
          </cell>
          <cell r="CE126" t="str">
            <v/>
          </cell>
          <cell r="CF126" t="str">
            <v/>
          </cell>
        </row>
        <row r="127">
          <cell r="A127" t="str">
            <v>34945480</v>
          </cell>
          <cell r="B127" t="str">
            <v>Entidade Exterior Azathot</v>
          </cell>
          <cell r="C127" t="str">
            <v>XYZ Monster</v>
          </cell>
          <cell r="D127" t="str">
            <v xml:space="preserve">3 monstros de Nível 5
Você também pode Invocar este card por Invocação-Xyz ao usar um Monstro Xyz "Entidade Exterior" que você controla como matéria. (Transfira as matérias dele para este card.) Não pode ser usado como matéria para uma Invocação-Xyz. Depois que este card foi Invocado por Invocação-Xyz, seu oponente não pode ativar efeitos de monstro pelo resto desse turno. Se este card tiver pelo menos 3 Matérias Xyz (1 Monstro de Fusão, 1 Sincro e 1 Xyz): você pode desassociar 1 matéria deste card; destrua todos os cards que seu oponente controla.
</v>
          </cell>
          <cell r="E127" t="str">
            <v>2400</v>
          </cell>
          <cell r="F127" t="str">
            <v>0</v>
          </cell>
          <cell r="G127" t="str">
            <v>5</v>
          </cell>
          <cell r="H127" t="str">
            <v>Fiend</v>
          </cell>
          <cell r="I127" t="str">
            <v>DARK</v>
          </cell>
          <cell r="J127" t="str">
            <v>Outer Entity Azathot</v>
          </cell>
          <cell r="K127" t="str">
            <v>Shadows in Valhalla</v>
          </cell>
          <cell r="L127" t="str">
            <v>SHVA-EN018</v>
          </cell>
          <cell r="M127" t="str">
            <v>Secret Rare</v>
          </cell>
          <cell r="N127" t="str">
            <v>(ScR)</v>
          </cell>
          <cell r="O127" t="str">
            <v>1.61</v>
          </cell>
          <cell r="P127" t="str">
            <v/>
          </cell>
          <cell r="Q127" t="str">
            <v/>
          </cell>
          <cell r="R127" t="str">
            <v/>
          </cell>
          <cell r="S127" t="str">
            <v/>
          </cell>
          <cell r="T127" t="str">
            <v/>
          </cell>
          <cell r="U127" t="str">
            <v/>
          </cell>
          <cell r="V127" t="str">
            <v/>
          </cell>
          <cell r="W127" t="str">
            <v/>
          </cell>
          <cell r="X127" t="str">
            <v/>
          </cell>
          <cell r="Y127" t="str">
            <v/>
          </cell>
          <cell r="Z127" t="str">
            <v>34945480</v>
          </cell>
          <cell r="AA127" t="str">
            <v>https://storage.googleapis.com/ygoprodeck.com/pics/34945480.jpg</v>
          </cell>
          <cell r="AB127" t="str">
            <v>https://storage.googleapis.com/ygoprodeck.com/pics_small/34945480.jpg</v>
          </cell>
          <cell r="AC127" t="str">
            <v>0.00</v>
          </cell>
          <cell r="AD127" t="str">
            <v>0.61</v>
          </cell>
          <cell r="AE127" t="str">
            <v>1.50</v>
          </cell>
          <cell r="AF127" t="str">
            <v>0.87</v>
          </cell>
          <cell r="AG127" t="str">
            <v>0.49</v>
          </cell>
          <cell r="AH127" t="str">
            <v/>
          </cell>
          <cell r="AI127" t="str">
            <v/>
          </cell>
          <cell r="AJ127" t="str">
            <v/>
          </cell>
          <cell r="AK127" t="str">
            <v/>
          </cell>
          <cell r="AL127" t="str">
            <v/>
          </cell>
          <cell r="AM127" t="str">
            <v/>
          </cell>
          <cell r="AN127" t="str">
            <v/>
          </cell>
          <cell r="AO127" t="str">
            <v/>
          </cell>
          <cell r="AP127" t="str">
            <v/>
          </cell>
          <cell r="AQ127" t="str">
            <v/>
          </cell>
          <cell r="AR127" t="str">
            <v/>
          </cell>
          <cell r="AS127" t="str">
            <v>Banned</v>
          </cell>
          <cell r="AT127" t="str">
            <v/>
          </cell>
          <cell r="AU127" t="str">
            <v/>
          </cell>
          <cell r="AV127" t="str">
            <v/>
          </cell>
          <cell r="AW127" t="str">
            <v/>
          </cell>
          <cell r="AX127" t="str">
            <v/>
          </cell>
          <cell r="AY127" t="str">
            <v>Banned</v>
          </cell>
          <cell r="AZ127" t="str">
            <v/>
          </cell>
          <cell r="BA127" t="str">
            <v/>
          </cell>
          <cell r="BB127" t="str">
            <v/>
          </cell>
          <cell r="BC127" t="str">
            <v/>
          </cell>
          <cell r="BD127" t="str">
            <v/>
          </cell>
          <cell r="BE127" t="str">
            <v/>
          </cell>
          <cell r="BF127" t="str">
            <v/>
          </cell>
          <cell r="BG127" t="str">
            <v/>
          </cell>
          <cell r="BH127" t="str">
            <v/>
          </cell>
          <cell r="BI127" t="str">
            <v/>
          </cell>
          <cell r="BJ127" t="str">
            <v/>
          </cell>
          <cell r="BK127" t="str">
            <v/>
          </cell>
          <cell r="BL127" t="str">
            <v/>
          </cell>
          <cell r="BM127" t="str">
            <v/>
          </cell>
          <cell r="BN127" t="str">
            <v/>
          </cell>
          <cell r="BO127" t="str">
            <v/>
          </cell>
          <cell r="BP127" t="str">
            <v/>
          </cell>
          <cell r="BQ127" t="str">
            <v/>
          </cell>
          <cell r="BR127" t="str">
            <v/>
          </cell>
          <cell r="BS127" t="str">
            <v/>
          </cell>
          <cell r="BT127" t="str">
            <v/>
          </cell>
          <cell r="BU127" t="str">
            <v/>
          </cell>
          <cell r="BV127" t="str">
            <v/>
          </cell>
          <cell r="BW127" t="str">
            <v/>
          </cell>
          <cell r="BX127" t="str">
            <v/>
          </cell>
          <cell r="BY127" t="str">
            <v/>
          </cell>
          <cell r="BZ127" t="str">
            <v/>
          </cell>
          <cell r="CA127" t="str">
            <v/>
          </cell>
          <cell r="CB127" t="str">
            <v/>
          </cell>
          <cell r="CC127" t="str">
            <v/>
          </cell>
          <cell r="CD127" t="str">
            <v/>
          </cell>
          <cell r="CE127" t="str">
            <v/>
          </cell>
          <cell r="CF127" t="str">
            <v/>
          </cell>
        </row>
        <row r="128">
          <cell r="A128" t="str">
            <v>8809344</v>
          </cell>
          <cell r="B128" t="str">
            <v>Entidade Exterior Nyarla</v>
          </cell>
          <cell r="C128" t="str">
            <v>XYZ Monster</v>
          </cell>
          <cell r="D128" t="str">
            <v xml:space="preserve">2 monstros de Nível 4
Quando este card for Invocado por Invocação-Xyz: você pode descartar qualquer número de cards; aumente a Classe deste card pelo número de cards descartados. Uma vez por turno, enquanto este card tiver Matérias Xyz: você pode escolher 1 monstro no seu Cemitério; desassocie todas as matérias deste card e, se isso acontecer, associe o alvo a este card como matéria. Quando um monstro for associado por este efeito, o Tipo e Atributo deste card se tornam o mesmo Tipo e Atributo originais desse monstro.
</v>
          </cell>
          <cell r="E128" t="str">
            <v>0</v>
          </cell>
          <cell r="F128" t="str">
            <v>2600</v>
          </cell>
          <cell r="G128" t="str">
            <v>4</v>
          </cell>
          <cell r="H128" t="str">
            <v>Fiend</v>
          </cell>
          <cell r="I128" t="str">
            <v>EARTH</v>
          </cell>
          <cell r="J128" t="str">
            <v>Outer Entity Nyarla</v>
          </cell>
          <cell r="K128" t="str">
            <v>Shadows in Valhalla</v>
          </cell>
          <cell r="L128" t="str">
            <v>SHVA-EN017</v>
          </cell>
          <cell r="M128" t="str">
            <v>Secret Rare</v>
          </cell>
          <cell r="N128" t="str">
            <v>(ScR)</v>
          </cell>
          <cell r="O128" t="str">
            <v>2.95</v>
          </cell>
          <cell r="P128" t="str">
            <v/>
          </cell>
          <cell r="Q128" t="str">
            <v/>
          </cell>
          <cell r="R128" t="str">
            <v/>
          </cell>
          <cell r="S128" t="str">
            <v/>
          </cell>
          <cell r="T128" t="str">
            <v/>
          </cell>
          <cell r="U128" t="str">
            <v/>
          </cell>
          <cell r="V128" t="str">
            <v/>
          </cell>
          <cell r="W128" t="str">
            <v/>
          </cell>
          <cell r="X128" t="str">
            <v/>
          </cell>
          <cell r="Y128" t="str">
            <v/>
          </cell>
          <cell r="Z128" t="str">
            <v>8809344</v>
          </cell>
          <cell r="AA128" t="str">
            <v>https://storage.googleapis.com/ygoprodeck.com/pics/8809344.jpg</v>
          </cell>
          <cell r="AB128" t="str">
            <v>https://storage.googleapis.com/ygoprodeck.com/pics_small/8809344.jpg</v>
          </cell>
          <cell r="AC128" t="str">
            <v>0.27</v>
          </cell>
          <cell r="AD128" t="str">
            <v>0.61</v>
          </cell>
          <cell r="AE128" t="str">
            <v>1.20</v>
          </cell>
          <cell r="AF128" t="str">
            <v>0.79</v>
          </cell>
          <cell r="AG128" t="str">
            <v>0.25</v>
          </cell>
          <cell r="AH128" t="str">
            <v/>
          </cell>
          <cell r="AI128" t="str">
            <v/>
          </cell>
          <cell r="AJ128" t="str">
            <v/>
          </cell>
          <cell r="AK128" t="str">
            <v/>
          </cell>
          <cell r="AL128" t="str">
            <v/>
          </cell>
          <cell r="AM128" t="str">
            <v/>
          </cell>
          <cell r="AN128" t="str">
            <v/>
          </cell>
          <cell r="AO128" t="str">
            <v/>
          </cell>
          <cell r="AP128" t="str">
            <v/>
          </cell>
          <cell r="AQ128" t="str">
            <v/>
          </cell>
          <cell r="AR128" t="str">
            <v/>
          </cell>
          <cell r="AS128" t="str">
            <v/>
          </cell>
          <cell r="AT128" t="str">
            <v/>
          </cell>
          <cell r="AU128" t="str">
            <v/>
          </cell>
          <cell r="AV128" t="str">
            <v/>
          </cell>
          <cell r="AW128" t="str">
            <v/>
          </cell>
          <cell r="AX128" t="str">
            <v/>
          </cell>
          <cell r="AY128" t="str">
            <v/>
          </cell>
          <cell r="AZ128" t="str">
            <v/>
          </cell>
          <cell r="BA128" t="str">
            <v/>
          </cell>
          <cell r="BB128" t="str">
            <v/>
          </cell>
          <cell r="BC128" t="str">
            <v/>
          </cell>
          <cell r="BD128" t="str">
            <v/>
          </cell>
          <cell r="BE128" t="str">
            <v/>
          </cell>
          <cell r="BF128" t="str">
            <v/>
          </cell>
          <cell r="BG128" t="str">
            <v/>
          </cell>
          <cell r="BH128" t="str">
            <v/>
          </cell>
          <cell r="BI128" t="str">
            <v/>
          </cell>
          <cell r="BJ128" t="str">
            <v/>
          </cell>
          <cell r="BK128" t="str">
            <v/>
          </cell>
          <cell r="BL128" t="str">
            <v/>
          </cell>
          <cell r="BM128" t="str">
            <v/>
          </cell>
          <cell r="BN128" t="str">
            <v/>
          </cell>
          <cell r="BO128" t="str">
            <v/>
          </cell>
          <cell r="BP128" t="str">
            <v/>
          </cell>
          <cell r="BQ128" t="str">
            <v/>
          </cell>
          <cell r="BR128" t="str">
            <v/>
          </cell>
          <cell r="BS128" t="str">
            <v/>
          </cell>
          <cell r="BT128" t="str">
            <v/>
          </cell>
          <cell r="BU128" t="str">
            <v/>
          </cell>
          <cell r="BV128" t="str">
            <v/>
          </cell>
          <cell r="BW128" t="str">
            <v/>
          </cell>
          <cell r="BX128" t="str">
            <v/>
          </cell>
          <cell r="BY128" t="str">
            <v/>
          </cell>
          <cell r="BZ128" t="str">
            <v/>
          </cell>
          <cell r="CA128" t="str">
            <v/>
          </cell>
          <cell r="CB128" t="str">
            <v/>
          </cell>
          <cell r="CC128" t="str">
            <v/>
          </cell>
          <cell r="CD128" t="str">
            <v/>
          </cell>
          <cell r="CE128" t="str">
            <v/>
          </cell>
          <cell r="CF128" t="str">
            <v/>
          </cell>
        </row>
        <row r="129">
          <cell r="A129" t="str">
            <v>76372778</v>
          </cell>
          <cell r="B129" t="str">
            <v>Evigishki Merrowgeist</v>
          </cell>
          <cell r="C129" t="str">
            <v>XYZ Monster</v>
          </cell>
          <cell r="D129" t="str">
            <v xml:space="preserve">2 monstros de Nível 4
Depois do cálculo de dano, se este card destruir um monstro do oponente em batalha: você pode desassociar 1 Matéria Xyz deste card; embaralhe o monstro destruído no Deck em vez de enviá-lo para o Cemitério.
</v>
          </cell>
          <cell r="E129" t="str">
            <v>2100</v>
          </cell>
          <cell r="F129" t="str">
            <v>1600</v>
          </cell>
          <cell r="G129" t="str">
            <v>4</v>
          </cell>
          <cell r="H129" t="str">
            <v>Aqua</v>
          </cell>
          <cell r="I129" t="str">
            <v>WATER</v>
          </cell>
          <cell r="J129" t="str">
            <v>Evigishki Merrowgeist</v>
          </cell>
          <cell r="K129" t="str">
            <v>Battle Pack 3: Monster League</v>
          </cell>
          <cell r="L129" t="str">
            <v>BP03-EN121</v>
          </cell>
          <cell r="M129" t="str">
            <v>Shatterfoil Rare</v>
          </cell>
          <cell r="N129" t="str">
            <v>(SHR)</v>
          </cell>
          <cell r="O129" t="str">
            <v>1.4</v>
          </cell>
          <cell r="P129" t="str">
            <v>Duel Terminal 6b</v>
          </cell>
          <cell r="Q129" t="str">
            <v>DT06-EN089</v>
          </cell>
          <cell r="R129" t="str">
            <v>Duel Terminal Ultra Parallel Rare</v>
          </cell>
          <cell r="S129" t="str">
            <v>(DUPR)</v>
          </cell>
          <cell r="T129" t="str">
            <v>1.65</v>
          </cell>
          <cell r="U129" t="str">
            <v>Hidden Arsenal 6: Omega Xyz</v>
          </cell>
          <cell r="V129" t="str">
            <v>HA06-EN053</v>
          </cell>
          <cell r="W129" t="str">
            <v>Secret Rare</v>
          </cell>
          <cell r="X129" t="str">
            <v>(ScR)</v>
          </cell>
          <cell r="Y129" t="str">
            <v>2.56</v>
          </cell>
          <cell r="Z129" t="str">
            <v>76372778</v>
          </cell>
          <cell r="AA129" t="str">
            <v>https://storage.googleapis.com/ygoprodeck.com/pics/76372778.jpg</v>
          </cell>
          <cell r="AB129" t="str">
            <v>https://storage.googleapis.com/ygoprodeck.com/pics_small/76372778.jpg</v>
          </cell>
          <cell r="AC129" t="str">
            <v>0.73</v>
          </cell>
          <cell r="AD129" t="str">
            <v>0.49</v>
          </cell>
          <cell r="AE129" t="str">
            <v>1.64</v>
          </cell>
          <cell r="AF129" t="str">
            <v>3.08</v>
          </cell>
          <cell r="AG129" t="str">
            <v>0.39</v>
          </cell>
          <cell r="AH129" t="str">
            <v>Gishki</v>
          </cell>
          <cell r="AI129" t="str">
            <v/>
          </cell>
          <cell r="AJ129" t="str">
            <v/>
          </cell>
          <cell r="AK129" t="str">
            <v/>
          </cell>
          <cell r="AL129" t="str">
            <v/>
          </cell>
          <cell r="AM129" t="str">
            <v/>
          </cell>
          <cell r="AN129" t="str">
            <v/>
          </cell>
          <cell r="AO129" t="str">
            <v/>
          </cell>
          <cell r="AP129" t="str">
            <v/>
          </cell>
          <cell r="AQ129" t="str">
            <v/>
          </cell>
          <cell r="AR129" t="str">
            <v/>
          </cell>
          <cell r="AS129" t="str">
            <v/>
          </cell>
          <cell r="AT129" t="str">
            <v/>
          </cell>
          <cell r="AU129" t="str">
            <v/>
          </cell>
          <cell r="AV129" t="str">
            <v/>
          </cell>
          <cell r="AW129" t="str">
            <v/>
          </cell>
          <cell r="AX129" t="str">
            <v/>
          </cell>
          <cell r="AY129" t="str">
            <v/>
          </cell>
          <cell r="AZ129" t="str">
            <v/>
          </cell>
          <cell r="BA129" t="str">
            <v/>
          </cell>
          <cell r="BB129" t="str">
            <v/>
          </cell>
          <cell r="BC129" t="str">
            <v/>
          </cell>
          <cell r="BD129" t="str">
            <v/>
          </cell>
          <cell r="BE129" t="str">
            <v/>
          </cell>
          <cell r="BF129" t="str">
            <v/>
          </cell>
          <cell r="BG129" t="str">
            <v/>
          </cell>
          <cell r="BH129" t="str">
            <v/>
          </cell>
          <cell r="BI129" t="str">
            <v/>
          </cell>
          <cell r="BJ129" t="str">
            <v/>
          </cell>
          <cell r="BK129" t="str">
            <v/>
          </cell>
          <cell r="BL129" t="str">
            <v/>
          </cell>
          <cell r="BM129" t="str">
            <v/>
          </cell>
          <cell r="BN129" t="str">
            <v/>
          </cell>
          <cell r="BO129" t="str">
            <v/>
          </cell>
          <cell r="BP129" t="str">
            <v/>
          </cell>
          <cell r="BQ129" t="str">
            <v/>
          </cell>
          <cell r="BR129" t="str">
            <v/>
          </cell>
          <cell r="BS129" t="str">
            <v/>
          </cell>
          <cell r="BT129" t="str">
            <v/>
          </cell>
          <cell r="BU129" t="str">
            <v/>
          </cell>
          <cell r="BV129" t="str">
            <v/>
          </cell>
          <cell r="BW129" t="str">
            <v/>
          </cell>
          <cell r="BX129" t="str">
            <v/>
          </cell>
          <cell r="BY129" t="str">
            <v/>
          </cell>
          <cell r="BZ129" t="str">
            <v/>
          </cell>
          <cell r="CA129" t="str">
            <v/>
          </cell>
          <cell r="CB129" t="str">
            <v/>
          </cell>
          <cell r="CC129" t="str">
            <v/>
          </cell>
          <cell r="CD129" t="str">
            <v/>
          </cell>
          <cell r="CE129" t="str">
            <v/>
          </cell>
          <cell r="CF129" t="str">
            <v/>
          </cell>
        </row>
        <row r="130">
          <cell r="A130" t="str">
            <v>74294676</v>
          </cell>
          <cell r="B130" t="str">
            <v>Evolzar Laggia</v>
          </cell>
          <cell r="C130" t="str">
            <v>XYZ Monster</v>
          </cell>
          <cell r="D130" t="str">
            <v xml:space="preserve">2 monstros do Tipo Dinossauro de Nível 4
Durante o turno de qualquer duelista, quando um ou mais monstros seriam Invocados por Invocação-Normal ou Especial, OU um Card de Magia/Armadilha for ativado: você pode desassociar 2 Matérias Xyz deste card; negue a Invocação ou ativação e, se isso acontecer, destrua esse card.
</v>
          </cell>
          <cell r="E130" t="str">
            <v>2400</v>
          </cell>
          <cell r="F130" t="str">
            <v>2000</v>
          </cell>
          <cell r="G130" t="str">
            <v>4</v>
          </cell>
          <cell r="H130" t="str">
            <v>Dragon</v>
          </cell>
          <cell r="I130" t="str">
            <v>FIRE</v>
          </cell>
          <cell r="J130" t="str">
            <v>Evolzar Laggia</v>
          </cell>
          <cell r="K130" t="str">
            <v>Collectible Tins 2012 Wave 1</v>
          </cell>
          <cell r="L130" t="str">
            <v>CT09-EN011</v>
          </cell>
          <cell r="M130" t="str">
            <v>Super Rare</v>
          </cell>
          <cell r="N130" t="str">
            <v>(SR)</v>
          </cell>
          <cell r="O130" t="str">
            <v>5.41</v>
          </cell>
          <cell r="P130" t="str">
            <v>Duelist Saga</v>
          </cell>
          <cell r="Q130" t="str">
            <v>DUSA-EN088</v>
          </cell>
          <cell r="R130" t="str">
            <v>Ultra Rare</v>
          </cell>
          <cell r="S130" t="str">
            <v>(UR)</v>
          </cell>
          <cell r="T130" t="str">
            <v>6.97</v>
          </cell>
          <cell r="U130" t="str">
            <v>Photon Shockwave</v>
          </cell>
          <cell r="V130" t="str">
            <v>PHSW-EN043</v>
          </cell>
          <cell r="W130" t="str">
            <v>Ultimate Rare</v>
          </cell>
          <cell r="X130" t="str">
            <v>(UtR)</v>
          </cell>
          <cell r="Y130" t="str">
            <v>7.82</v>
          </cell>
          <cell r="Z130" t="str">
            <v>74294676</v>
          </cell>
          <cell r="AA130" t="str">
            <v>https://storage.googleapis.com/ygoprodeck.com/pics/74294676.jpg</v>
          </cell>
          <cell r="AB130" t="str">
            <v>https://storage.googleapis.com/ygoprodeck.com/pics_small/74294676.jpg</v>
          </cell>
          <cell r="AC130" t="str">
            <v>5.39</v>
          </cell>
          <cell r="AD130" t="str">
            <v>3.97</v>
          </cell>
          <cell r="AE130" t="str">
            <v>3.98</v>
          </cell>
          <cell r="AF130" t="str">
            <v>4.85</v>
          </cell>
          <cell r="AG130" t="str">
            <v>3.99</v>
          </cell>
          <cell r="AH130" t="str">
            <v>Evolzar</v>
          </cell>
          <cell r="AI130" t="str">
            <v>Photon Shockwave</v>
          </cell>
          <cell r="AJ130" t="str">
            <v>PHSW-EN043</v>
          </cell>
          <cell r="AK130" t="str">
            <v>Ultra Rare</v>
          </cell>
          <cell r="AL130" t="str">
            <v>(UR)</v>
          </cell>
          <cell r="AM130" t="str">
            <v>8.28</v>
          </cell>
          <cell r="AN130" t="str">
            <v/>
          </cell>
          <cell r="AO130" t="str">
            <v/>
          </cell>
          <cell r="AP130" t="str">
            <v/>
          </cell>
          <cell r="AQ130" t="str">
            <v/>
          </cell>
          <cell r="AR130" t="str">
            <v/>
          </cell>
          <cell r="AS130" t="str">
            <v/>
          </cell>
          <cell r="AT130" t="str">
            <v/>
          </cell>
          <cell r="AU130" t="str">
            <v/>
          </cell>
          <cell r="AV130" t="str">
            <v/>
          </cell>
          <cell r="AW130" t="str">
            <v/>
          </cell>
          <cell r="AX130" t="str">
            <v/>
          </cell>
          <cell r="AY130" t="str">
            <v/>
          </cell>
          <cell r="AZ130" t="str">
            <v/>
          </cell>
          <cell r="BA130" t="str">
            <v/>
          </cell>
          <cell r="BB130" t="str">
            <v/>
          </cell>
          <cell r="BC130" t="str">
            <v/>
          </cell>
          <cell r="BD130" t="str">
            <v/>
          </cell>
          <cell r="BE130" t="str">
            <v/>
          </cell>
          <cell r="BF130" t="str">
            <v/>
          </cell>
          <cell r="BG130" t="str">
            <v/>
          </cell>
          <cell r="BH130" t="str">
            <v/>
          </cell>
          <cell r="BI130" t="str">
            <v/>
          </cell>
          <cell r="BJ130" t="str">
            <v/>
          </cell>
          <cell r="BK130" t="str">
            <v/>
          </cell>
          <cell r="BL130" t="str">
            <v/>
          </cell>
          <cell r="BM130" t="str">
            <v/>
          </cell>
          <cell r="BN130" t="str">
            <v/>
          </cell>
          <cell r="BO130" t="str">
            <v/>
          </cell>
          <cell r="BP130" t="str">
            <v/>
          </cell>
          <cell r="BQ130" t="str">
            <v/>
          </cell>
          <cell r="BR130" t="str">
            <v/>
          </cell>
          <cell r="BS130" t="str">
            <v/>
          </cell>
          <cell r="BT130" t="str">
            <v/>
          </cell>
          <cell r="BU130" t="str">
            <v/>
          </cell>
          <cell r="BV130" t="str">
            <v/>
          </cell>
          <cell r="BW130" t="str">
            <v/>
          </cell>
          <cell r="BX130" t="str">
            <v/>
          </cell>
          <cell r="BY130" t="str">
            <v/>
          </cell>
          <cell r="BZ130" t="str">
            <v/>
          </cell>
          <cell r="CA130" t="str">
            <v/>
          </cell>
          <cell r="CB130" t="str">
            <v/>
          </cell>
          <cell r="CC130" t="str">
            <v/>
          </cell>
          <cell r="CD130" t="str">
            <v/>
          </cell>
          <cell r="CE130" t="str">
            <v/>
          </cell>
          <cell r="CF130" t="str">
            <v/>
          </cell>
        </row>
        <row r="131">
          <cell r="A131" t="str">
            <v>51960178</v>
          </cell>
          <cell r="B131" t="str">
            <v>Fada Menina de Torcida</v>
          </cell>
          <cell r="C131" t="str">
            <v>XYZ Monster</v>
          </cell>
          <cell r="D131" t="str">
            <v xml:space="preserve">2 monstros do Tipo Fada de Nível 4
Você pode desassociar 1 Matéria Xyz deste card; compre 1 card. Você só pode usar o efeito de "Fada Menina de Torcida" uma ver por turno.
</v>
          </cell>
          <cell r="E131" t="str">
            <v>1900</v>
          </cell>
          <cell r="F131" t="str">
            <v>1500</v>
          </cell>
          <cell r="G131" t="str">
            <v>4</v>
          </cell>
          <cell r="H131" t="str">
            <v>Fairy</v>
          </cell>
          <cell r="I131" t="str">
            <v>LIGHT</v>
          </cell>
          <cell r="J131" t="str">
            <v>Fairy Cheer Girl</v>
          </cell>
          <cell r="K131" t="str">
            <v>Battle Pack 3: Monster League</v>
          </cell>
          <cell r="L131" t="str">
            <v>BP03-EN129</v>
          </cell>
          <cell r="M131" t="str">
            <v>Shatterfoil Rare</v>
          </cell>
          <cell r="N131" t="str">
            <v>(SHR)</v>
          </cell>
          <cell r="O131" t="str">
            <v>2.92</v>
          </cell>
          <cell r="P131" t="str">
            <v>Lord of the Tachyon Galaxy</v>
          </cell>
          <cell r="Q131" t="str">
            <v>LTGY-EN046</v>
          </cell>
          <cell r="R131" t="str">
            <v>Rare</v>
          </cell>
          <cell r="S131" t="str">
            <v>(R)</v>
          </cell>
          <cell r="T131" t="str">
            <v>1.55</v>
          </cell>
          <cell r="U131" t="str">
            <v/>
          </cell>
          <cell r="V131" t="str">
            <v/>
          </cell>
          <cell r="W131" t="str">
            <v/>
          </cell>
          <cell r="X131" t="str">
            <v/>
          </cell>
          <cell r="Y131" t="str">
            <v/>
          </cell>
          <cell r="Z131" t="str">
            <v>51960178</v>
          </cell>
          <cell r="AA131" t="str">
            <v>https://storage.googleapis.com/ygoprodeck.com/pics/51960178.jpg</v>
          </cell>
          <cell r="AB131" t="str">
            <v>https://storage.googleapis.com/ygoprodeck.com/pics_small/51960178.jpg</v>
          </cell>
          <cell r="AC131" t="str">
            <v>0.11</v>
          </cell>
          <cell r="AD131" t="str">
            <v>0.39</v>
          </cell>
          <cell r="AE131" t="str">
            <v>2.00</v>
          </cell>
          <cell r="AF131" t="str">
            <v>0.50</v>
          </cell>
          <cell r="AG131" t="str">
            <v>0.39</v>
          </cell>
          <cell r="AH131" t="str">
            <v/>
          </cell>
          <cell r="AI131" t="str">
            <v/>
          </cell>
          <cell r="AJ131" t="str">
            <v/>
          </cell>
          <cell r="AK131" t="str">
            <v/>
          </cell>
          <cell r="AL131" t="str">
            <v/>
          </cell>
          <cell r="AM131" t="str">
            <v/>
          </cell>
          <cell r="AN131" t="str">
            <v/>
          </cell>
          <cell r="AO131" t="str">
            <v/>
          </cell>
          <cell r="AP131" t="str">
            <v/>
          </cell>
          <cell r="AQ131" t="str">
            <v/>
          </cell>
          <cell r="AR131" t="str">
            <v/>
          </cell>
          <cell r="AS131" t="str">
            <v/>
          </cell>
          <cell r="AT131" t="str">
            <v/>
          </cell>
          <cell r="AU131" t="str">
            <v/>
          </cell>
          <cell r="AV131" t="str">
            <v/>
          </cell>
          <cell r="AW131" t="str">
            <v/>
          </cell>
          <cell r="AX131" t="str">
            <v/>
          </cell>
          <cell r="AY131" t="str">
            <v/>
          </cell>
          <cell r="AZ131" t="str">
            <v/>
          </cell>
          <cell r="BA131" t="str">
            <v/>
          </cell>
          <cell r="BB131" t="str">
            <v/>
          </cell>
          <cell r="BC131" t="str">
            <v/>
          </cell>
          <cell r="BD131" t="str">
            <v/>
          </cell>
          <cell r="BE131" t="str">
            <v/>
          </cell>
          <cell r="BF131" t="str">
            <v/>
          </cell>
          <cell r="BG131" t="str">
            <v/>
          </cell>
          <cell r="BH131" t="str">
            <v/>
          </cell>
          <cell r="BI131" t="str">
            <v/>
          </cell>
          <cell r="BJ131" t="str">
            <v/>
          </cell>
          <cell r="BK131" t="str">
            <v/>
          </cell>
          <cell r="BL131" t="str">
            <v/>
          </cell>
          <cell r="BM131" t="str">
            <v/>
          </cell>
          <cell r="BN131" t="str">
            <v/>
          </cell>
          <cell r="BO131" t="str">
            <v/>
          </cell>
          <cell r="BP131" t="str">
            <v/>
          </cell>
          <cell r="BQ131" t="str">
            <v/>
          </cell>
          <cell r="BR131" t="str">
            <v/>
          </cell>
          <cell r="BS131" t="str">
            <v/>
          </cell>
          <cell r="BT131" t="str">
            <v/>
          </cell>
          <cell r="BU131" t="str">
            <v/>
          </cell>
          <cell r="BV131" t="str">
            <v/>
          </cell>
          <cell r="BW131" t="str">
            <v/>
          </cell>
          <cell r="BX131" t="str">
            <v/>
          </cell>
          <cell r="BY131" t="str">
            <v/>
          </cell>
          <cell r="BZ131" t="str">
            <v/>
          </cell>
          <cell r="CA131" t="str">
            <v/>
          </cell>
          <cell r="CB131" t="str">
            <v/>
          </cell>
          <cell r="CC131" t="str">
            <v/>
          </cell>
          <cell r="CD131" t="str">
            <v/>
          </cell>
          <cell r="CE131" t="str">
            <v/>
          </cell>
          <cell r="CF131" t="str">
            <v/>
          </cell>
        </row>
        <row r="132">
          <cell r="A132" t="str">
            <v>1639384</v>
          </cell>
          <cell r="B132" t="str">
            <v>Felgrand, o Divino Caveleiro Dragão</v>
          </cell>
          <cell r="C132" t="str">
            <v>XYZ Monster</v>
          </cell>
          <cell r="D132" t="str">
            <v xml:space="preserve">2 monstros de Nível 8
Uma vez por turno, durante o turno de qualquer duelista: você pode desassociar 1 Matéria Xyz deste card e, depois, escolher 1 monstro com a face para cima no campo; neste turno, seus efeitos são negados, mas ele não pode ser afetado por outros efeitos de card.
</v>
          </cell>
          <cell r="E132" t="str">
            <v>2800</v>
          </cell>
          <cell r="F132" t="str">
            <v>1800</v>
          </cell>
          <cell r="G132" t="str">
            <v>8</v>
          </cell>
          <cell r="H132" t="str">
            <v>Warrior</v>
          </cell>
          <cell r="I132" t="str">
            <v>LIGHT</v>
          </cell>
          <cell r="J132" t="str">
            <v>Divine Dragon Knight Felgrand</v>
          </cell>
          <cell r="K132" t="str">
            <v>2014 Mega-Tin Mega Pack</v>
          </cell>
          <cell r="L132" t="str">
            <v>MP14-EN166</v>
          </cell>
          <cell r="M132" t="str">
            <v>Secret Rare</v>
          </cell>
          <cell r="N132" t="str">
            <v>(ScR)</v>
          </cell>
          <cell r="O132" t="str">
            <v>11.19</v>
          </cell>
          <cell r="P132" t="str">
            <v>Shadow Specters</v>
          </cell>
          <cell r="Q132" t="str">
            <v>SHSP-EN056</v>
          </cell>
          <cell r="R132" t="str">
            <v>Ghost Rare</v>
          </cell>
          <cell r="S132" t="str">
            <v>(GR)</v>
          </cell>
          <cell r="T132" t="str">
            <v>51.91</v>
          </cell>
          <cell r="U132" t="str">
            <v>Shadow Specters</v>
          </cell>
          <cell r="V132" t="str">
            <v>SHSP-EN056</v>
          </cell>
          <cell r="W132" t="str">
            <v>Secret Rare</v>
          </cell>
          <cell r="X132" t="str">
            <v>(ScR)</v>
          </cell>
          <cell r="Y132" t="str">
            <v>24.15</v>
          </cell>
          <cell r="Z132" t="str">
            <v>1639384</v>
          </cell>
          <cell r="AA132" t="str">
            <v>https://storage.googleapis.com/ygoprodeck.com/pics/1639384.jpg</v>
          </cell>
          <cell r="AB132" t="str">
            <v>https://storage.googleapis.com/ygoprodeck.com/pics_small/1639384.jpg</v>
          </cell>
          <cell r="AC132" t="str">
            <v>7.31</v>
          </cell>
          <cell r="AD132" t="str">
            <v>9.26</v>
          </cell>
          <cell r="AE132" t="str">
            <v>14.95</v>
          </cell>
          <cell r="AF132" t="str">
            <v>17.95</v>
          </cell>
          <cell r="AG132" t="str">
            <v>17.99</v>
          </cell>
          <cell r="AH132" t="str">
            <v/>
          </cell>
          <cell r="AI132" t="str">
            <v>Shadow Specters</v>
          </cell>
          <cell r="AJ132" t="str">
            <v>SHSP-EN056</v>
          </cell>
          <cell r="AK132" t="str">
            <v>Ultimate Rare</v>
          </cell>
          <cell r="AL132" t="str">
            <v>(UtR)</v>
          </cell>
          <cell r="AM132" t="str">
            <v>14.71</v>
          </cell>
          <cell r="AN132" t="str">
            <v/>
          </cell>
          <cell r="AO132" t="str">
            <v/>
          </cell>
          <cell r="AP132" t="str">
            <v/>
          </cell>
          <cell r="AQ132" t="str">
            <v/>
          </cell>
          <cell r="AR132" t="str">
            <v/>
          </cell>
          <cell r="AS132" t="str">
            <v/>
          </cell>
          <cell r="AT132" t="str">
            <v/>
          </cell>
          <cell r="AU132" t="str">
            <v/>
          </cell>
          <cell r="AV132" t="str">
            <v/>
          </cell>
          <cell r="AW132" t="str">
            <v/>
          </cell>
          <cell r="AX132" t="str">
            <v/>
          </cell>
          <cell r="AY132" t="str">
            <v/>
          </cell>
          <cell r="AZ132" t="str">
            <v/>
          </cell>
          <cell r="BA132" t="str">
            <v/>
          </cell>
          <cell r="BB132" t="str">
            <v/>
          </cell>
          <cell r="BC132" t="str">
            <v/>
          </cell>
          <cell r="BD132" t="str">
            <v/>
          </cell>
          <cell r="BE132" t="str">
            <v/>
          </cell>
          <cell r="BF132" t="str">
            <v/>
          </cell>
          <cell r="BG132" t="str">
            <v/>
          </cell>
          <cell r="BH132" t="str">
            <v/>
          </cell>
          <cell r="BI132" t="str">
            <v/>
          </cell>
          <cell r="BJ132" t="str">
            <v/>
          </cell>
          <cell r="BK132" t="str">
            <v/>
          </cell>
          <cell r="BL132" t="str">
            <v/>
          </cell>
          <cell r="BM132" t="str">
            <v/>
          </cell>
          <cell r="BN132" t="str">
            <v/>
          </cell>
          <cell r="BO132" t="str">
            <v/>
          </cell>
          <cell r="BP132" t="str">
            <v/>
          </cell>
          <cell r="BQ132" t="str">
            <v/>
          </cell>
          <cell r="BR132" t="str">
            <v/>
          </cell>
          <cell r="BS132" t="str">
            <v/>
          </cell>
          <cell r="BT132" t="str">
            <v/>
          </cell>
          <cell r="BU132" t="str">
            <v/>
          </cell>
          <cell r="BV132" t="str">
            <v/>
          </cell>
          <cell r="BW132" t="str">
            <v/>
          </cell>
          <cell r="BX132" t="str">
            <v/>
          </cell>
          <cell r="BY132" t="str">
            <v/>
          </cell>
          <cell r="BZ132" t="str">
            <v/>
          </cell>
          <cell r="CA132" t="str">
            <v/>
          </cell>
          <cell r="CB132" t="str">
            <v/>
          </cell>
          <cell r="CC132" t="str">
            <v/>
          </cell>
          <cell r="CD132" t="str">
            <v/>
          </cell>
          <cell r="CE132" t="str">
            <v/>
          </cell>
          <cell r="CF132" t="str">
            <v/>
          </cell>
        </row>
        <row r="133">
          <cell r="A133" t="str">
            <v>27069566</v>
          </cell>
          <cell r="B133" t="str">
            <v>Fênix do Mundo Virtual - Fanfan</v>
          </cell>
          <cell r="C133" t="str">
            <v>XYZ Monster</v>
          </cell>
          <cell r="D133" t="str">
            <v xml:space="preserve">2+ monstros de Nível 6
Uma vez por turno: você pode desassociar 2 matérias deste card e, depois, escolha 1 card com a face para cima que seu oponente controla e 1 card em qualquer Cemitério; bana-os. Se este card Invocado por Invocação-Xyz for destruído em batalha com um monstro atacante do oponente ou por um efeito de card do oponente enquanto estiver na Zona de Monstros do seu dono: você pode Invocar por Invocação-Especial do seu Deck 2 monstros "Mundo Virtual" com o mesmo Tipo e Atributo um do outro. Você só pode usar este efeito de "Fênix do Mundo Virtual - Fanfan" uma vez por turno.
</v>
          </cell>
          <cell r="E133" t="str">
            <v>2600</v>
          </cell>
          <cell r="F133" t="str">
            <v>2000</v>
          </cell>
          <cell r="G133" t="str">
            <v>6</v>
          </cell>
          <cell r="H133" t="str">
            <v>Wyrm</v>
          </cell>
          <cell r="I133" t="str">
            <v>EARTH</v>
          </cell>
          <cell r="J133" t="str">
            <v>Virtual World Phoenix - Fanfan</v>
          </cell>
          <cell r="K133" t="str">
            <v>Phantom Rage</v>
          </cell>
          <cell r="L133" t="str">
            <v>PHRA-EN043</v>
          </cell>
          <cell r="M133" t="str">
            <v>Ultra Rare</v>
          </cell>
          <cell r="N133" t="str">
            <v>(UR)</v>
          </cell>
          <cell r="O133" t="str">
            <v>1.61</v>
          </cell>
          <cell r="P133" t="str">
            <v/>
          </cell>
          <cell r="Q133" t="str">
            <v/>
          </cell>
          <cell r="R133" t="str">
            <v/>
          </cell>
          <cell r="S133" t="str">
            <v/>
          </cell>
          <cell r="T133" t="str">
            <v/>
          </cell>
          <cell r="U133" t="str">
            <v/>
          </cell>
          <cell r="V133" t="str">
            <v/>
          </cell>
          <cell r="W133" t="str">
            <v/>
          </cell>
          <cell r="X133" t="str">
            <v/>
          </cell>
          <cell r="Y133" t="str">
            <v/>
          </cell>
          <cell r="Z133" t="str">
            <v>27069566</v>
          </cell>
          <cell r="AA133" t="str">
            <v>https://storage.googleapis.com/ygoprodeck.com/pics/27069566.jpg</v>
          </cell>
          <cell r="AB133" t="str">
            <v>https://storage.googleapis.com/ygoprodeck.com/pics_small/27069566.jpg</v>
          </cell>
          <cell r="AC133" t="str">
            <v>0.68</v>
          </cell>
          <cell r="AD133" t="str">
            <v>0.88</v>
          </cell>
          <cell r="AE133" t="str">
            <v>4.49</v>
          </cell>
          <cell r="AF133" t="str">
            <v>0.25</v>
          </cell>
          <cell r="AG133" t="str">
            <v>0.79</v>
          </cell>
          <cell r="AH133" t="str">
            <v>Virtual World</v>
          </cell>
          <cell r="AI133" t="str">
            <v/>
          </cell>
          <cell r="AJ133" t="str">
            <v/>
          </cell>
          <cell r="AK133" t="str">
            <v/>
          </cell>
          <cell r="AL133" t="str">
            <v/>
          </cell>
          <cell r="AM133" t="str">
            <v/>
          </cell>
          <cell r="AN133" t="str">
            <v/>
          </cell>
          <cell r="AO133" t="str">
            <v/>
          </cell>
          <cell r="AP133" t="str">
            <v/>
          </cell>
          <cell r="AQ133" t="str">
            <v/>
          </cell>
          <cell r="AR133" t="str">
            <v/>
          </cell>
          <cell r="AS133" t="str">
            <v/>
          </cell>
          <cell r="AT133" t="str">
            <v/>
          </cell>
          <cell r="AU133" t="str">
            <v/>
          </cell>
          <cell r="AV133" t="str">
            <v/>
          </cell>
          <cell r="AW133" t="str">
            <v/>
          </cell>
          <cell r="AX133" t="str">
            <v/>
          </cell>
          <cell r="AY133" t="str">
            <v/>
          </cell>
          <cell r="AZ133" t="str">
            <v/>
          </cell>
          <cell r="BA133" t="str">
            <v/>
          </cell>
          <cell r="BB133" t="str">
            <v/>
          </cell>
          <cell r="BC133" t="str">
            <v/>
          </cell>
          <cell r="BD133" t="str">
            <v/>
          </cell>
          <cell r="BE133" t="str">
            <v/>
          </cell>
          <cell r="BF133" t="str">
            <v/>
          </cell>
          <cell r="BG133" t="str">
            <v/>
          </cell>
          <cell r="BH133" t="str">
            <v/>
          </cell>
          <cell r="BI133" t="str">
            <v/>
          </cell>
          <cell r="BJ133" t="str">
            <v/>
          </cell>
          <cell r="BK133" t="str">
            <v/>
          </cell>
          <cell r="BL133" t="str">
            <v/>
          </cell>
          <cell r="BM133" t="str">
            <v/>
          </cell>
          <cell r="BN133" t="str">
            <v/>
          </cell>
          <cell r="BO133" t="str">
            <v/>
          </cell>
          <cell r="BP133" t="str">
            <v/>
          </cell>
          <cell r="BQ133" t="str">
            <v/>
          </cell>
          <cell r="BR133" t="str">
            <v/>
          </cell>
          <cell r="BS133" t="str">
            <v/>
          </cell>
          <cell r="BT133" t="str">
            <v/>
          </cell>
          <cell r="BU133" t="str">
            <v/>
          </cell>
          <cell r="BV133" t="str">
            <v/>
          </cell>
          <cell r="BW133" t="str">
            <v/>
          </cell>
          <cell r="BX133" t="str">
            <v/>
          </cell>
          <cell r="BY133" t="str">
            <v/>
          </cell>
          <cell r="BZ133" t="str">
            <v/>
          </cell>
          <cell r="CA133" t="str">
            <v/>
          </cell>
          <cell r="CB133" t="str">
            <v/>
          </cell>
          <cell r="CC133" t="str">
            <v/>
          </cell>
          <cell r="CD133" t="str">
            <v/>
          </cell>
          <cell r="CE133" t="str">
            <v/>
          </cell>
          <cell r="CF133" t="str">
            <v/>
          </cell>
        </row>
        <row r="134">
          <cell r="A134" t="str">
            <v>95113856</v>
          </cell>
          <cell r="B134" t="str">
            <v>Fortaleza Fantasma Enterblathnir</v>
          </cell>
          <cell r="C134" t="str">
            <v>XYZ Monster</v>
          </cell>
          <cell r="D134" t="str">
            <v xml:space="preserve">2 monstros de Nível 9
Uma vez por turno: você pode desassociar 1 matéria deste card e, depois, ativar 1 desses efeitos;
● Bana 1 card que seu oponente controla.
● Bana 1 card aleatório da mão do seu oponente.
● Bana 1 card do Cemitério do seu oponente.
● Bana, com a face para cima, o card do topo do Deck do seu oponente.
</v>
          </cell>
          <cell r="E134" t="str">
            <v>2900</v>
          </cell>
          <cell r="F134" t="str">
            <v>2500</v>
          </cell>
          <cell r="G134" t="str">
            <v>9</v>
          </cell>
          <cell r="H134" t="str">
            <v>Machine</v>
          </cell>
          <cell r="I134" t="str">
            <v>WIND</v>
          </cell>
          <cell r="J134" t="str">
            <v>Phantom Fortress Enterblathnir</v>
          </cell>
          <cell r="K134" t="str">
            <v>Primal Origin</v>
          </cell>
          <cell r="L134" t="str">
            <v>PRIO-EN053</v>
          </cell>
          <cell r="M134" t="str">
            <v>Rare</v>
          </cell>
          <cell r="N134" t="str">
            <v>(R)</v>
          </cell>
          <cell r="O134" t="str">
            <v>1.19</v>
          </cell>
          <cell r="P134" t="str">
            <v>The Infinity Chasers</v>
          </cell>
          <cell r="Q134" t="str">
            <v>INCH-EN052</v>
          </cell>
          <cell r="R134" t="str">
            <v>Super Rare</v>
          </cell>
          <cell r="S134" t="str">
            <v>(SR)</v>
          </cell>
          <cell r="T134" t="str">
            <v>1.15</v>
          </cell>
          <cell r="U134" t="str">
            <v/>
          </cell>
          <cell r="V134" t="str">
            <v/>
          </cell>
          <cell r="W134" t="str">
            <v/>
          </cell>
          <cell r="X134" t="str">
            <v/>
          </cell>
          <cell r="Y134" t="str">
            <v/>
          </cell>
          <cell r="Z134" t="str">
            <v>95113856</v>
          </cell>
          <cell r="AA134" t="str">
            <v>https://storage.googleapis.com/ygoprodeck.com/pics/95113856.jpg</v>
          </cell>
          <cell r="AB134" t="str">
            <v>https://storage.googleapis.com/ygoprodeck.com/pics_small/95113856.jpg</v>
          </cell>
          <cell r="AC134" t="str">
            <v>0.20</v>
          </cell>
          <cell r="AD134" t="str">
            <v>0.30</v>
          </cell>
          <cell r="AE134" t="str">
            <v>1.95</v>
          </cell>
          <cell r="AF134" t="str">
            <v>0.75</v>
          </cell>
          <cell r="AG134" t="str">
            <v>0.25</v>
          </cell>
          <cell r="AH134" t="str">
            <v/>
          </cell>
          <cell r="AI134" t="str">
            <v/>
          </cell>
          <cell r="AJ134" t="str">
            <v/>
          </cell>
          <cell r="AK134" t="str">
            <v/>
          </cell>
          <cell r="AL134" t="str">
            <v/>
          </cell>
          <cell r="AM134" t="str">
            <v/>
          </cell>
          <cell r="AN134" t="str">
            <v/>
          </cell>
          <cell r="AO134" t="str">
            <v/>
          </cell>
          <cell r="AP134" t="str">
            <v/>
          </cell>
          <cell r="AQ134" t="str">
            <v/>
          </cell>
          <cell r="AR134" t="str">
            <v/>
          </cell>
          <cell r="AS134" t="str">
            <v/>
          </cell>
          <cell r="AT134" t="str">
            <v/>
          </cell>
          <cell r="AU134" t="str">
            <v/>
          </cell>
          <cell r="AV134" t="str">
            <v/>
          </cell>
          <cell r="AW134" t="str">
            <v/>
          </cell>
          <cell r="AX134" t="str">
            <v/>
          </cell>
          <cell r="AY134" t="str">
            <v/>
          </cell>
          <cell r="AZ134" t="str">
            <v/>
          </cell>
          <cell r="BA134" t="str">
            <v/>
          </cell>
          <cell r="BB134" t="str">
            <v/>
          </cell>
          <cell r="BC134" t="str">
            <v/>
          </cell>
          <cell r="BD134" t="str">
            <v/>
          </cell>
          <cell r="BE134" t="str">
            <v/>
          </cell>
          <cell r="BF134" t="str">
            <v/>
          </cell>
          <cell r="BG134" t="str">
            <v/>
          </cell>
          <cell r="BH134" t="str">
            <v/>
          </cell>
          <cell r="BI134" t="str">
            <v/>
          </cell>
          <cell r="BJ134" t="str">
            <v/>
          </cell>
          <cell r="BK134" t="str">
            <v/>
          </cell>
          <cell r="BL134" t="str">
            <v/>
          </cell>
          <cell r="BM134" t="str">
            <v/>
          </cell>
          <cell r="BN134" t="str">
            <v/>
          </cell>
          <cell r="BO134" t="str">
            <v/>
          </cell>
          <cell r="BP134" t="str">
            <v/>
          </cell>
          <cell r="BQ134" t="str">
            <v/>
          </cell>
          <cell r="BR134" t="str">
            <v/>
          </cell>
          <cell r="BS134" t="str">
            <v/>
          </cell>
          <cell r="BT134" t="str">
            <v/>
          </cell>
          <cell r="BU134" t="str">
            <v/>
          </cell>
          <cell r="BV134" t="str">
            <v/>
          </cell>
          <cell r="BW134" t="str">
            <v/>
          </cell>
          <cell r="BX134" t="str">
            <v/>
          </cell>
          <cell r="BY134" t="str">
            <v/>
          </cell>
          <cell r="BZ134" t="str">
            <v/>
          </cell>
          <cell r="CA134" t="str">
            <v/>
          </cell>
          <cell r="CB134" t="str">
            <v/>
          </cell>
          <cell r="CC134" t="str">
            <v/>
          </cell>
          <cell r="CD134" t="str">
            <v/>
          </cell>
          <cell r="CE134" t="str">
            <v/>
          </cell>
          <cell r="CF134" t="str">
            <v/>
          </cell>
        </row>
        <row r="135">
          <cell r="A135" t="str">
            <v>50449881</v>
          </cell>
          <cell r="B135" t="str">
            <v>Fortaleza Tubarão</v>
          </cell>
          <cell r="C135" t="str">
            <v>XYZ Monster</v>
          </cell>
          <cell r="D135" t="str">
            <v xml:space="preserve">2 monstros de Nível 5
Seu oponente não pode escolher monstros para atacar, exceto este. Uma vez por turno: você pode desassociar 1 Matéria Xyz deste card e, depois, escolher 1 monstro com a face para cima que você controla; ele pode realizar um segundo ataque durante cada Fase de Batalha neste turno.
</v>
          </cell>
          <cell r="E135" t="str">
            <v>2400</v>
          </cell>
          <cell r="F135" t="str">
            <v>1800</v>
          </cell>
          <cell r="G135" t="str">
            <v>5</v>
          </cell>
          <cell r="H135" t="str">
            <v>Fish</v>
          </cell>
          <cell r="I135" t="str">
            <v>DARK</v>
          </cell>
          <cell r="J135" t="str">
            <v>Shark Fortress</v>
          </cell>
          <cell r="K135" t="str">
            <v>2014 Mega-Tin Mega Pack</v>
          </cell>
          <cell r="L135" t="str">
            <v>MP14-EN026</v>
          </cell>
          <cell r="M135" t="str">
            <v>Common</v>
          </cell>
          <cell r="N135" t="str">
            <v>(C)</v>
          </cell>
          <cell r="O135" t="str">
            <v>1.18</v>
          </cell>
          <cell r="P135" t="str">
            <v>Lord of the Tachyon Galaxy</v>
          </cell>
          <cell r="Q135" t="str">
            <v>LTGY-EN048</v>
          </cell>
          <cell r="R135" t="str">
            <v>Common</v>
          </cell>
          <cell r="S135" t="str">
            <v>(C)</v>
          </cell>
          <cell r="T135" t="str">
            <v>1</v>
          </cell>
          <cell r="U135" t="str">
            <v/>
          </cell>
          <cell r="V135" t="str">
            <v/>
          </cell>
          <cell r="W135" t="str">
            <v/>
          </cell>
          <cell r="X135" t="str">
            <v/>
          </cell>
          <cell r="Y135" t="str">
            <v/>
          </cell>
          <cell r="Z135" t="str">
            <v>50449881</v>
          </cell>
          <cell r="AA135" t="str">
            <v>https://storage.googleapis.com/ygoprodeck.com/pics/50449881.jpg</v>
          </cell>
          <cell r="AB135" t="str">
            <v>https://storage.googleapis.com/ygoprodeck.com/pics_small/50449881.jpg</v>
          </cell>
          <cell r="AC135" t="str">
            <v>0.11</v>
          </cell>
          <cell r="AD135" t="str">
            <v>0.12</v>
          </cell>
          <cell r="AE135" t="str">
            <v>0.99</v>
          </cell>
          <cell r="AF135" t="str">
            <v>0.79</v>
          </cell>
          <cell r="AG135" t="str">
            <v>0.25</v>
          </cell>
          <cell r="AH135" t="str">
            <v>Shark</v>
          </cell>
          <cell r="AI135" t="str">
            <v/>
          </cell>
          <cell r="AJ135" t="str">
            <v/>
          </cell>
          <cell r="AK135" t="str">
            <v/>
          </cell>
          <cell r="AL135" t="str">
            <v/>
          </cell>
          <cell r="AM135" t="str">
            <v/>
          </cell>
          <cell r="AN135" t="str">
            <v/>
          </cell>
          <cell r="AO135" t="str">
            <v/>
          </cell>
          <cell r="AP135" t="str">
            <v/>
          </cell>
          <cell r="AQ135" t="str">
            <v/>
          </cell>
          <cell r="AR135" t="str">
            <v/>
          </cell>
          <cell r="AS135" t="str">
            <v/>
          </cell>
          <cell r="AT135" t="str">
            <v/>
          </cell>
          <cell r="AU135" t="str">
            <v/>
          </cell>
          <cell r="AV135" t="str">
            <v/>
          </cell>
          <cell r="AW135" t="str">
            <v/>
          </cell>
          <cell r="AX135" t="str">
            <v/>
          </cell>
          <cell r="AY135" t="str">
            <v/>
          </cell>
          <cell r="AZ135" t="str">
            <v/>
          </cell>
          <cell r="BA135" t="str">
            <v/>
          </cell>
          <cell r="BB135" t="str">
            <v/>
          </cell>
          <cell r="BC135" t="str">
            <v/>
          </cell>
          <cell r="BD135" t="str">
            <v/>
          </cell>
          <cell r="BE135" t="str">
            <v/>
          </cell>
          <cell r="BF135" t="str">
            <v/>
          </cell>
          <cell r="BG135" t="str">
            <v/>
          </cell>
          <cell r="BH135" t="str">
            <v/>
          </cell>
          <cell r="BI135" t="str">
            <v/>
          </cell>
          <cell r="BJ135" t="str">
            <v/>
          </cell>
          <cell r="BK135" t="str">
            <v/>
          </cell>
          <cell r="BL135" t="str">
            <v/>
          </cell>
          <cell r="BM135" t="str">
            <v/>
          </cell>
          <cell r="BN135" t="str">
            <v/>
          </cell>
          <cell r="BO135" t="str">
            <v/>
          </cell>
          <cell r="BP135" t="str">
            <v/>
          </cell>
          <cell r="BQ135" t="str">
            <v/>
          </cell>
          <cell r="BR135" t="str">
            <v/>
          </cell>
          <cell r="BS135" t="str">
            <v/>
          </cell>
          <cell r="BT135" t="str">
            <v/>
          </cell>
          <cell r="BU135" t="str">
            <v/>
          </cell>
          <cell r="BV135" t="str">
            <v/>
          </cell>
          <cell r="BW135" t="str">
            <v/>
          </cell>
          <cell r="BX135" t="str">
            <v/>
          </cell>
          <cell r="BY135" t="str">
            <v/>
          </cell>
          <cell r="BZ135" t="str">
            <v/>
          </cell>
          <cell r="CA135" t="str">
            <v/>
          </cell>
          <cell r="CB135" t="str">
            <v/>
          </cell>
          <cell r="CC135" t="str">
            <v/>
          </cell>
          <cell r="CD135" t="str">
            <v/>
          </cell>
          <cell r="CE135" t="str">
            <v/>
          </cell>
          <cell r="CF135" t="str">
            <v/>
          </cell>
        </row>
        <row r="136">
          <cell r="A136" t="str">
            <v>9053187</v>
          </cell>
          <cell r="B136" t="str">
            <v>Gagagigo, o Ressurgido</v>
          </cell>
          <cell r="C136" t="str">
            <v>XYZ Monster</v>
          </cell>
          <cell r="D136" t="str">
            <v xml:space="preserve">3 monstros de Nível 4
</v>
          </cell>
          <cell r="E136" t="str">
            <v>2950</v>
          </cell>
          <cell r="F136" t="str">
            <v>2800</v>
          </cell>
          <cell r="G136" t="str">
            <v>4</v>
          </cell>
          <cell r="H136" t="str">
            <v>Reptile</v>
          </cell>
          <cell r="I136" t="str">
            <v>WATER</v>
          </cell>
          <cell r="J136" t="str">
            <v>Gagagigo the Risen</v>
          </cell>
          <cell r="K136" t="str">
            <v>Abyss Rising</v>
          </cell>
          <cell r="L136" t="str">
            <v>ABYR-EN050</v>
          </cell>
          <cell r="M136" t="str">
            <v>Rare</v>
          </cell>
          <cell r="N136" t="str">
            <v>(R)</v>
          </cell>
          <cell r="O136" t="str">
            <v>2.73</v>
          </cell>
          <cell r="P136" t="str">
            <v>Duelist League 17 participation cards</v>
          </cell>
          <cell r="Q136" t="str">
            <v>DL17-EN012</v>
          </cell>
          <cell r="R136" t="str">
            <v>Rare</v>
          </cell>
          <cell r="S136" t="str">
            <v>(R)</v>
          </cell>
          <cell r="T136" t="str">
            <v>3.89</v>
          </cell>
          <cell r="U136" t="str">
            <v/>
          </cell>
          <cell r="V136" t="str">
            <v/>
          </cell>
          <cell r="W136" t="str">
            <v/>
          </cell>
          <cell r="X136" t="str">
            <v/>
          </cell>
          <cell r="Y136" t="str">
            <v/>
          </cell>
          <cell r="Z136" t="str">
            <v>9053187</v>
          </cell>
          <cell r="AA136" t="str">
            <v>https://storage.googleapis.com/ygoprodeck.com/pics/9053187.jpg</v>
          </cell>
          <cell r="AB136" t="str">
            <v>https://storage.googleapis.com/ygoprodeck.com/pics_small/9053187.jpg</v>
          </cell>
          <cell r="AC136" t="str">
            <v>0.22</v>
          </cell>
          <cell r="AD136" t="str">
            <v>0.19</v>
          </cell>
          <cell r="AE136" t="str">
            <v>6.45</v>
          </cell>
          <cell r="AF136" t="str">
            <v>0.99</v>
          </cell>
          <cell r="AG136" t="str">
            <v>0.39</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I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row>
        <row r="137">
          <cell r="A137" t="str">
            <v>28981598</v>
          </cell>
          <cell r="B137" t="str">
            <v>Gato de Nove Vidas</v>
          </cell>
          <cell r="C137" t="str">
            <v>XYZ Monster</v>
          </cell>
          <cell r="D137" t="str">
            <v xml:space="preserve">2 monstros de Nível 9
Seu oponente não pode escolher outros monstros que você controla que foram Invocados por Invocação-Especial do Cemitério como alvo de efeitos de card. Você pode desassociar 1 matéria deste card e, depois, escolha 1 monstro de Nível 9 no seu Cemitério ou 1 monstro no Cemitério do seu oponente; Invoque-o por Invocação-Especial. Você só pode usar este efeito de "Gato de Nove Vidas" uma vez por turno.
</v>
          </cell>
          <cell r="E137" t="str">
            <v>900</v>
          </cell>
          <cell r="F137" t="str">
            <v>3300</v>
          </cell>
          <cell r="G137" t="str">
            <v>9</v>
          </cell>
          <cell r="H137" t="str">
            <v>Zombie</v>
          </cell>
          <cell r="I137" t="str">
            <v>EARTH</v>
          </cell>
          <cell r="J137" t="str">
            <v>Nine-Lives Cat</v>
          </cell>
          <cell r="K137" t="str">
            <v>Ignition Assault</v>
          </cell>
          <cell r="L137" t="str">
            <v>IGAS-EN083</v>
          </cell>
          <cell r="M137" t="str">
            <v>Common</v>
          </cell>
          <cell r="N137" t="str">
            <v>(C)</v>
          </cell>
          <cell r="O137" t="str">
            <v>0.94</v>
          </cell>
          <cell r="P137" t="str">
            <v/>
          </cell>
          <cell r="Q137" t="str">
            <v/>
          </cell>
          <cell r="R137" t="str">
            <v/>
          </cell>
          <cell r="S137" t="str">
            <v/>
          </cell>
          <cell r="T137" t="str">
            <v/>
          </cell>
          <cell r="U137" t="str">
            <v/>
          </cell>
          <cell r="V137" t="str">
            <v/>
          </cell>
          <cell r="W137" t="str">
            <v/>
          </cell>
          <cell r="X137" t="str">
            <v/>
          </cell>
          <cell r="Y137" t="str">
            <v/>
          </cell>
          <cell r="Z137" t="str">
            <v>28981598</v>
          </cell>
          <cell r="AA137" t="str">
            <v>https://storage.googleapis.com/ygoprodeck.com/pics/28981598.jpg</v>
          </cell>
          <cell r="AB137" t="str">
            <v>https://storage.googleapis.com/ygoprodeck.com/pics_small/28981598.jpg</v>
          </cell>
          <cell r="AC137" t="str">
            <v>0.05</v>
          </cell>
          <cell r="AD137" t="str">
            <v>0.17</v>
          </cell>
          <cell r="AE137" t="str">
            <v>0.99</v>
          </cell>
          <cell r="AF137" t="str">
            <v>0.50</v>
          </cell>
          <cell r="AG137" t="str">
            <v>0.25</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AT137" t="str">
            <v/>
          </cell>
          <cell r="AU137" t="str">
            <v/>
          </cell>
          <cell r="AV137" t="str">
            <v/>
          </cell>
          <cell r="AW137" t="str">
            <v/>
          </cell>
          <cell r="AX137" t="str">
            <v/>
          </cell>
          <cell r="AY137" t="str">
            <v/>
          </cell>
          <cell r="AZ137" t="str">
            <v/>
          </cell>
          <cell r="BA137" t="str">
            <v/>
          </cell>
          <cell r="BB137" t="str">
            <v/>
          </cell>
          <cell r="BC137" t="str">
            <v/>
          </cell>
          <cell r="BD137" t="str">
            <v/>
          </cell>
          <cell r="BE137" t="str">
            <v/>
          </cell>
          <cell r="BF137" t="str">
            <v/>
          </cell>
          <cell r="BG137" t="str">
            <v/>
          </cell>
          <cell r="BH137" t="str">
            <v/>
          </cell>
          <cell r="BI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row>
        <row r="138">
          <cell r="A138" t="str">
            <v>84224627</v>
          </cell>
          <cell r="B138" t="str">
            <v>Gato Tubarão</v>
          </cell>
          <cell r="C138" t="str">
            <v>XYZ Monster</v>
          </cell>
          <cell r="D138" t="str">
            <v xml:space="preserve">2 monstros de Nível 2
Enquanto este card tiver uma Matéria Xyz associada a ele que era originalmente de ÁGUA, ele não pode ser destruído em batalha. Uma vez por turno, durante o turno de qualquer duelista: você pode desassociar 1 Matéria Xyz deste card e, depois, escolher 1 Monstro Xyz de Classe 4 ou menos que você controla; até o final deste turno, o ATK e DEF dele se tornam o dobro do ATK e DEF originais dele.
</v>
          </cell>
          <cell r="E138" t="str">
            <v>500</v>
          </cell>
          <cell r="F138" t="str">
            <v>500</v>
          </cell>
          <cell r="G138" t="str">
            <v>2</v>
          </cell>
          <cell r="H138" t="str">
            <v>Beast</v>
          </cell>
          <cell r="I138" t="str">
            <v>WATER</v>
          </cell>
          <cell r="J138" t="str">
            <v>Cat Shark</v>
          </cell>
          <cell r="K138" t="str">
            <v>Premium Gold: Return of the Bling</v>
          </cell>
          <cell r="L138" t="str">
            <v>PGL2-EN016</v>
          </cell>
          <cell r="M138" t="str">
            <v>Gold Secret Rare</v>
          </cell>
          <cell r="N138" t="str">
            <v>(GScR)</v>
          </cell>
          <cell r="O138" t="str">
            <v>2.22</v>
          </cell>
          <cell r="P138" t="str">
            <v/>
          </cell>
          <cell r="Q138" t="str">
            <v/>
          </cell>
          <cell r="R138" t="str">
            <v/>
          </cell>
          <cell r="S138" t="str">
            <v/>
          </cell>
          <cell r="T138" t="str">
            <v/>
          </cell>
          <cell r="U138" t="str">
            <v/>
          </cell>
          <cell r="V138" t="str">
            <v/>
          </cell>
          <cell r="W138" t="str">
            <v/>
          </cell>
          <cell r="X138" t="str">
            <v/>
          </cell>
          <cell r="Y138" t="str">
            <v/>
          </cell>
          <cell r="Z138" t="str">
            <v>84224627</v>
          </cell>
          <cell r="AA138" t="str">
            <v>https://storage.googleapis.com/ygoprodeck.com/pics/84224627.jpg</v>
          </cell>
          <cell r="AB138" t="str">
            <v>https://storage.googleapis.com/ygoprodeck.com/pics_small/84224627.jpg</v>
          </cell>
          <cell r="AC138" t="str">
            <v>1.21</v>
          </cell>
          <cell r="AD138" t="str">
            <v>1.14</v>
          </cell>
          <cell r="AE138" t="str">
            <v>0.99</v>
          </cell>
          <cell r="AF138" t="str">
            <v>21.08</v>
          </cell>
          <cell r="AG138" t="str">
            <v>1.49</v>
          </cell>
          <cell r="AH138" t="str">
            <v/>
          </cell>
          <cell r="AI138" t="str">
            <v/>
          </cell>
          <cell r="AJ138" t="str">
            <v/>
          </cell>
          <cell r="AK138" t="str">
            <v/>
          </cell>
          <cell r="AL138" t="str">
            <v/>
          </cell>
          <cell r="AM138" t="str">
            <v/>
          </cell>
          <cell r="AN138" t="str">
            <v/>
          </cell>
          <cell r="AO138" t="str">
            <v/>
          </cell>
          <cell r="AP138" t="str">
            <v/>
          </cell>
          <cell r="AQ138" t="str">
            <v/>
          </cell>
          <cell r="AR138" t="str">
            <v/>
          </cell>
          <cell r="AS138" t="str">
            <v/>
          </cell>
          <cell r="AT138" t="str">
            <v/>
          </cell>
          <cell r="AU138" t="str">
            <v/>
          </cell>
          <cell r="AV138" t="str">
            <v/>
          </cell>
          <cell r="AW138" t="str">
            <v/>
          </cell>
          <cell r="AX138" t="str">
            <v/>
          </cell>
          <cell r="AY138" t="str">
            <v/>
          </cell>
          <cell r="AZ138" t="str">
            <v/>
          </cell>
          <cell r="BA138" t="str">
            <v/>
          </cell>
          <cell r="BB138" t="str">
            <v/>
          </cell>
          <cell r="BC138" t="str">
            <v/>
          </cell>
          <cell r="BD138" t="str">
            <v/>
          </cell>
          <cell r="BE138" t="str">
            <v/>
          </cell>
          <cell r="BF138" t="str">
            <v/>
          </cell>
          <cell r="BG138" t="str">
            <v/>
          </cell>
          <cell r="BH138" t="str">
            <v/>
          </cell>
          <cell r="BI138" t="str">
            <v/>
          </cell>
          <cell r="BJ138" t="str">
            <v/>
          </cell>
          <cell r="BK138" t="str">
            <v/>
          </cell>
          <cell r="BL138" t="str">
            <v/>
          </cell>
          <cell r="BM138" t="str">
            <v/>
          </cell>
          <cell r="BN138" t="str">
            <v/>
          </cell>
          <cell r="BO138" t="str">
            <v/>
          </cell>
          <cell r="BP138" t="str">
            <v/>
          </cell>
          <cell r="BQ138" t="str">
            <v/>
          </cell>
          <cell r="BR138" t="str">
            <v/>
          </cell>
          <cell r="BS138" t="str">
            <v/>
          </cell>
          <cell r="BT138" t="str">
            <v/>
          </cell>
          <cell r="BU138" t="str">
            <v/>
          </cell>
          <cell r="BV138" t="str">
            <v/>
          </cell>
          <cell r="BW138" t="str">
            <v/>
          </cell>
          <cell r="BX138" t="str">
            <v/>
          </cell>
          <cell r="BY138" t="str">
            <v/>
          </cell>
          <cell r="BZ138" t="str">
            <v/>
          </cell>
          <cell r="CA138" t="str">
            <v/>
          </cell>
          <cell r="CB138" t="str">
            <v/>
          </cell>
          <cell r="CC138" t="str">
            <v/>
          </cell>
          <cell r="CD138" t="str">
            <v/>
          </cell>
          <cell r="CE138" t="str">
            <v/>
          </cell>
          <cell r="CF138" t="str">
            <v/>
          </cell>
        </row>
        <row r="139">
          <cell r="A139" t="str">
            <v>31563350</v>
          </cell>
          <cell r="B139" t="str">
            <v>General Zubaba</v>
          </cell>
          <cell r="C139" t="str">
            <v>XYZ Monster</v>
          </cell>
          <cell r="D139" t="str">
            <v xml:space="preserve">2 monstros de Nível 4
Uma vez por turno: você pode desassociar 1 Matéria Xyz deste card; equipe 1 monstro do Tipo Guerreiro da sua mão a este card. Este card ganha ATK igual à soma do ATK dos monstros equipados a ele por este efeito.
</v>
          </cell>
          <cell r="E139" t="str">
            <v>2000</v>
          </cell>
          <cell r="F139" t="str">
            <v>1000</v>
          </cell>
          <cell r="G139" t="str">
            <v>4</v>
          </cell>
          <cell r="H139" t="str">
            <v>Warrior</v>
          </cell>
          <cell r="I139" t="str">
            <v>EARTH</v>
          </cell>
          <cell r="J139" t="str">
            <v>Zubaba General</v>
          </cell>
          <cell r="K139" t="str">
            <v>War of the Giants Reinforcements</v>
          </cell>
          <cell r="L139" t="str">
            <v>WGRT-EN104</v>
          </cell>
          <cell r="M139" t="str">
            <v>Ultra Rare</v>
          </cell>
          <cell r="N139" t="str">
            <v>(UR)</v>
          </cell>
          <cell r="O139" t="str">
            <v>5.12</v>
          </cell>
          <cell r="P139" t="str">
            <v>Weekly Shonen Jump July 2013 membership promotional card</v>
          </cell>
          <cell r="Q139" t="str">
            <v>JUMP-EN065</v>
          </cell>
          <cell r="R139" t="str">
            <v>Ultra Rare</v>
          </cell>
          <cell r="S139" t="str">
            <v>(UR)</v>
          </cell>
          <cell r="T139" t="str">
            <v>4.74</v>
          </cell>
          <cell r="U139" t="str">
            <v>Wing Raiders</v>
          </cell>
          <cell r="V139" t="str">
            <v>WIRA-EN044</v>
          </cell>
          <cell r="W139" t="str">
            <v>Common</v>
          </cell>
          <cell r="X139" t="str">
            <v>(C)</v>
          </cell>
          <cell r="Y139" t="str">
            <v>1.2</v>
          </cell>
          <cell r="Z139" t="str">
            <v>31563350</v>
          </cell>
          <cell r="AA139" t="str">
            <v>https://storage.googleapis.com/ygoprodeck.com/pics/31563350.jpg</v>
          </cell>
          <cell r="AB139" t="str">
            <v>https://storage.googleapis.com/ygoprodeck.com/pics_small/31563350.jpg</v>
          </cell>
          <cell r="AC139" t="str">
            <v>0.16</v>
          </cell>
          <cell r="AD139" t="str">
            <v>0.28</v>
          </cell>
          <cell r="AE139" t="str">
            <v>3.46</v>
          </cell>
          <cell r="AF139" t="str">
            <v>0.49</v>
          </cell>
          <cell r="AG139" t="str">
            <v>0.25</v>
          </cell>
          <cell r="AH139" t="str">
            <v/>
          </cell>
          <cell r="AI139" t="str">
            <v/>
          </cell>
          <cell r="AJ139" t="str">
            <v/>
          </cell>
          <cell r="AK139" t="str">
            <v/>
          </cell>
          <cell r="AL139" t="str">
            <v/>
          </cell>
          <cell r="AM139" t="str">
            <v/>
          </cell>
          <cell r="AN139" t="str">
            <v/>
          </cell>
          <cell r="AO139" t="str">
            <v/>
          </cell>
          <cell r="AP139" t="str">
            <v/>
          </cell>
          <cell r="AQ139" t="str">
            <v/>
          </cell>
          <cell r="AR139" t="str">
            <v/>
          </cell>
          <cell r="AS139" t="str">
            <v/>
          </cell>
          <cell r="AT139" t="str">
            <v/>
          </cell>
          <cell r="AU139" t="str">
            <v/>
          </cell>
          <cell r="AV139" t="str">
            <v/>
          </cell>
          <cell r="AW139" t="str">
            <v/>
          </cell>
          <cell r="AX139" t="str">
            <v/>
          </cell>
          <cell r="AY139" t="str">
            <v/>
          </cell>
          <cell r="AZ139" t="str">
            <v/>
          </cell>
          <cell r="BA139" t="str">
            <v/>
          </cell>
          <cell r="BB139" t="str">
            <v/>
          </cell>
          <cell r="BC139" t="str">
            <v/>
          </cell>
          <cell r="BD139" t="str">
            <v/>
          </cell>
          <cell r="BE139" t="str">
            <v/>
          </cell>
          <cell r="BF139" t="str">
            <v/>
          </cell>
          <cell r="BG139" t="str">
            <v/>
          </cell>
          <cell r="BH139" t="str">
            <v/>
          </cell>
          <cell r="BI139" t="str">
            <v/>
          </cell>
          <cell r="BJ139" t="str">
            <v/>
          </cell>
          <cell r="BK139" t="str">
            <v/>
          </cell>
          <cell r="BL139" t="str">
            <v/>
          </cell>
          <cell r="BM139" t="str">
            <v/>
          </cell>
          <cell r="BN139" t="str">
            <v/>
          </cell>
          <cell r="BO139" t="str">
            <v/>
          </cell>
          <cell r="BP139" t="str">
            <v/>
          </cell>
          <cell r="BQ139" t="str">
            <v/>
          </cell>
          <cell r="BR139" t="str">
            <v/>
          </cell>
          <cell r="BS139" t="str">
            <v/>
          </cell>
          <cell r="BT139" t="str">
            <v/>
          </cell>
          <cell r="BU139" t="str">
            <v/>
          </cell>
          <cell r="BV139" t="str">
            <v/>
          </cell>
          <cell r="BW139" t="str">
            <v/>
          </cell>
          <cell r="BX139" t="str">
            <v/>
          </cell>
          <cell r="BY139" t="str">
            <v/>
          </cell>
          <cell r="BZ139" t="str">
            <v/>
          </cell>
          <cell r="CA139" t="str">
            <v/>
          </cell>
          <cell r="CB139" t="str">
            <v/>
          </cell>
          <cell r="CC139" t="str">
            <v/>
          </cell>
          <cell r="CD139" t="str">
            <v/>
          </cell>
          <cell r="CE139" t="str">
            <v/>
          </cell>
          <cell r="CF139" t="str">
            <v/>
          </cell>
        </row>
        <row r="140">
          <cell r="A140" t="str">
            <v>19891310</v>
          </cell>
          <cell r="B140" t="str">
            <v>Gigante XG Engrenagigrenagi</v>
          </cell>
          <cell r="C140" t="str">
            <v>XYZ Monster</v>
          </cell>
          <cell r="D140" t="str">
            <v xml:space="preserve">3 monstros de Nível 3
Durante a Etapa de Batalha de qualquer duelista, enquanto um ataque envolvendo um monstro seu do Tipo Máquina estiver acontecendo: você pode desassociar 1 Matéria Xyz deste card; negue os efeitos de todos os cards com a face para cima que seu oponente controla atualmente e, além disso, seu oponente não pode ativar cards ou efeitos. Esses efeitos duram até o final da Etapa de Dano. Quando este card com a face para cima deixar o campo: você pode escolher 1 outro card "Engrenagi" no seu Cemitério; adicione o alvo à sua mão.
</v>
          </cell>
          <cell r="E140" t="str">
            <v>2500</v>
          </cell>
          <cell r="F140" t="str">
            <v>1300</v>
          </cell>
          <cell r="G140" t="str">
            <v>3</v>
          </cell>
          <cell r="H140" t="str">
            <v>Machine</v>
          </cell>
          <cell r="I140" t="str">
            <v>EARTH</v>
          </cell>
          <cell r="J140" t="str">
            <v>Geargiagear Gigant XG</v>
          </cell>
          <cell r="K140" t="str">
            <v>Geargia Rampage Structure Deck</v>
          </cell>
          <cell r="L140" t="str">
            <v>SDGR-EN034</v>
          </cell>
          <cell r="M140" t="str">
            <v>Ultra Rare</v>
          </cell>
          <cell r="N140" t="str">
            <v>(UR)</v>
          </cell>
          <cell r="O140" t="str">
            <v>1.05</v>
          </cell>
          <cell r="P140" t="str">
            <v/>
          </cell>
          <cell r="Q140" t="str">
            <v/>
          </cell>
          <cell r="R140" t="str">
            <v/>
          </cell>
          <cell r="S140" t="str">
            <v/>
          </cell>
          <cell r="T140" t="str">
            <v/>
          </cell>
          <cell r="U140" t="str">
            <v/>
          </cell>
          <cell r="V140" t="str">
            <v/>
          </cell>
          <cell r="W140" t="str">
            <v/>
          </cell>
          <cell r="X140" t="str">
            <v/>
          </cell>
          <cell r="Y140" t="str">
            <v/>
          </cell>
          <cell r="Z140" t="str">
            <v>19891310</v>
          </cell>
          <cell r="AA140" t="str">
            <v>https://storage.googleapis.com/ygoprodeck.com/pics/19891310.jpg</v>
          </cell>
          <cell r="AB140" t="str">
            <v>https://storage.googleapis.com/ygoprodeck.com/pics_small/19891310.jpg</v>
          </cell>
          <cell r="AC140" t="str">
            <v>0.20</v>
          </cell>
          <cell r="AD140" t="str">
            <v>0.23</v>
          </cell>
          <cell r="AE140" t="str">
            <v>1.11</v>
          </cell>
          <cell r="AF140" t="str">
            <v>0.50</v>
          </cell>
          <cell r="AG140" t="str">
            <v>0.49</v>
          </cell>
          <cell r="AH140" t="str">
            <v>Geargia</v>
          </cell>
          <cell r="AI140" t="str">
            <v/>
          </cell>
          <cell r="AJ140" t="str">
            <v/>
          </cell>
          <cell r="AK140" t="str">
            <v/>
          </cell>
          <cell r="AL140" t="str">
            <v/>
          </cell>
          <cell r="AM140" t="str">
            <v/>
          </cell>
          <cell r="AN140" t="str">
            <v/>
          </cell>
          <cell r="AO140" t="str">
            <v/>
          </cell>
          <cell r="AP140" t="str">
            <v/>
          </cell>
          <cell r="AQ140" t="str">
            <v/>
          </cell>
          <cell r="AR140" t="str">
            <v/>
          </cell>
          <cell r="AS140" t="str">
            <v/>
          </cell>
          <cell r="AT140" t="str">
            <v/>
          </cell>
          <cell r="AU140" t="str">
            <v/>
          </cell>
          <cell r="AV140" t="str">
            <v/>
          </cell>
          <cell r="AW140" t="str">
            <v/>
          </cell>
          <cell r="AX140" t="str">
            <v/>
          </cell>
          <cell r="AY140" t="str">
            <v/>
          </cell>
          <cell r="AZ140" t="str">
            <v/>
          </cell>
          <cell r="BA140" t="str">
            <v/>
          </cell>
          <cell r="BB140" t="str">
            <v/>
          </cell>
          <cell r="BC140" t="str">
            <v/>
          </cell>
          <cell r="BD140" t="str">
            <v/>
          </cell>
          <cell r="BE140" t="str">
            <v/>
          </cell>
          <cell r="BF140" t="str">
            <v/>
          </cell>
          <cell r="BG140" t="str">
            <v/>
          </cell>
          <cell r="BH140" t="str">
            <v/>
          </cell>
          <cell r="BI140" t="str">
            <v/>
          </cell>
          <cell r="BJ140" t="str">
            <v/>
          </cell>
          <cell r="BK140" t="str">
            <v/>
          </cell>
          <cell r="BL140" t="str">
            <v/>
          </cell>
          <cell r="BM140" t="str">
            <v/>
          </cell>
          <cell r="BN140" t="str">
            <v/>
          </cell>
          <cell r="BO140" t="str">
            <v/>
          </cell>
          <cell r="BP140" t="str">
            <v/>
          </cell>
          <cell r="BQ140" t="str">
            <v/>
          </cell>
          <cell r="BR140" t="str">
            <v/>
          </cell>
          <cell r="BS140" t="str">
            <v/>
          </cell>
          <cell r="BT140" t="str">
            <v/>
          </cell>
          <cell r="BU140" t="str">
            <v/>
          </cell>
          <cell r="BV140" t="str">
            <v/>
          </cell>
          <cell r="BW140" t="str">
            <v/>
          </cell>
          <cell r="BX140" t="str">
            <v/>
          </cell>
          <cell r="BY140" t="str">
            <v/>
          </cell>
          <cell r="BZ140" t="str">
            <v/>
          </cell>
          <cell r="CA140" t="str">
            <v/>
          </cell>
          <cell r="CB140" t="str">
            <v/>
          </cell>
          <cell r="CC140" t="str">
            <v/>
          </cell>
          <cell r="CD140" t="str">
            <v/>
          </cell>
          <cell r="CE140" t="str">
            <v/>
          </cell>
          <cell r="CF140" t="str">
            <v/>
          </cell>
        </row>
        <row r="141">
          <cell r="A141" t="str">
            <v>47506081</v>
          </cell>
          <cell r="B141" t="str">
            <v>Grenossauro</v>
          </cell>
          <cell r="C141" t="str">
            <v>XYZ Monster</v>
          </cell>
          <cell r="D141" t="str">
            <v xml:space="preserve">2 monstros de Nível 3
Quando este card destruir um monstro do oponente em batalha e o enviar para o Cemitério: você pode desassociar 1 Matéria Xyz deste card; cause 1000 de dano ao seu oponente.
</v>
          </cell>
          <cell r="E141" t="str">
            <v>2000</v>
          </cell>
          <cell r="F141" t="str">
            <v>1900</v>
          </cell>
          <cell r="G141" t="str">
            <v>3</v>
          </cell>
          <cell r="H141" t="str">
            <v>Dinosaur</v>
          </cell>
          <cell r="I141" t="str">
            <v>FIRE</v>
          </cell>
          <cell r="J141" t="str">
            <v>Grenosaurus</v>
          </cell>
          <cell r="K141" t="str">
            <v>Battle Pack 3: Monster League</v>
          </cell>
          <cell r="L141" t="str">
            <v>BP03-EN116</v>
          </cell>
          <cell r="M141" t="str">
            <v>Shatterfoil Rare</v>
          </cell>
          <cell r="N141" t="str">
            <v>(SHR)</v>
          </cell>
          <cell r="O141" t="str">
            <v>1.04</v>
          </cell>
          <cell r="P141" t="str">
            <v>Battle Pack: Epic Dawn</v>
          </cell>
          <cell r="Q141" t="str">
            <v>BP01-EN026</v>
          </cell>
          <cell r="R141" t="str">
            <v>Rare</v>
          </cell>
          <cell r="S141" t="str">
            <v>(R)</v>
          </cell>
          <cell r="T141" t="str">
            <v>1</v>
          </cell>
          <cell r="U141" t="str">
            <v>Battle Pack: Epic Dawn</v>
          </cell>
          <cell r="V141" t="str">
            <v>BP01-EN026</v>
          </cell>
          <cell r="W141" t="str">
            <v>Starfoil Rare</v>
          </cell>
          <cell r="X141" t="str">
            <v>(SFR)</v>
          </cell>
          <cell r="Y141" t="str">
            <v>1.15</v>
          </cell>
          <cell r="Z141" t="str">
            <v>47506081</v>
          </cell>
          <cell r="AA141" t="str">
            <v>https://storage.googleapis.com/ygoprodeck.com/pics/47506081.jpg</v>
          </cell>
          <cell r="AB141" t="str">
            <v>https://storage.googleapis.com/ygoprodeck.com/pics_small/47506081.jpg</v>
          </cell>
          <cell r="AC141" t="str">
            <v>0.02</v>
          </cell>
          <cell r="AD141" t="str">
            <v>0.13</v>
          </cell>
          <cell r="AE141" t="str">
            <v>2.79</v>
          </cell>
          <cell r="AF141" t="str">
            <v>1.14</v>
          </cell>
          <cell r="AG141" t="str">
            <v>0.39</v>
          </cell>
          <cell r="AH141" t="str">
            <v/>
          </cell>
          <cell r="AI141" t="str">
            <v>Star Pack 2013</v>
          </cell>
          <cell r="AJ141" t="str">
            <v>SP13-EN022</v>
          </cell>
          <cell r="AK141" t="str">
            <v>Common</v>
          </cell>
          <cell r="AL141" t="str">
            <v>(C)</v>
          </cell>
          <cell r="AM141" t="str">
            <v>1.18</v>
          </cell>
          <cell r="AN141" t="str">
            <v>Star Pack 2013</v>
          </cell>
          <cell r="AO141" t="str">
            <v>SP13-EN022</v>
          </cell>
          <cell r="AP141" t="str">
            <v>Starfoil Rare</v>
          </cell>
          <cell r="AQ141" t="str">
            <v>(SFR)</v>
          </cell>
          <cell r="AR141" t="str">
            <v>1.18</v>
          </cell>
          <cell r="AS141" t="str">
            <v/>
          </cell>
          <cell r="AT141" t="str">
            <v>Starter Deck: Dawn of the Xyz</v>
          </cell>
          <cell r="AU141" t="str">
            <v>YS11-EN043</v>
          </cell>
          <cell r="AV141" t="str">
            <v>Super Rare</v>
          </cell>
          <cell r="AW141" t="str">
            <v>(SR)</v>
          </cell>
          <cell r="AX141" t="str">
            <v>1.06</v>
          </cell>
          <cell r="AY141" t="str">
            <v/>
          </cell>
          <cell r="AZ141" t="str">
            <v/>
          </cell>
          <cell r="BA141" t="str">
            <v/>
          </cell>
          <cell r="BB141" t="str">
            <v/>
          </cell>
          <cell r="BC141" t="str">
            <v>Super Starter Power-Up Pack</v>
          </cell>
          <cell r="BD141" t="str">
            <v>YS13-ENV08</v>
          </cell>
          <cell r="BE141" t="str">
            <v>Common</v>
          </cell>
          <cell r="BF141" t="str">
            <v>(C)</v>
          </cell>
          <cell r="BG141" t="str">
            <v>1.09</v>
          </cell>
          <cell r="BH141" t="str">
            <v/>
          </cell>
          <cell r="BI141" t="str">
            <v/>
          </cell>
          <cell r="BJ141" t="str">
            <v/>
          </cell>
          <cell r="BK141" t="str">
            <v/>
          </cell>
          <cell r="BL141" t="str">
            <v/>
          </cell>
          <cell r="BM141" t="str">
            <v/>
          </cell>
          <cell r="BN141" t="str">
            <v/>
          </cell>
          <cell r="BO141" t="str">
            <v/>
          </cell>
          <cell r="BP141" t="str">
            <v/>
          </cell>
          <cell r="BQ141" t="str">
            <v/>
          </cell>
          <cell r="BR141" t="str">
            <v/>
          </cell>
          <cell r="BS141" t="str">
            <v/>
          </cell>
          <cell r="BT141" t="str">
            <v/>
          </cell>
          <cell r="BU141" t="str">
            <v/>
          </cell>
          <cell r="BV141" t="str">
            <v/>
          </cell>
          <cell r="BW141" t="str">
            <v/>
          </cell>
          <cell r="BX141" t="str">
            <v/>
          </cell>
          <cell r="BY141" t="str">
            <v/>
          </cell>
          <cell r="BZ141" t="str">
            <v/>
          </cell>
          <cell r="CA141" t="str">
            <v/>
          </cell>
          <cell r="CB141" t="str">
            <v/>
          </cell>
          <cell r="CC141" t="str">
            <v/>
          </cell>
          <cell r="CD141" t="str">
            <v/>
          </cell>
          <cell r="CE141" t="str">
            <v/>
          </cell>
          <cell r="CF141" t="str">
            <v/>
          </cell>
        </row>
        <row r="142">
          <cell r="A142" t="str">
            <v>84401683</v>
          </cell>
          <cell r="B142" t="str">
            <v>Guardião Gorgônico</v>
          </cell>
          <cell r="C142" t="str">
            <v>XYZ Monster</v>
          </cell>
          <cell r="D142" t="str">
            <v xml:space="preserve">2 monstros do Tipo Rocha de Nível 3
Uma vez por turno, durante o turno de qualquer duelista: você pode desassociar 1 Matéria Xyz deste card e, depois, escolher 1 monstro com a face para cima que seu oponente controla; o ATK dele se torna 0 e, se isso acontecer, seus efeitos são negados. Esses efeitos duram até o final deste turno. Uma vez por turno: você pode escolher 1 monstro no campo com ATK 0; destrua-o.
</v>
          </cell>
          <cell r="E142" t="str">
            <v>1600</v>
          </cell>
          <cell r="F142" t="str">
            <v>1200</v>
          </cell>
          <cell r="G142" t="str">
            <v>3</v>
          </cell>
          <cell r="H142" t="str">
            <v>Rock</v>
          </cell>
          <cell r="I142" t="str">
            <v>DARK</v>
          </cell>
          <cell r="J142" t="str">
            <v>Gorgonic Guardian</v>
          </cell>
          <cell r="K142" t="str">
            <v>2014 Mega-Tin Mega Pack</v>
          </cell>
          <cell r="L142" t="str">
            <v>MP14-EN220</v>
          </cell>
          <cell r="M142" t="str">
            <v>Common</v>
          </cell>
          <cell r="N142" t="str">
            <v>(C)</v>
          </cell>
          <cell r="O142" t="str">
            <v>2.21</v>
          </cell>
          <cell r="P142" t="str">
            <v>Legacy of the Valiant</v>
          </cell>
          <cell r="Q142" t="str">
            <v>LVAL-EN051</v>
          </cell>
          <cell r="R142" t="str">
            <v>Common</v>
          </cell>
          <cell r="S142" t="str">
            <v>(C)</v>
          </cell>
          <cell r="T142" t="str">
            <v>2.26</v>
          </cell>
          <cell r="U142" t="str">
            <v/>
          </cell>
          <cell r="V142" t="str">
            <v/>
          </cell>
          <cell r="W142" t="str">
            <v/>
          </cell>
          <cell r="X142" t="str">
            <v/>
          </cell>
          <cell r="Y142" t="str">
            <v/>
          </cell>
          <cell r="Z142" t="str">
            <v>84401683</v>
          </cell>
          <cell r="AA142" t="str">
            <v>https://storage.googleapis.com/ygoprodeck.com/pics/84401683.jpg</v>
          </cell>
          <cell r="AB142" t="str">
            <v>https://storage.googleapis.com/ygoprodeck.com/pics_small/84401683.jpg</v>
          </cell>
          <cell r="AC142" t="str">
            <v>0.11</v>
          </cell>
          <cell r="AD142" t="str">
            <v>0.18</v>
          </cell>
          <cell r="AE142" t="str">
            <v>1.25</v>
          </cell>
          <cell r="AF142" t="str">
            <v>0.50</v>
          </cell>
          <cell r="AG142" t="str">
            <v>0.49</v>
          </cell>
          <cell r="AH142" t="str">
            <v>Gorgonic</v>
          </cell>
          <cell r="AI142" t="str">
            <v/>
          </cell>
          <cell r="AJ142" t="str">
            <v/>
          </cell>
          <cell r="AK142" t="str">
            <v/>
          </cell>
          <cell r="AL142" t="str">
            <v/>
          </cell>
          <cell r="AM142" t="str">
            <v/>
          </cell>
          <cell r="AN142" t="str">
            <v/>
          </cell>
          <cell r="AO142" t="str">
            <v/>
          </cell>
          <cell r="AP142" t="str">
            <v/>
          </cell>
          <cell r="AQ142" t="str">
            <v/>
          </cell>
          <cell r="AR142" t="str">
            <v/>
          </cell>
          <cell r="AS142" t="str">
            <v/>
          </cell>
          <cell r="AT142" t="str">
            <v/>
          </cell>
          <cell r="AU142" t="str">
            <v/>
          </cell>
          <cell r="AV142" t="str">
            <v/>
          </cell>
          <cell r="AW142" t="str">
            <v/>
          </cell>
          <cell r="AX142" t="str">
            <v/>
          </cell>
          <cell r="AY142" t="str">
            <v/>
          </cell>
          <cell r="AZ142" t="str">
            <v/>
          </cell>
          <cell r="BA142" t="str">
            <v/>
          </cell>
          <cell r="BB142" t="str">
            <v/>
          </cell>
          <cell r="BC142" t="str">
            <v/>
          </cell>
          <cell r="BD142" t="str">
            <v/>
          </cell>
          <cell r="BE142" t="str">
            <v/>
          </cell>
          <cell r="BF142" t="str">
            <v/>
          </cell>
          <cell r="BG142" t="str">
            <v/>
          </cell>
          <cell r="BH142" t="str">
            <v/>
          </cell>
          <cell r="BI142" t="str">
            <v/>
          </cell>
          <cell r="BJ142" t="str">
            <v/>
          </cell>
          <cell r="BK142" t="str">
            <v/>
          </cell>
          <cell r="BL142" t="str">
            <v/>
          </cell>
          <cell r="BM142" t="str">
            <v/>
          </cell>
          <cell r="BN142" t="str">
            <v/>
          </cell>
          <cell r="BO142" t="str">
            <v/>
          </cell>
          <cell r="BP142" t="str">
            <v/>
          </cell>
          <cell r="BQ142" t="str">
            <v/>
          </cell>
          <cell r="BR142" t="str">
            <v/>
          </cell>
          <cell r="BS142" t="str">
            <v/>
          </cell>
          <cell r="BT142" t="str">
            <v/>
          </cell>
          <cell r="BU142" t="str">
            <v/>
          </cell>
          <cell r="BV142" t="str">
            <v/>
          </cell>
          <cell r="BW142" t="str">
            <v/>
          </cell>
          <cell r="BX142" t="str">
            <v/>
          </cell>
          <cell r="BY142" t="str">
            <v/>
          </cell>
          <cell r="BZ142" t="str">
            <v/>
          </cell>
          <cell r="CA142" t="str">
            <v/>
          </cell>
          <cell r="CB142" t="str">
            <v/>
          </cell>
          <cell r="CC142" t="str">
            <v/>
          </cell>
          <cell r="CD142" t="str">
            <v/>
          </cell>
          <cell r="CE142" t="str">
            <v/>
          </cell>
          <cell r="CF142" t="str">
            <v/>
          </cell>
        </row>
        <row r="143">
          <cell r="A143" t="str">
            <v>21044178</v>
          </cell>
          <cell r="B143" t="str">
            <v>Habitante do Abismo</v>
          </cell>
          <cell r="C143" t="str">
            <v>XYZ Monster</v>
          </cell>
          <cell r="D143" t="str">
            <v xml:space="preserve">2 monstros de Nível 4
Enquanto este card tiver uma matéria associada a ele que era originalmente de ÁGUA, todos os monstros de ÁGUA que você controla ganham 500 de ATK. Uma vez por turno (Efeito Rápido): você pode desassociar 1 matéria deste card; seu oponente não pode ativar nenhum efeito de card no Cemitério dele neste turno.
</v>
          </cell>
          <cell r="E143" t="str">
            <v>1700</v>
          </cell>
          <cell r="F143" t="str">
            <v>1400</v>
          </cell>
          <cell r="G143" t="str">
            <v>4</v>
          </cell>
          <cell r="H143" t="str">
            <v>Sea Serpent</v>
          </cell>
          <cell r="I143" t="str">
            <v>WATER</v>
          </cell>
          <cell r="J143" t="str">
            <v>Abyss Dweller</v>
          </cell>
          <cell r="K143" t="str">
            <v>Abyss Rising</v>
          </cell>
          <cell r="L143" t="str">
            <v>ABYR-EN084</v>
          </cell>
          <cell r="M143" t="str">
            <v>Super Rare</v>
          </cell>
          <cell r="N143" t="str">
            <v>(SR)</v>
          </cell>
          <cell r="O143" t="str">
            <v>3.23</v>
          </cell>
          <cell r="P143" t="str">
            <v>Duel Devastator</v>
          </cell>
          <cell r="Q143" t="str">
            <v>DUDE-EN016</v>
          </cell>
          <cell r="R143" t="str">
            <v>Ultra Rare</v>
          </cell>
          <cell r="S143" t="str">
            <v>(UR)</v>
          </cell>
          <cell r="T143" t="str">
            <v>1.65</v>
          </cell>
          <cell r="U143" t="str">
            <v>OTS Tournament Pack 13</v>
          </cell>
          <cell r="V143" t="str">
            <v>OP13-EN002</v>
          </cell>
          <cell r="W143" t="str">
            <v>Ultimate Rare</v>
          </cell>
          <cell r="X143" t="str">
            <v>(UtR)</v>
          </cell>
          <cell r="Y143" t="str">
            <v>63.66</v>
          </cell>
          <cell r="Z143" t="str">
            <v>21044178</v>
          </cell>
          <cell r="AA143" t="str">
            <v>https://storage.googleapis.com/ygoprodeck.com/pics/21044178.jpg</v>
          </cell>
          <cell r="AB143" t="str">
            <v>https://storage.googleapis.com/ygoprodeck.com/pics_small/21044178.jpg</v>
          </cell>
          <cell r="AC143" t="str">
            <v>0.52</v>
          </cell>
          <cell r="AD143" t="str">
            <v>0.85</v>
          </cell>
          <cell r="AE143" t="str">
            <v>0.99</v>
          </cell>
          <cell r="AF143" t="str">
            <v>1.39</v>
          </cell>
          <cell r="AG143" t="str">
            <v>0.49</v>
          </cell>
          <cell r="AH143" t="str">
            <v/>
          </cell>
          <cell r="AI143" t="str">
            <v>OTS Tournament Pack 13 (POR)</v>
          </cell>
          <cell r="AJ143" t="str">
            <v>OP13-PT002</v>
          </cell>
          <cell r="AK143" t="str">
            <v>Ultimate Rare</v>
          </cell>
          <cell r="AL143" t="str">
            <v>(UtR)</v>
          </cell>
          <cell r="AM143" t="str">
            <v>0.00</v>
          </cell>
          <cell r="AN143" t="str">
            <v>Premium Gold: Infinite Gold</v>
          </cell>
          <cell r="AO143" t="str">
            <v>PGL3-EN068</v>
          </cell>
          <cell r="AP143" t="str">
            <v>Gold Rare</v>
          </cell>
          <cell r="AQ143" t="str">
            <v>(GUR)</v>
          </cell>
          <cell r="AR143" t="str">
            <v>2.67</v>
          </cell>
          <cell r="AS143" t="str">
            <v/>
          </cell>
          <cell r="AT143" t="str">
            <v>The Secret Forces</v>
          </cell>
          <cell r="AU143" t="str">
            <v>THSF-EN047</v>
          </cell>
          <cell r="AV143" t="str">
            <v>Super Rare</v>
          </cell>
          <cell r="AW143" t="str">
            <v>(SR)</v>
          </cell>
          <cell r="AX143" t="str">
            <v>1.72</v>
          </cell>
          <cell r="AY143" t="str">
            <v/>
          </cell>
          <cell r="AZ143" t="str">
            <v/>
          </cell>
          <cell r="BA143" t="str">
            <v/>
          </cell>
          <cell r="BB143" t="str">
            <v/>
          </cell>
          <cell r="BC143" t="str">
            <v/>
          </cell>
          <cell r="BD143" t="str">
            <v/>
          </cell>
          <cell r="BE143" t="str">
            <v/>
          </cell>
          <cell r="BF143" t="str">
            <v/>
          </cell>
          <cell r="BG143" t="str">
            <v/>
          </cell>
          <cell r="BH143" t="str">
            <v/>
          </cell>
          <cell r="BI143" t="str">
            <v/>
          </cell>
          <cell r="BJ143" t="str">
            <v/>
          </cell>
          <cell r="BK143" t="str">
            <v/>
          </cell>
          <cell r="BL143" t="str">
            <v/>
          </cell>
          <cell r="BM143" t="str">
            <v/>
          </cell>
          <cell r="BN143" t="str">
            <v/>
          </cell>
          <cell r="BO143" t="str">
            <v/>
          </cell>
          <cell r="BP143" t="str">
            <v/>
          </cell>
          <cell r="BQ143" t="str">
            <v/>
          </cell>
          <cell r="BR143" t="str">
            <v/>
          </cell>
          <cell r="BS143" t="str">
            <v/>
          </cell>
          <cell r="BT143" t="str">
            <v/>
          </cell>
          <cell r="BU143" t="str">
            <v/>
          </cell>
          <cell r="BV143" t="str">
            <v/>
          </cell>
          <cell r="BW143" t="str">
            <v/>
          </cell>
          <cell r="BX143" t="str">
            <v/>
          </cell>
          <cell r="BY143" t="str">
            <v/>
          </cell>
          <cell r="BZ143" t="str">
            <v/>
          </cell>
          <cell r="CA143" t="str">
            <v/>
          </cell>
          <cell r="CB143" t="str">
            <v/>
          </cell>
          <cell r="CC143" t="str">
            <v/>
          </cell>
          <cell r="CD143" t="str">
            <v/>
          </cell>
          <cell r="CE143" t="str">
            <v/>
          </cell>
          <cell r="CF143" t="str">
            <v/>
          </cell>
        </row>
        <row r="144">
          <cell r="A144" t="str">
            <v>92918648</v>
          </cell>
          <cell r="B144" t="str">
            <v>Hierofante da Profecia</v>
          </cell>
          <cell r="C144" t="str">
            <v>XYZ Monster</v>
          </cell>
          <cell r="D144" t="str">
            <v xml:space="preserve">2 monstros Mago de Nível 7
Uma vez por turno: você pode desassociar 1 matéria desse card; destrua Magias/Armadilhas que seu oponente controla, até o número de Magias "Livro de Magia" no seu Cemitério.
</v>
          </cell>
          <cell r="E144" t="str">
            <v>2800</v>
          </cell>
          <cell r="F144" t="str">
            <v>2600</v>
          </cell>
          <cell r="G144" t="str">
            <v>7</v>
          </cell>
          <cell r="H144" t="str">
            <v>Spellcaster</v>
          </cell>
          <cell r="I144" t="str">
            <v>DARK</v>
          </cell>
          <cell r="J144" t="str">
            <v>Hierophant of Prophecy</v>
          </cell>
          <cell r="K144" t="str">
            <v>Return of the Duelist</v>
          </cell>
          <cell r="L144" t="str">
            <v>REDU-EN045</v>
          </cell>
          <cell r="M144" t="str">
            <v>Ultimate Rare</v>
          </cell>
          <cell r="N144" t="str">
            <v>(UtR)</v>
          </cell>
          <cell r="O144" t="str">
            <v>5.14</v>
          </cell>
          <cell r="P144" t="str">
            <v>Return of the Duelist</v>
          </cell>
          <cell r="Q144" t="str">
            <v>REDU-EN045</v>
          </cell>
          <cell r="R144" t="str">
            <v>Ultra Rare</v>
          </cell>
          <cell r="S144" t="str">
            <v>(UR)</v>
          </cell>
          <cell r="T144" t="str">
            <v>4.61</v>
          </cell>
          <cell r="U144" t="str">
            <v/>
          </cell>
          <cell r="V144" t="str">
            <v/>
          </cell>
          <cell r="W144" t="str">
            <v/>
          </cell>
          <cell r="X144" t="str">
            <v/>
          </cell>
          <cell r="Y144" t="str">
            <v/>
          </cell>
          <cell r="Z144" t="str">
            <v>92918648</v>
          </cell>
          <cell r="AA144" t="str">
            <v>https://storage.googleapis.com/ygoprodeck.com/pics/92918648.jpg</v>
          </cell>
          <cell r="AB144" t="str">
            <v>https://storage.googleapis.com/ygoprodeck.com/pics_small/92918648.jpg</v>
          </cell>
          <cell r="AC144" t="str">
            <v>3.65</v>
          </cell>
          <cell r="AD144" t="str">
            <v>3.20</v>
          </cell>
          <cell r="AE144" t="str">
            <v>3.99</v>
          </cell>
          <cell r="AF144" t="str">
            <v>19.88</v>
          </cell>
          <cell r="AG144" t="str">
            <v>0.00</v>
          </cell>
          <cell r="AH144" t="str">
            <v>Spellbook</v>
          </cell>
          <cell r="AI144" t="str">
            <v/>
          </cell>
          <cell r="AJ144" t="str">
            <v/>
          </cell>
          <cell r="AK144" t="str">
            <v/>
          </cell>
          <cell r="AL144" t="str">
            <v/>
          </cell>
          <cell r="AM144" t="str">
            <v/>
          </cell>
          <cell r="AN144" t="str">
            <v/>
          </cell>
          <cell r="AO144" t="str">
            <v/>
          </cell>
          <cell r="AP144" t="str">
            <v/>
          </cell>
          <cell r="AQ144" t="str">
            <v/>
          </cell>
          <cell r="AR144" t="str">
            <v/>
          </cell>
          <cell r="AS144" t="str">
            <v/>
          </cell>
          <cell r="AT144" t="str">
            <v/>
          </cell>
          <cell r="AU144" t="str">
            <v/>
          </cell>
          <cell r="AV144" t="str">
            <v/>
          </cell>
          <cell r="AW144" t="str">
            <v/>
          </cell>
          <cell r="AX144" t="str">
            <v/>
          </cell>
          <cell r="AY144" t="str">
            <v/>
          </cell>
          <cell r="AZ144" t="str">
            <v/>
          </cell>
          <cell r="BA144" t="str">
            <v/>
          </cell>
          <cell r="BB144" t="str">
            <v/>
          </cell>
          <cell r="BC144" t="str">
            <v/>
          </cell>
          <cell r="BD144" t="str">
            <v/>
          </cell>
          <cell r="BE144" t="str">
            <v/>
          </cell>
          <cell r="BF144" t="str">
            <v/>
          </cell>
          <cell r="BG144" t="str">
            <v/>
          </cell>
          <cell r="BH144" t="str">
            <v/>
          </cell>
          <cell r="BI144" t="str">
            <v/>
          </cell>
          <cell r="BJ144" t="str">
            <v/>
          </cell>
          <cell r="BK144" t="str">
            <v/>
          </cell>
          <cell r="BL144" t="str">
            <v/>
          </cell>
          <cell r="BM144" t="str">
            <v/>
          </cell>
          <cell r="BN144" t="str">
            <v/>
          </cell>
          <cell r="BO144" t="str">
            <v/>
          </cell>
          <cell r="BP144" t="str">
            <v/>
          </cell>
          <cell r="BQ144" t="str">
            <v/>
          </cell>
          <cell r="BR144" t="str">
            <v/>
          </cell>
          <cell r="BS144" t="str">
            <v/>
          </cell>
          <cell r="BT144" t="str">
            <v/>
          </cell>
          <cell r="BU144" t="str">
            <v/>
          </cell>
          <cell r="BV144" t="str">
            <v/>
          </cell>
          <cell r="BW144" t="str">
            <v/>
          </cell>
          <cell r="BX144" t="str">
            <v/>
          </cell>
          <cell r="BY144" t="str">
            <v/>
          </cell>
          <cell r="BZ144" t="str">
            <v/>
          </cell>
          <cell r="CA144" t="str">
            <v/>
          </cell>
          <cell r="CB144" t="str">
            <v/>
          </cell>
          <cell r="CC144" t="str">
            <v/>
          </cell>
          <cell r="CD144" t="str">
            <v/>
          </cell>
          <cell r="CE144" t="str">
            <v/>
          </cell>
          <cell r="CF144" t="str">
            <v/>
          </cell>
        </row>
        <row r="145">
          <cell r="A145" t="str">
            <v>36757171</v>
          </cell>
          <cell r="B145" t="str">
            <v>Hordeum Maligno Bahamut</v>
          </cell>
          <cell r="C145" t="str">
            <v>XYZ Monster</v>
          </cell>
          <cell r="D145" t="str">
            <v xml:space="preserve">2 monstros "Hordeum" de Nível 4
 Uma vez por turno: você pode desassociar 1 Matéria Xyz deste card para escolher 1 monstro com a face para cima que seu oponente controla; descarte 1 monstro "Hordeum" e, se isso acontecer, assuma o controle desse monstro do oponente.
</v>
          </cell>
          <cell r="E145" t="str">
            <v>2350</v>
          </cell>
          <cell r="F145" t="str">
            <v>1350</v>
          </cell>
          <cell r="G145" t="str">
            <v>4</v>
          </cell>
          <cell r="H145" t="str">
            <v>Dragon</v>
          </cell>
          <cell r="I145" t="str">
            <v>DARK</v>
          </cell>
          <cell r="J145" t="str">
            <v>Evilswarm Bahamut</v>
          </cell>
          <cell r="K145" t="str">
            <v>Duel Terminal 7a</v>
          </cell>
          <cell r="L145" t="str">
            <v>DT07-EN040</v>
          </cell>
          <cell r="M145" t="str">
            <v>Duel Terminal Ultra Parallel Rare</v>
          </cell>
          <cell r="N145" t="str">
            <v>(DUPR)</v>
          </cell>
          <cell r="O145" t="str">
            <v>10.5</v>
          </cell>
          <cell r="P145" t="str">
            <v>Hidden Arsenal 7: Knight of Stars</v>
          </cell>
          <cell r="Q145" t="str">
            <v>HA07-EN024</v>
          </cell>
          <cell r="R145" t="str">
            <v>Secret Rare</v>
          </cell>
          <cell r="S145" t="str">
            <v>(ScR)</v>
          </cell>
          <cell r="T145" t="str">
            <v>2.99</v>
          </cell>
          <cell r="U145" t="str">
            <v/>
          </cell>
          <cell r="V145" t="str">
            <v/>
          </cell>
          <cell r="W145" t="str">
            <v/>
          </cell>
          <cell r="X145" t="str">
            <v/>
          </cell>
          <cell r="Y145" t="str">
            <v/>
          </cell>
          <cell r="Z145" t="str">
            <v>36757171</v>
          </cell>
          <cell r="AA145" t="str">
            <v>https://storage.googleapis.com/ygoprodeck.com/pics/36757171.jpg</v>
          </cell>
          <cell r="AB145" t="str">
            <v>https://storage.googleapis.com/ygoprodeck.com/pics_small/36757171.jpg</v>
          </cell>
          <cell r="AC145" t="str">
            <v>0.85</v>
          </cell>
          <cell r="AD145" t="str">
            <v>0.90</v>
          </cell>
          <cell r="AE145" t="str">
            <v>30.00</v>
          </cell>
          <cell r="AF145" t="str">
            <v>1.99</v>
          </cell>
          <cell r="AG145" t="str">
            <v>0.99</v>
          </cell>
          <cell r="AH145" t="str">
            <v>Evilswarm</v>
          </cell>
          <cell r="AI145" t="str">
            <v/>
          </cell>
          <cell r="AJ145" t="str">
            <v/>
          </cell>
          <cell r="AK145" t="str">
            <v/>
          </cell>
          <cell r="AL145" t="str">
            <v/>
          </cell>
          <cell r="AM145" t="str">
            <v/>
          </cell>
          <cell r="AN145" t="str">
            <v/>
          </cell>
          <cell r="AO145" t="str">
            <v/>
          </cell>
          <cell r="AP145" t="str">
            <v/>
          </cell>
          <cell r="AQ145" t="str">
            <v/>
          </cell>
          <cell r="AR145" t="str">
            <v/>
          </cell>
          <cell r="AS145" t="str">
            <v/>
          </cell>
          <cell r="AT145" t="str">
            <v/>
          </cell>
          <cell r="AU145" t="str">
            <v/>
          </cell>
          <cell r="AV145" t="str">
            <v/>
          </cell>
          <cell r="AW145" t="str">
            <v/>
          </cell>
          <cell r="AX145" t="str">
            <v/>
          </cell>
          <cell r="AY145" t="str">
            <v/>
          </cell>
          <cell r="AZ145" t="str">
            <v/>
          </cell>
          <cell r="BA145" t="str">
            <v/>
          </cell>
          <cell r="BB145" t="str">
            <v/>
          </cell>
          <cell r="BC145" t="str">
            <v/>
          </cell>
          <cell r="BD145" t="str">
            <v/>
          </cell>
          <cell r="BE145" t="str">
            <v/>
          </cell>
          <cell r="BF145" t="str">
            <v/>
          </cell>
          <cell r="BG145" t="str">
            <v/>
          </cell>
          <cell r="BH145" t="str">
            <v/>
          </cell>
          <cell r="BI145" t="str">
            <v/>
          </cell>
          <cell r="BJ145" t="str">
            <v/>
          </cell>
          <cell r="BK145" t="str">
            <v/>
          </cell>
          <cell r="BL145" t="str">
            <v/>
          </cell>
          <cell r="BM145" t="str">
            <v/>
          </cell>
          <cell r="BN145" t="str">
            <v/>
          </cell>
          <cell r="BO145" t="str">
            <v/>
          </cell>
          <cell r="BP145" t="str">
            <v/>
          </cell>
          <cell r="BQ145" t="str">
            <v/>
          </cell>
          <cell r="BR145" t="str">
            <v/>
          </cell>
          <cell r="BS145" t="str">
            <v/>
          </cell>
          <cell r="BT145" t="str">
            <v/>
          </cell>
          <cell r="BU145" t="str">
            <v/>
          </cell>
          <cell r="BV145" t="str">
            <v/>
          </cell>
          <cell r="BW145" t="str">
            <v/>
          </cell>
          <cell r="BX145" t="str">
            <v/>
          </cell>
          <cell r="BY145" t="str">
            <v/>
          </cell>
          <cell r="BZ145" t="str">
            <v/>
          </cell>
          <cell r="CA145" t="str">
            <v/>
          </cell>
          <cell r="CB145" t="str">
            <v/>
          </cell>
          <cell r="CC145" t="str">
            <v/>
          </cell>
          <cell r="CD145" t="str">
            <v/>
          </cell>
          <cell r="CE145" t="str">
            <v/>
          </cell>
          <cell r="CF145" t="str">
            <v/>
          </cell>
        </row>
        <row r="146">
          <cell r="A146" t="str">
            <v>46772449</v>
          </cell>
          <cell r="B146" t="str">
            <v>Hordeum Maligno Cavaleiro Exciton</v>
          </cell>
          <cell r="C146" t="str">
            <v>XYZ Monster</v>
          </cell>
          <cell r="D146" t="str">
            <v xml:space="preserve">2 monstros de Nível 4
Uma vez por corrente, durante sua Fase Principal ou durante a Fase de Batalha do seu oponente, se seu oponente tiver um total maior que você de cards na mão dele e no lado do campo dele: você pode desassociar 1 Matéria Xyz deste card; destrua todos os outros cards no campo e, além disso, seu oponente não sofre mais dano neste turno (este é um Efeito Rápido).
</v>
          </cell>
          <cell r="E146" t="str">
            <v>1900</v>
          </cell>
          <cell r="F146" t="str">
            <v>0</v>
          </cell>
          <cell r="G146" t="str">
            <v>4</v>
          </cell>
          <cell r="H146" t="str">
            <v>Fiend</v>
          </cell>
          <cell r="I146" t="str">
            <v>LIGHT</v>
          </cell>
          <cell r="J146" t="str">
            <v>Evilswarm Exciton Knight</v>
          </cell>
          <cell r="K146" t="str">
            <v>2014 Mega-Tin Mega Pack</v>
          </cell>
          <cell r="L146" t="str">
            <v>MP14-EN224</v>
          </cell>
          <cell r="M146" t="str">
            <v>Secret Rare</v>
          </cell>
          <cell r="N146" t="str">
            <v>(ScR)</v>
          </cell>
          <cell r="O146" t="str">
            <v>5.06</v>
          </cell>
          <cell r="P146" t="str">
            <v>Battles of Legend: Light's Revenge</v>
          </cell>
          <cell r="Q146" t="str">
            <v>BLLR-EN068</v>
          </cell>
          <cell r="R146" t="str">
            <v>Ultra Rare</v>
          </cell>
          <cell r="S146" t="str">
            <v>(UR)</v>
          </cell>
          <cell r="T146" t="str">
            <v>3.62</v>
          </cell>
          <cell r="U146" t="str">
            <v>Legacy of the Valiant</v>
          </cell>
          <cell r="V146" t="str">
            <v>LVAL-EN056</v>
          </cell>
          <cell r="W146" t="str">
            <v>Secret Rare</v>
          </cell>
          <cell r="X146" t="str">
            <v>(ScR)</v>
          </cell>
          <cell r="Y146" t="str">
            <v>9.17</v>
          </cell>
          <cell r="Z146" t="str">
            <v>46772449</v>
          </cell>
          <cell r="AA146" t="str">
            <v>https://storage.googleapis.com/ygoprodeck.com/pics/46772449.jpg</v>
          </cell>
          <cell r="AB146" t="str">
            <v>https://storage.googleapis.com/ygoprodeck.com/pics_small/46772449.jpg</v>
          </cell>
          <cell r="AC146" t="str">
            <v>2.76</v>
          </cell>
          <cell r="AD146" t="str">
            <v>2.33</v>
          </cell>
          <cell r="AE146" t="str">
            <v>4.92</v>
          </cell>
          <cell r="AF146" t="str">
            <v>2.80</v>
          </cell>
          <cell r="AG146" t="str">
            <v>1.99</v>
          </cell>
          <cell r="AH146" t="str">
            <v>Evilswarm</v>
          </cell>
          <cell r="AI146" t="str">
            <v/>
          </cell>
          <cell r="AJ146" t="str">
            <v/>
          </cell>
          <cell r="AK146" t="str">
            <v/>
          </cell>
          <cell r="AL146" t="str">
            <v/>
          </cell>
          <cell r="AM146" t="str">
            <v/>
          </cell>
          <cell r="AN146" t="str">
            <v/>
          </cell>
          <cell r="AO146" t="str">
            <v/>
          </cell>
          <cell r="AP146" t="str">
            <v/>
          </cell>
          <cell r="AQ146" t="str">
            <v/>
          </cell>
          <cell r="AR146" t="str">
            <v/>
          </cell>
          <cell r="AS146" t="str">
            <v/>
          </cell>
          <cell r="AT146" t="str">
            <v/>
          </cell>
          <cell r="AU146" t="str">
            <v/>
          </cell>
          <cell r="AV146" t="str">
            <v/>
          </cell>
          <cell r="AW146" t="str">
            <v/>
          </cell>
          <cell r="AX146" t="str">
            <v/>
          </cell>
          <cell r="AY146" t="str">
            <v/>
          </cell>
          <cell r="AZ146" t="str">
            <v/>
          </cell>
          <cell r="BA146" t="str">
            <v/>
          </cell>
          <cell r="BB146" t="str">
            <v/>
          </cell>
          <cell r="BC146" t="str">
            <v/>
          </cell>
          <cell r="BD146" t="str">
            <v/>
          </cell>
          <cell r="BE146" t="str">
            <v/>
          </cell>
          <cell r="BF146" t="str">
            <v/>
          </cell>
          <cell r="BG146" t="str">
            <v/>
          </cell>
          <cell r="BH146" t="str">
            <v/>
          </cell>
          <cell r="BI146" t="str">
            <v/>
          </cell>
          <cell r="BJ146" t="str">
            <v/>
          </cell>
          <cell r="BK146" t="str">
            <v/>
          </cell>
          <cell r="BL146" t="str">
            <v/>
          </cell>
          <cell r="BM146" t="str">
            <v/>
          </cell>
          <cell r="BN146" t="str">
            <v/>
          </cell>
          <cell r="BO146" t="str">
            <v/>
          </cell>
          <cell r="BP146" t="str">
            <v/>
          </cell>
          <cell r="BQ146" t="str">
            <v/>
          </cell>
          <cell r="BR146" t="str">
            <v/>
          </cell>
          <cell r="BS146" t="str">
            <v/>
          </cell>
          <cell r="BT146" t="str">
            <v/>
          </cell>
          <cell r="BU146" t="str">
            <v/>
          </cell>
          <cell r="BV146" t="str">
            <v/>
          </cell>
          <cell r="BW146" t="str">
            <v/>
          </cell>
          <cell r="BX146" t="str">
            <v/>
          </cell>
          <cell r="BY146" t="str">
            <v/>
          </cell>
          <cell r="BZ146" t="str">
            <v/>
          </cell>
          <cell r="CA146" t="str">
            <v/>
          </cell>
          <cell r="CB146" t="str">
            <v/>
          </cell>
          <cell r="CC146" t="str">
            <v/>
          </cell>
          <cell r="CD146" t="str">
            <v/>
          </cell>
          <cell r="CE146" t="str">
            <v/>
          </cell>
          <cell r="CF146" t="str">
            <v/>
          </cell>
        </row>
        <row r="147">
          <cell r="A147" t="str">
            <v>91279700</v>
          </cell>
          <cell r="B147" t="str">
            <v>Hordeum Maligno Ofíon</v>
          </cell>
          <cell r="C147" t="str">
            <v>XYZ Monster</v>
          </cell>
          <cell r="D147" t="str">
            <v xml:space="preserve">2 monstros "Hordeum" de Nível 4
Enquanto este card tiver Matérias Xyz, monstros de Nível 5 ou mais não podem ser Invocados por Invocação-Especial. Uma vez por turno: você pode desassociar 1 Matéria Xyz deste card; adicione 1 Card de Magia/Armadilha "Infestação" do seu Deck à sua mão.
</v>
          </cell>
          <cell r="E147" t="str">
            <v>2550</v>
          </cell>
          <cell r="F147" t="str">
            <v>1650</v>
          </cell>
          <cell r="G147" t="str">
            <v>4</v>
          </cell>
          <cell r="H147" t="str">
            <v>Dragon</v>
          </cell>
          <cell r="I147" t="str">
            <v>DARK</v>
          </cell>
          <cell r="J147" t="str">
            <v>Evilswarm Ophion</v>
          </cell>
          <cell r="K147" t="str">
            <v>Duel Terminal 7b</v>
          </cell>
          <cell r="L147" t="str">
            <v>DT07-EN091</v>
          </cell>
          <cell r="M147" t="str">
            <v>Duel Terminal Super Parallel Rare</v>
          </cell>
          <cell r="N147" t="str">
            <v>(DSPR)</v>
          </cell>
          <cell r="O147" t="str">
            <v>20.17</v>
          </cell>
          <cell r="P147" t="str">
            <v>Duelist Saga</v>
          </cell>
          <cell r="Q147" t="str">
            <v>DUSA-EN090</v>
          </cell>
          <cell r="R147" t="str">
            <v>Ultra Rare</v>
          </cell>
          <cell r="S147" t="str">
            <v>(UR)</v>
          </cell>
          <cell r="T147" t="str">
            <v>3.02</v>
          </cell>
          <cell r="U147" t="str">
            <v>Hidden Arsenal 7: Knight of Stars</v>
          </cell>
          <cell r="V147" t="str">
            <v>HA07-EN064</v>
          </cell>
          <cell r="W147" t="str">
            <v>Secret Rare</v>
          </cell>
          <cell r="X147" t="str">
            <v>(ScR)</v>
          </cell>
          <cell r="Y147" t="str">
            <v>4.78</v>
          </cell>
          <cell r="Z147" t="str">
            <v>91279700</v>
          </cell>
          <cell r="AA147" t="str">
            <v>https://storage.googleapis.com/ygoprodeck.com/pics/91279700.jpg</v>
          </cell>
          <cell r="AB147" t="str">
            <v>https://storage.googleapis.com/ygoprodeck.com/pics_small/91279700.jpg</v>
          </cell>
          <cell r="AC147" t="str">
            <v>0.68</v>
          </cell>
          <cell r="AD147" t="str">
            <v>1.10</v>
          </cell>
          <cell r="AE147" t="str">
            <v>18.99</v>
          </cell>
          <cell r="AF147" t="str">
            <v>2.80</v>
          </cell>
          <cell r="AG147" t="str">
            <v>1.99</v>
          </cell>
          <cell r="AH147" t="str">
            <v>Evilswarm</v>
          </cell>
          <cell r="AI147" t="str">
            <v/>
          </cell>
          <cell r="AJ147" t="str">
            <v/>
          </cell>
          <cell r="AK147" t="str">
            <v/>
          </cell>
          <cell r="AL147" t="str">
            <v/>
          </cell>
          <cell r="AM147" t="str">
            <v/>
          </cell>
          <cell r="AN147" t="str">
            <v/>
          </cell>
          <cell r="AO147" t="str">
            <v/>
          </cell>
          <cell r="AP147" t="str">
            <v/>
          </cell>
          <cell r="AQ147" t="str">
            <v/>
          </cell>
          <cell r="AR147" t="str">
            <v/>
          </cell>
          <cell r="AS147" t="str">
            <v/>
          </cell>
          <cell r="AT147" t="str">
            <v/>
          </cell>
          <cell r="AU147" t="str">
            <v/>
          </cell>
          <cell r="AV147" t="str">
            <v/>
          </cell>
          <cell r="AW147" t="str">
            <v/>
          </cell>
          <cell r="AX147" t="str">
            <v/>
          </cell>
          <cell r="AY147" t="str">
            <v/>
          </cell>
          <cell r="AZ147" t="str">
            <v/>
          </cell>
          <cell r="BA147" t="str">
            <v/>
          </cell>
          <cell r="BB147" t="str">
            <v/>
          </cell>
          <cell r="BC147" t="str">
            <v/>
          </cell>
          <cell r="BD147" t="str">
            <v/>
          </cell>
          <cell r="BE147" t="str">
            <v/>
          </cell>
          <cell r="BF147" t="str">
            <v/>
          </cell>
          <cell r="BG147" t="str">
            <v/>
          </cell>
          <cell r="BH147" t="str">
            <v/>
          </cell>
          <cell r="BI147" t="str">
            <v/>
          </cell>
          <cell r="BJ147" t="str">
            <v/>
          </cell>
          <cell r="BK147" t="str">
            <v/>
          </cell>
          <cell r="BL147" t="str">
            <v/>
          </cell>
          <cell r="BM147" t="str">
            <v/>
          </cell>
          <cell r="BN147" t="str">
            <v/>
          </cell>
          <cell r="BO147" t="str">
            <v/>
          </cell>
          <cell r="BP147" t="str">
            <v/>
          </cell>
          <cell r="BQ147" t="str">
            <v/>
          </cell>
          <cell r="BR147" t="str">
            <v/>
          </cell>
          <cell r="BS147" t="str">
            <v/>
          </cell>
          <cell r="BT147" t="str">
            <v/>
          </cell>
          <cell r="BU147" t="str">
            <v/>
          </cell>
          <cell r="BV147" t="str">
            <v/>
          </cell>
          <cell r="BW147" t="str">
            <v/>
          </cell>
          <cell r="BX147" t="str">
            <v/>
          </cell>
          <cell r="BY147" t="str">
            <v/>
          </cell>
          <cell r="BZ147" t="str">
            <v/>
          </cell>
          <cell r="CA147" t="str">
            <v/>
          </cell>
          <cell r="CB147" t="str">
            <v/>
          </cell>
          <cell r="CC147" t="str">
            <v/>
          </cell>
          <cell r="CD147" t="str">
            <v/>
          </cell>
          <cell r="CE147" t="str">
            <v/>
          </cell>
          <cell r="CF147" t="str">
            <v/>
          </cell>
        </row>
        <row r="148">
          <cell r="A148" t="str">
            <v>38273745</v>
          </cell>
          <cell r="B148" t="str">
            <v>Hordeum Maligno Ouroboros</v>
          </cell>
          <cell r="C148" t="str">
            <v>XYZ Monster</v>
          </cell>
          <cell r="D148" t="str">
            <v xml:space="preserve">3 monstros de Nível 4
Uma vez por turno: você pode desassociar 1 Matéria Xyz deste card para ativar 1 desses efeitos. Cada efeito só pode ser usado uma vez enquanto este card estiver com a face para cima no campo.
● Escolha 1 card que seu oponente controla; volte o alvo para a mão.
● Envie 1 card aleatório da mão do seu oponente para o Cemitério.
● Escolha 1 card no Cemitério do seu oponente; bana o alvo.
</v>
          </cell>
          <cell r="E148" t="str">
            <v>2750</v>
          </cell>
          <cell r="F148" t="str">
            <v>1950</v>
          </cell>
          <cell r="G148" t="str">
            <v>4</v>
          </cell>
          <cell r="H148" t="str">
            <v>Dragon</v>
          </cell>
          <cell r="I148" t="str">
            <v>DARK</v>
          </cell>
          <cell r="J148" t="str">
            <v>Evilswarm Ouroboros</v>
          </cell>
          <cell r="K148" t="str">
            <v>Duel Terminal 7b</v>
          </cell>
          <cell r="L148" t="str">
            <v>DT07-EN092</v>
          </cell>
          <cell r="M148" t="str">
            <v>Duel Terminal Ultra Parallel Rare</v>
          </cell>
          <cell r="N148" t="str">
            <v>(DUPR)</v>
          </cell>
          <cell r="O148" t="str">
            <v>13.45</v>
          </cell>
          <cell r="P148" t="str">
            <v>Hidden Arsenal 7: Knight of Stars</v>
          </cell>
          <cell r="Q148" t="str">
            <v>HA07-EN065</v>
          </cell>
          <cell r="R148" t="str">
            <v>Secret Rare</v>
          </cell>
          <cell r="S148" t="str">
            <v>(ScR)</v>
          </cell>
          <cell r="T148" t="str">
            <v>6.58</v>
          </cell>
          <cell r="U148" t="str">
            <v>Premium Gold: Infinite Gold</v>
          </cell>
          <cell r="V148" t="str">
            <v>PGL3-EN072</v>
          </cell>
          <cell r="W148" t="str">
            <v>Gold Rare</v>
          </cell>
          <cell r="X148" t="str">
            <v>(GUR)</v>
          </cell>
          <cell r="Y148" t="str">
            <v>1.97</v>
          </cell>
          <cell r="Z148" t="str">
            <v>38273745</v>
          </cell>
          <cell r="AA148" t="str">
            <v>https://storage.googleapis.com/ygoprodeck.com/pics/38273745.jpg</v>
          </cell>
          <cell r="AB148" t="str">
            <v>https://storage.googleapis.com/ygoprodeck.com/pics_small/38273745.jpg</v>
          </cell>
          <cell r="AC148" t="str">
            <v>0.42</v>
          </cell>
          <cell r="AD148" t="str">
            <v>0.79</v>
          </cell>
          <cell r="AE148" t="str">
            <v>9.90</v>
          </cell>
          <cell r="AF148" t="str">
            <v>1.80</v>
          </cell>
          <cell r="AG148" t="str">
            <v>0.39</v>
          </cell>
          <cell r="AH148" t="str">
            <v>Evilswarm</v>
          </cell>
          <cell r="AI148" t="str">
            <v/>
          </cell>
          <cell r="AJ148" t="str">
            <v/>
          </cell>
          <cell r="AK148" t="str">
            <v/>
          </cell>
          <cell r="AL148" t="str">
            <v/>
          </cell>
          <cell r="AM148" t="str">
            <v/>
          </cell>
          <cell r="AN148" t="str">
            <v/>
          </cell>
          <cell r="AO148" t="str">
            <v/>
          </cell>
          <cell r="AP148" t="str">
            <v/>
          </cell>
          <cell r="AQ148" t="str">
            <v/>
          </cell>
          <cell r="AR148" t="str">
            <v/>
          </cell>
          <cell r="AS148" t="str">
            <v/>
          </cell>
          <cell r="AT148" t="str">
            <v/>
          </cell>
          <cell r="AU148" t="str">
            <v/>
          </cell>
          <cell r="AV148" t="str">
            <v/>
          </cell>
          <cell r="AW148" t="str">
            <v/>
          </cell>
          <cell r="AX148" t="str">
            <v/>
          </cell>
          <cell r="AY148" t="str">
            <v/>
          </cell>
          <cell r="AZ148" t="str">
            <v/>
          </cell>
          <cell r="BA148" t="str">
            <v/>
          </cell>
          <cell r="BB148" t="str">
            <v/>
          </cell>
          <cell r="BC148" t="str">
            <v/>
          </cell>
          <cell r="BD148" t="str">
            <v/>
          </cell>
          <cell r="BE148" t="str">
            <v/>
          </cell>
          <cell r="BF148" t="str">
            <v/>
          </cell>
          <cell r="BG148" t="str">
            <v/>
          </cell>
          <cell r="BH148" t="str">
            <v/>
          </cell>
          <cell r="BI148" t="str">
            <v/>
          </cell>
          <cell r="BJ148" t="str">
            <v/>
          </cell>
          <cell r="BK148" t="str">
            <v/>
          </cell>
          <cell r="BL148" t="str">
            <v/>
          </cell>
          <cell r="BM148" t="str">
            <v/>
          </cell>
          <cell r="BN148" t="str">
            <v/>
          </cell>
          <cell r="BO148" t="str">
            <v/>
          </cell>
          <cell r="BP148" t="str">
            <v/>
          </cell>
          <cell r="BQ148" t="str">
            <v/>
          </cell>
          <cell r="BR148" t="str">
            <v/>
          </cell>
          <cell r="BS148" t="str">
            <v/>
          </cell>
          <cell r="BT148" t="str">
            <v/>
          </cell>
          <cell r="BU148" t="str">
            <v/>
          </cell>
          <cell r="BV148" t="str">
            <v/>
          </cell>
          <cell r="BW148" t="str">
            <v/>
          </cell>
          <cell r="BX148" t="str">
            <v/>
          </cell>
          <cell r="BY148" t="str">
            <v/>
          </cell>
          <cell r="BZ148" t="str">
            <v/>
          </cell>
          <cell r="CA148" t="str">
            <v/>
          </cell>
          <cell r="CB148" t="str">
            <v/>
          </cell>
          <cell r="CC148" t="str">
            <v/>
          </cell>
          <cell r="CD148" t="str">
            <v/>
          </cell>
          <cell r="CE148" t="str">
            <v/>
          </cell>
          <cell r="CF148" t="str">
            <v/>
          </cell>
        </row>
        <row r="149">
          <cell r="A149" t="str">
            <v>359563</v>
          </cell>
          <cell r="B149" t="str">
            <v>Hordeum Maligno Pesadelo</v>
          </cell>
          <cell r="C149" t="str">
            <v>XYZ Monster</v>
          </cell>
          <cell r="D149" t="str">
            <v xml:space="preserve">2 monstros de TREVAS de Nível 4
Quando seu oponente Invocar um ou mais monstros por Invocação-Especial (exceto durante a Etapa de Dano): você pode desassociar 1 matéria deste card; coloque os monstros Invocados por Invocação-Especial com a face para baixo em Posição de Defesa.
</v>
          </cell>
          <cell r="E149" t="str">
            <v>950</v>
          </cell>
          <cell r="F149" t="str">
            <v>1950</v>
          </cell>
          <cell r="G149" t="str">
            <v>4</v>
          </cell>
          <cell r="H149" t="str">
            <v>Fiend</v>
          </cell>
          <cell r="I149" t="str">
            <v>DARK</v>
          </cell>
          <cell r="J149" t="str">
            <v>Evilswarm Nightmare</v>
          </cell>
          <cell r="K149" t="str">
            <v>Duel Terminal 7a</v>
          </cell>
          <cell r="L149" t="str">
            <v>DT07-EN039</v>
          </cell>
          <cell r="M149" t="str">
            <v>Duel Terminal Super Parallel Rare</v>
          </cell>
          <cell r="N149" t="str">
            <v>(DSPR)</v>
          </cell>
          <cell r="O149" t="str">
            <v>26.63</v>
          </cell>
          <cell r="P149" t="str">
            <v>Hidden Arsenal 7: Knight of Stars</v>
          </cell>
          <cell r="Q149" t="str">
            <v>HA07-EN023</v>
          </cell>
          <cell r="R149" t="str">
            <v>Super Rare</v>
          </cell>
          <cell r="S149" t="str">
            <v>(SR)</v>
          </cell>
          <cell r="T149" t="str">
            <v>4.07</v>
          </cell>
          <cell r="U149" t="str">
            <v>Legendary Hero Decks</v>
          </cell>
          <cell r="V149" t="str">
            <v>LEHD-ENC35</v>
          </cell>
          <cell r="W149" t="str">
            <v>Common</v>
          </cell>
          <cell r="X149" t="str">
            <v>(C)</v>
          </cell>
          <cell r="Y149" t="str">
            <v>1.19</v>
          </cell>
          <cell r="Z149" t="str">
            <v>359563</v>
          </cell>
          <cell r="AA149" t="str">
            <v>https://storage.googleapis.com/ygoprodeck.com/pics/359563.jpg</v>
          </cell>
          <cell r="AB149" t="str">
            <v>https://storage.googleapis.com/ygoprodeck.com/pics_small/359563.jpg</v>
          </cell>
          <cell r="AC149" t="str">
            <v>0.21</v>
          </cell>
          <cell r="AD149" t="str">
            <v>0.23</v>
          </cell>
          <cell r="AE149" t="str">
            <v>14.99</v>
          </cell>
          <cell r="AF149" t="str">
            <v>3.99</v>
          </cell>
          <cell r="AG149" t="str">
            <v>0.25</v>
          </cell>
          <cell r="AH149" t="str">
            <v>Evilswarm</v>
          </cell>
          <cell r="AI149" t="str">
            <v/>
          </cell>
          <cell r="AJ149" t="str">
            <v/>
          </cell>
          <cell r="AK149" t="str">
            <v/>
          </cell>
          <cell r="AL149" t="str">
            <v/>
          </cell>
          <cell r="AM149" t="str">
            <v/>
          </cell>
          <cell r="AN149" t="str">
            <v/>
          </cell>
          <cell r="AO149" t="str">
            <v/>
          </cell>
          <cell r="AP149" t="str">
            <v/>
          </cell>
          <cell r="AQ149" t="str">
            <v/>
          </cell>
          <cell r="AR149" t="str">
            <v/>
          </cell>
          <cell r="AS149" t="str">
            <v/>
          </cell>
          <cell r="AT149" t="str">
            <v/>
          </cell>
          <cell r="AU149" t="str">
            <v/>
          </cell>
          <cell r="AV149" t="str">
            <v/>
          </cell>
          <cell r="AW149" t="str">
            <v/>
          </cell>
          <cell r="AX149" t="str">
            <v/>
          </cell>
          <cell r="AY149" t="str">
            <v/>
          </cell>
          <cell r="AZ149" t="str">
            <v/>
          </cell>
          <cell r="BA149" t="str">
            <v/>
          </cell>
          <cell r="BB149" t="str">
            <v/>
          </cell>
          <cell r="BC149" t="str">
            <v/>
          </cell>
          <cell r="BD149" t="str">
            <v/>
          </cell>
          <cell r="BE149" t="str">
            <v/>
          </cell>
          <cell r="BF149" t="str">
            <v/>
          </cell>
          <cell r="BG149" t="str">
            <v/>
          </cell>
          <cell r="BH149" t="str">
            <v/>
          </cell>
          <cell r="BI149" t="str">
            <v/>
          </cell>
          <cell r="BJ149" t="str">
            <v/>
          </cell>
          <cell r="BK149" t="str">
            <v/>
          </cell>
          <cell r="BL149" t="str">
            <v/>
          </cell>
          <cell r="BM149" t="str">
            <v/>
          </cell>
          <cell r="BN149" t="str">
            <v/>
          </cell>
          <cell r="BO149" t="str">
            <v/>
          </cell>
          <cell r="BP149" t="str">
            <v/>
          </cell>
          <cell r="BQ149" t="str">
            <v/>
          </cell>
          <cell r="BR149" t="str">
            <v/>
          </cell>
          <cell r="BS149" t="str">
            <v/>
          </cell>
          <cell r="BT149" t="str">
            <v/>
          </cell>
          <cell r="BU149" t="str">
            <v/>
          </cell>
          <cell r="BV149" t="str">
            <v/>
          </cell>
          <cell r="BW149" t="str">
            <v/>
          </cell>
          <cell r="BX149" t="str">
            <v/>
          </cell>
          <cell r="BY149" t="str">
            <v/>
          </cell>
          <cell r="BZ149" t="str">
            <v/>
          </cell>
          <cell r="CA149" t="str">
            <v/>
          </cell>
          <cell r="CB149" t="str">
            <v/>
          </cell>
          <cell r="CC149" t="str">
            <v/>
          </cell>
          <cell r="CD149" t="str">
            <v/>
          </cell>
          <cell r="CE149" t="str">
            <v/>
          </cell>
          <cell r="CF149" t="str">
            <v/>
          </cell>
        </row>
        <row r="150">
          <cell r="A150" t="str">
            <v>65884091</v>
          </cell>
          <cell r="B150" t="str">
            <v>Hordeum Maligno Tânatos</v>
          </cell>
          <cell r="C150" t="str">
            <v>XYZ Monster</v>
          </cell>
          <cell r="D150" t="str">
            <v xml:space="preserve">2 monstros de TREVAS de Nível 4
Uma vez por turno (Efeito Rápido): você pode desassociar 1 matéria deste card; este card com a face para cima não é afetado por outros efeitos de monstro neste turno.
</v>
          </cell>
          <cell r="E150" t="str">
            <v>2350</v>
          </cell>
          <cell r="F150" t="str">
            <v>1350</v>
          </cell>
          <cell r="G150" t="str">
            <v>4</v>
          </cell>
          <cell r="H150" t="str">
            <v>Fiend</v>
          </cell>
          <cell r="I150" t="str">
            <v>DARK</v>
          </cell>
          <cell r="J150" t="str">
            <v>Evilswarm Thanatos</v>
          </cell>
          <cell r="K150" t="str">
            <v>Duel Terminal 7b</v>
          </cell>
          <cell r="L150" t="str">
            <v>DT07-EN090</v>
          </cell>
          <cell r="M150" t="str">
            <v>Duel Terminal Super Parallel Rare</v>
          </cell>
          <cell r="N150" t="str">
            <v>(DSPR)</v>
          </cell>
          <cell r="O150" t="str">
            <v>3.25</v>
          </cell>
          <cell r="P150" t="str">
            <v>Hidden Arsenal 7: Knight of Stars</v>
          </cell>
          <cell r="Q150" t="str">
            <v>HA07-EN063</v>
          </cell>
          <cell r="R150" t="str">
            <v>Secret Rare</v>
          </cell>
          <cell r="S150" t="str">
            <v>(ScR)</v>
          </cell>
          <cell r="T150" t="str">
            <v>1.47</v>
          </cell>
          <cell r="U150" t="str">
            <v>Legendary Hero Decks</v>
          </cell>
          <cell r="V150" t="str">
            <v>LEHD-ENC36</v>
          </cell>
          <cell r="W150" t="str">
            <v>Common</v>
          </cell>
          <cell r="X150" t="str">
            <v>(C)</v>
          </cell>
          <cell r="Y150" t="str">
            <v>0.97</v>
          </cell>
          <cell r="Z150" t="str">
            <v>65884091</v>
          </cell>
          <cell r="AA150" t="str">
            <v>https://storage.googleapis.com/ygoprodeck.com/pics/65884091.jpg</v>
          </cell>
          <cell r="AB150" t="str">
            <v>https://storage.googleapis.com/ygoprodeck.com/pics_small/65884091.jpg</v>
          </cell>
          <cell r="AC150" t="str">
            <v>0.15</v>
          </cell>
          <cell r="AD150" t="str">
            <v>0.14</v>
          </cell>
          <cell r="AE150" t="str">
            <v>30.00</v>
          </cell>
          <cell r="AF150" t="str">
            <v>0.99</v>
          </cell>
          <cell r="AG150" t="str">
            <v>0.49</v>
          </cell>
          <cell r="AH150" t="str">
            <v>Evilswarm</v>
          </cell>
          <cell r="AI150" t="str">
            <v/>
          </cell>
          <cell r="AJ150" t="str">
            <v/>
          </cell>
          <cell r="AK150" t="str">
            <v/>
          </cell>
          <cell r="AL150" t="str">
            <v/>
          </cell>
          <cell r="AM150" t="str">
            <v/>
          </cell>
          <cell r="AN150" t="str">
            <v/>
          </cell>
          <cell r="AO150" t="str">
            <v/>
          </cell>
          <cell r="AP150" t="str">
            <v/>
          </cell>
          <cell r="AQ150" t="str">
            <v/>
          </cell>
          <cell r="AR150" t="str">
            <v/>
          </cell>
          <cell r="AS150" t="str">
            <v/>
          </cell>
          <cell r="AT150" t="str">
            <v/>
          </cell>
          <cell r="AU150" t="str">
            <v/>
          </cell>
          <cell r="AV150" t="str">
            <v/>
          </cell>
          <cell r="AW150" t="str">
            <v/>
          </cell>
          <cell r="AX150" t="str">
            <v/>
          </cell>
          <cell r="AY150" t="str">
            <v/>
          </cell>
          <cell r="AZ150" t="str">
            <v/>
          </cell>
          <cell r="BA150" t="str">
            <v/>
          </cell>
          <cell r="BB150" t="str">
            <v/>
          </cell>
          <cell r="BC150" t="str">
            <v/>
          </cell>
          <cell r="BD150" t="str">
            <v/>
          </cell>
          <cell r="BE150" t="str">
            <v/>
          </cell>
          <cell r="BF150" t="str">
            <v/>
          </cell>
          <cell r="BG150" t="str">
            <v/>
          </cell>
          <cell r="BH150" t="str">
            <v/>
          </cell>
          <cell r="BI150" t="str">
            <v/>
          </cell>
          <cell r="BJ150" t="str">
            <v/>
          </cell>
          <cell r="BK150" t="str">
            <v/>
          </cell>
          <cell r="BL150" t="str">
            <v/>
          </cell>
          <cell r="BM150" t="str">
            <v/>
          </cell>
          <cell r="BN150" t="str">
            <v/>
          </cell>
          <cell r="BO150" t="str">
            <v/>
          </cell>
          <cell r="BP150" t="str">
            <v/>
          </cell>
          <cell r="BQ150" t="str">
            <v/>
          </cell>
          <cell r="BR150" t="str">
            <v/>
          </cell>
          <cell r="BS150" t="str">
            <v/>
          </cell>
          <cell r="BT150" t="str">
            <v/>
          </cell>
          <cell r="BU150" t="str">
            <v/>
          </cell>
          <cell r="BV150" t="str">
            <v/>
          </cell>
          <cell r="BW150" t="str">
            <v/>
          </cell>
          <cell r="BX150" t="str">
            <v/>
          </cell>
          <cell r="BY150" t="str">
            <v/>
          </cell>
          <cell r="BZ150" t="str">
            <v/>
          </cell>
          <cell r="CA150" t="str">
            <v/>
          </cell>
          <cell r="CB150" t="str">
            <v/>
          </cell>
          <cell r="CC150" t="str">
            <v/>
          </cell>
          <cell r="CD150" t="str">
            <v/>
          </cell>
          <cell r="CE150" t="str">
            <v/>
          </cell>
          <cell r="CF150" t="str">
            <v/>
          </cell>
        </row>
        <row r="151">
          <cell r="A151" t="str">
            <v>90098780</v>
          </cell>
          <cell r="B151" t="str">
            <v>Humhumming, o Djinn das Teclas</v>
          </cell>
          <cell r="C151" t="str">
            <v>XYZ Monster</v>
          </cell>
          <cell r="D151" t="str">
            <v xml:space="preserve">2 monstros de Nível 3
Quando este card for Invocado por Invocação-Especial: você pode escolher 1 Monstro Xyz "Djinn" no seu Cemitério; Invoque-o por Invocação-Especial e, depois, você pode associar até 2 cards da sua mão a ele como Matérias Xyz. Uma vez por turno: você pode desassociar 1 Matéria Xyz deste card e, depois, escolher 1 Monstro Xyz "Djinn" que você controla; neste turno, ele pode atacar seu oponente diretamente.
</v>
          </cell>
          <cell r="E151" t="str">
            <v>1100</v>
          </cell>
          <cell r="F151" t="str">
            <v>1800</v>
          </cell>
          <cell r="G151" t="str">
            <v>3</v>
          </cell>
          <cell r="H151" t="str">
            <v>Fiend</v>
          </cell>
          <cell r="I151" t="str">
            <v>WATER</v>
          </cell>
          <cell r="J151" t="str">
            <v>Humhumming the Key Djinn</v>
          </cell>
          <cell r="K151" t="str">
            <v>World Superstars</v>
          </cell>
          <cell r="L151" t="str">
            <v>WSUP-EN023</v>
          </cell>
          <cell r="M151" t="str">
            <v>Super Rare</v>
          </cell>
          <cell r="N151" t="str">
            <v>(SR)</v>
          </cell>
          <cell r="O151" t="str">
            <v>0.99</v>
          </cell>
          <cell r="P151" t="str">
            <v/>
          </cell>
          <cell r="Q151" t="str">
            <v/>
          </cell>
          <cell r="R151" t="str">
            <v/>
          </cell>
          <cell r="S151" t="str">
            <v/>
          </cell>
          <cell r="T151" t="str">
            <v/>
          </cell>
          <cell r="U151" t="str">
            <v/>
          </cell>
          <cell r="V151" t="str">
            <v/>
          </cell>
          <cell r="W151" t="str">
            <v/>
          </cell>
          <cell r="X151" t="str">
            <v/>
          </cell>
          <cell r="Y151" t="str">
            <v/>
          </cell>
          <cell r="Z151" t="str">
            <v>90098780</v>
          </cell>
          <cell r="AA151" t="str">
            <v>https://storage.googleapis.com/ygoprodeck.com/pics/90098780.jpg</v>
          </cell>
          <cell r="AB151" t="str">
            <v>https://storage.googleapis.com/ygoprodeck.com/pics_small/90098780.jpg</v>
          </cell>
          <cell r="AC151" t="str">
            <v>0.08</v>
          </cell>
          <cell r="AD151" t="str">
            <v>0.18</v>
          </cell>
          <cell r="AE151" t="str">
            <v>0.99</v>
          </cell>
          <cell r="AF151" t="str">
            <v>0.50</v>
          </cell>
          <cell r="AG151" t="str">
            <v>0.49</v>
          </cell>
          <cell r="AH151" t="str">
            <v>Djinn</v>
          </cell>
          <cell r="AI151" t="str">
            <v/>
          </cell>
          <cell r="AJ151" t="str">
            <v/>
          </cell>
          <cell r="AK151" t="str">
            <v/>
          </cell>
          <cell r="AL151" t="str">
            <v/>
          </cell>
          <cell r="AM151" t="str">
            <v/>
          </cell>
          <cell r="AN151" t="str">
            <v/>
          </cell>
          <cell r="AO151" t="str">
            <v/>
          </cell>
          <cell r="AP151" t="str">
            <v/>
          </cell>
          <cell r="AQ151" t="str">
            <v/>
          </cell>
          <cell r="AR151" t="str">
            <v/>
          </cell>
          <cell r="AS151" t="str">
            <v/>
          </cell>
          <cell r="AT151" t="str">
            <v/>
          </cell>
          <cell r="AU151" t="str">
            <v/>
          </cell>
          <cell r="AV151" t="str">
            <v/>
          </cell>
          <cell r="AW151" t="str">
            <v/>
          </cell>
          <cell r="AX151" t="str">
            <v/>
          </cell>
          <cell r="AY151" t="str">
            <v/>
          </cell>
          <cell r="AZ151" t="str">
            <v/>
          </cell>
          <cell r="BA151" t="str">
            <v/>
          </cell>
          <cell r="BB151" t="str">
            <v/>
          </cell>
          <cell r="BC151" t="str">
            <v/>
          </cell>
          <cell r="BD151" t="str">
            <v/>
          </cell>
          <cell r="BE151" t="str">
            <v/>
          </cell>
          <cell r="BF151" t="str">
            <v/>
          </cell>
          <cell r="BG151" t="str">
            <v/>
          </cell>
          <cell r="BH151" t="str">
            <v/>
          </cell>
          <cell r="BI151" t="str">
            <v/>
          </cell>
          <cell r="BJ151" t="str">
            <v/>
          </cell>
          <cell r="BK151" t="str">
            <v/>
          </cell>
          <cell r="BL151" t="str">
            <v/>
          </cell>
          <cell r="BM151" t="str">
            <v/>
          </cell>
          <cell r="BN151" t="str">
            <v/>
          </cell>
          <cell r="BO151" t="str">
            <v/>
          </cell>
          <cell r="BP151" t="str">
            <v/>
          </cell>
          <cell r="BQ151" t="str">
            <v/>
          </cell>
          <cell r="BR151" t="str">
            <v/>
          </cell>
          <cell r="BS151" t="str">
            <v/>
          </cell>
          <cell r="BT151" t="str">
            <v/>
          </cell>
          <cell r="BU151" t="str">
            <v/>
          </cell>
          <cell r="BV151" t="str">
            <v/>
          </cell>
          <cell r="BW151" t="str">
            <v/>
          </cell>
          <cell r="BX151" t="str">
            <v/>
          </cell>
          <cell r="BY151" t="str">
            <v/>
          </cell>
          <cell r="BZ151" t="str">
            <v/>
          </cell>
          <cell r="CA151" t="str">
            <v/>
          </cell>
          <cell r="CB151" t="str">
            <v/>
          </cell>
          <cell r="CC151" t="str">
            <v/>
          </cell>
          <cell r="CD151" t="str">
            <v/>
          </cell>
          <cell r="CE151" t="str">
            <v/>
          </cell>
          <cell r="CF151" t="str">
            <v/>
          </cell>
        </row>
        <row r="152">
          <cell r="A152" t="str">
            <v>3989465</v>
          </cell>
          <cell r="B152" t="str">
            <v>Ignis Lavalval</v>
          </cell>
          <cell r="C152" t="str">
            <v>XYZ Monster</v>
          </cell>
          <cell r="D152" t="str">
            <v xml:space="preserve">2 monstros de Nível 3
Se este card atacar ou for atacado, durante a Etapa de Dano (no turno de qualquer duelista): uma vez por batalha, você pode desassociar 1 Matéria Xyz deste card; este card ganha 500 de ATK até o final deste turno.
</v>
          </cell>
          <cell r="E152" t="str">
            <v>1800</v>
          </cell>
          <cell r="F152" t="str">
            <v>1400</v>
          </cell>
          <cell r="G152" t="str">
            <v>3</v>
          </cell>
          <cell r="H152" t="str">
            <v>Warrior</v>
          </cell>
          <cell r="I152" t="str">
            <v>FIRE</v>
          </cell>
          <cell r="J152" t="str">
            <v>Lavalval Ignis</v>
          </cell>
          <cell r="K152" t="str">
            <v>Battle Pack 3: Monster League</v>
          </cell>
          <cell r="L152" t="str">
            <v>BP03-EN120</v>
          </cell>
          <cell r="M152" t="str">
            <v>Shatterfoil Rare</v>
          </cell>
          <cell r="N152" t="str">
            <v>(SHR)</v>
          </cell>
          <cell r="O152" t="str">
            <v>1.18</v>
          </cell>
          <cell r="P152" t="str">
            <v>Duel Terminal 6b</v>
          </cell>
          <cell r="Q152" t="str">
            <v>DT06-EN087</v>
          </cell>
          <cell r="R152" t="str">
            <v>Duel Terminal Ultra Parallel Rare</v>
          </cell>
          <cell r="S152" t="str">
            <v>(DUPR)</v>
          </cell>
          <cell r="T152" t="str">
            <v>5.06</v>
          </cell>
          <cell r="U152" t="str">
            <v>Hidden Arsenal 6: Omega Xyz</v>
          </cell>
          <cell r="V152" t="str">
            <v>HA06-EN051</v>
          </cell>
          <cell r="W152" t="str">
            <v>Secret Rare</v>
          </cell>
          <cell r="X152" t="str">
            <v>(ScR)</v>
          </cell>
          <cell r="Y152" t="str">
            <v>1.3</v>
          </cell>
          <cell r="Z152" t="str">
            <v>3989465</v>
          </cell>
          <cell r="AA152" t="str">
            <v>https://storage.googleapis.com/ygoprodeck.com/pics/3989465.jpg</v>
          </cell>
          <cell r="AB152" t="str">
            <v>https://storage.googleapis.com/ygoprodeck.com/pics_small/3989465.jpg</v>
          </cell>
          <cell r="AC152" t="str">
            <v>0.21</v>
          </cell>
          <cell r="AD152" t="str">
            <v>0.24</v>
          </cell>
          <cell r="AE152" t="str">
            <v>1.69</v>
          </cell>
          <cell r="AF152" t="str">
            <v>0.86</v>
          </cell>
          <cell r="AG152" t="str">
            <v>0.49</v>
          </cell>
          <cell r="AH152" t="str">
            <v>Laval</v>
          </cell>
          <cell r="AI152" t="str">
            <v/>
          </cell>
          <cell r="AJ152" t="str">
            <v/>
          </cell>
          <cell r="AK152" t="str">
            <v/>
          </cell>
          <cell r="AL152" t="str">
            <v/>
          </cell>
          <cell r="AM152" t="str">
            <v/>
          </cell>
          <cell r="AN152" t="str">
            <v/>
          </cell>
          <cell r="AO152" t="str">
            <v/>
          </cell>
          <cell r="AP152" t="str">
            <v/>
          </cell>
          <cell r="AQ152" t="str">
            <v/>
          </cell>
          <cell r="AR152" t="str">
            <v/>
          </cell>
          <cell r="AS152" t="str">
            <v/>
          </cell>
          <cell r="AT152" t="str">
            <v/>
          </cell>
          <cell r="AU152" t="str">
            <v/>
          </cell>
          <cell r="AV152" t="str">
            <v/>
          </cell>
          <cell r="AW152" t="str">
            <v/>
          </cell>
          <cell r="AX152" t="str">
            <v/>
          </cell>
          <cell r="AY152" t="str">
            <v/>
          </cell>
          <cell r="AZ152" t="str">
            <v/>
          </cell>
          <cell r="BA152" t="str">
            <v/>
          </cell>
          <cell r="BB152" t="str">
            <v/>
          </cell>
          <cell r="BC152" t="str">
            <v/>
          </cell>
          <cell r="BD152" t="str">
            <v/>
          </cell>
          <cell r="BE152" t="str">
            <v/>
          </cell>
          <cell r="BF152" t="str">
            <v/>
          </cell>
          <cell r="BG152" t="str">
            <v/>
          </cell>
          <cell r="BH152" t="str">
            <v/>
          </cell>
          <cell r="BI152" t="str">
            <v/>
          </cell>
          <cell r="BJ152" t="str">
            <v/>
          </cell>
          <cell r="BK152" t="str">
            <v/>
          </cell>
          <cell r="BL152" t="str">
            <v/>
          </cell>
          <cell r="BM152" t="str">
            <v/>
          </cell>
          <cell r="BN152" t="str">
            <v/>
          </cell>
          <cell r="BO152" t="str">
            <v/>
          </cell>
          <cell r="BP152" t="str">
            <v/>
          </cell>
          <cell r="BQ152" t="str">
            <v/>
          </cell>
          <cell r="BR152" t="str">
            <v/>
          </cell>
          <cell r="BS152" t="str">
            <v/>
          </cell>
          <cell r="BT152" t="str">
            <v/>
          </cell>
          <cell r="BU152" t="str">
            <v/>
          </cell>
          <cell r="BV152" t="str">
            <v/>
          </cell>
          <cell r="BW152" t="str">
            <v/>
          </cell>
          <cell r="BX152" t="str">
            <v/>
          </cell>
          <cell r="BY152" t="str">
            <v/>
          </cell>
          <cell r="BZ152" t="str">
            <v/>
          </cell>
          <cell r="CA152" t="str">
            <v/>
          </cell>
          <cell r="CB152" t="str">
            <v/>
          </cell>
          <cell r="CC152" t="str">
            <v/>
          </cell>
          <cell r="CD152" t="str">
            <v/>
          </cell>
          <cell r="CE152" t="str">
            <v/>
          </cell>
          <cell r="CF152" t="str">
            <v/>
          </cell>
        </row>
        <row r="153">
          <cell r="A153" t="str">
            <v>770365</v>
          </cell>
          <cell r="B153" t="str">
            <v>Imperatriz da Profecia</v>
          </cell>
          <cell r="C153" t="str">
            <v>XYZ Monster</v>
          </cell>
          <cell r="D153" t="str">
            <v xml:space="preserve">2 Monstros do tipo Spellcaster de Nível 5
Esta carta ganha 300 ATK por cada Material Xyz separado de um monstro que você controla. Uma vez por turno: Você pode separar 1 Material Xyz desta carta; embaralhe seu deck, então revele as 5 primeiras cartas do topo do seu Deck e destrua monstros no campo igual o números de cartas "Spellbook" reveladas, então retorne as cartas reveladas para o topo do seu Deck em qualquer ordem.
</v>
          </cell>
          <cell r="E153" t="str">
            <v>2000</v>
          </cell>
          <cell r="F153" t="str">
            <v>1700</v>
          </cell>
          <cell r="G153" t="str">
            <v>5</v>
          </cell>
          <cell r="H153" t="str">
            <v>Spellcaster</v>
          </cell>
          <cell r="I153" t="str">
            <v>LIGHT</v>
          </cell>
          <cell r="J153" t="str">
            <v>Empress of Prophecy</v>
          </cell>
          <cell r="K153" t="str">
            <v>Abyss Rising</v>
          </cell>
          <cell r="L153" t="str">
            <v>ABYR-EN047</v>
          </cell>
          <cell r="M153" t="str">
            <v>Ultimate Rare</v>
          </cell>
          <cell r="N153" t="str">
            <v>(UtR)</v>
          </cell>
          <cell r="O153" t="str">
            <v>1.69</v>
          </cell>
          <cell r="P153" t="str">
            <v>Abyss Rising</v>
          </cell>
          <cell r="Q153" t="str">
            <v>ABYR-EN047</v>
          </cell>
          <cell r="R153" t="str">
            <v>Ultra Rare</v>
          </cell>
          <cell r="S153" t="str">
            <v>(UR)</v>
          </cell>
          <cell r="T153" t="str">
            <v>1.74</v>
          </cell>
          <cell r="U153" t="str">
            <v>Astral Pack Five</v>
          </cell>
          <cell r="V153" t="str">
            <v>AP05-EN020</v>
          </cell>
          <cell r="W153" t="str">
            <v>Common</v>
          </cell>
          <cell r="X153" t="str">
            <v>(C)</v>
          </cell>
          <cell r="Y153" t="str">
            <v>1.2</v>
          </cell>
          <cell r="Z153" t="str">
            <v>770365</v>
          </cell>
          <cell r="AA153" t="str">
            <v>https://storage.googleapis.com/ygoprodeck.com/pics/770365.jpg</v>
          </cell>
          <cell r="AB153" t="str">
            <v>https://storage.googleapis.com/ygoprodeck.com/pics_small/770365.jpg</v>
          </cell>
          <cell r="AC153" t="str">
            <v>0.30</v>
          </cell>
          <cell r="AD153" t="str">
            <v>0.22</v>
          </cell>
          <cell r="AE153" t="str">
            <v>5.50</v>
          </cell>
          <cell r="AF153" t="str">
            <v>6.00</v>
          </cell>
          <cell r="AG153" t="str">
            <v>0.39</v>
          </cell>
          <cell r="AH153" t="str">
            <v>Spellbook</v>
          </cell>
          <cell r="AI153" t="str">
            <v/>
          </cell>
          <cell r="AJ153" t="str">
            <v/>
          </cell>
          <cell r="AK153" t="str">
            <v/>
          </cell>
          <cell r="AL153" t="str">
            <v/>
          </cell>
          <cell r="AM153" t="str">
            <v/>
          </cell>
          <cell r="AN153" t="str">
            <v/>
          </cell>
          <cell r="AO153" t="str">
            <v/>
          </cell>
          <cell r="AP153" t="str">
            <v/>
          </cell>
          <cell r="AQ153" t="str">
            <v/>
          </cell>
          <cell r="AR153" t="str">
            <v/>
          </cell>
          <cell r="AS153" t="str">
            <v/>
          </cell>
          <cell r="AT153" t="str">
            <v/>
          </cell>
          <cell r="AU153" t="str">
            <v/>
          </cell>
          <cell r="AV153" t="str">
            <v/>
          </cell>
          <cell r="AW153" t="str">
            <v/>
          </cell>
          <cell r="AX153" t="str">
            <v/>
          </cell>
          <cell r="AY153" t="str">
            <v/>
          </cell>
          <cell r="AZ153" t="str">
            <v/>
          </cell>
          <cell r="BA153" t="str">
            <v/>
          </cell>
          <cell r="BB153" t="str">
            <v/>
          </cell>
          <cell r="BC153" t="str">
            <v/>
          </cell>
          <cell r="BD153" t="str">
            <v/>
          </cell>
          <cell r="BE153" t="str">
            <v/>
          </cell>
          <cell r="BF153" t="str">
            <v/>
          </cell>
          <cell r="BG153" t="str">
            <v/>
          </cell>
          <cell r="BH153" t="str">
            <v/>
          </cell>
          <cell r="BI153" t="str">
            <v/>
          </cell>
          <cell r="BJ153" t="str">
            <v/>
          </cell>
          <cell r="BK153" t="str">
            <v/>
          </cell>
          <cell r="BL153" t="str">
            <v/>
          </cell>
          <cell r="BM153" t="str">
            <v/>
          </cell>
          <cell r="BN153" t="str">
            <v/>
          </cell>
          <cell r="BO153" t="str">
            <v/>
          </cell>
          <cell r="BP153" t="str">
            <v/>
          </cell>
          <cell r="BQ153" t="str">
            <v/>
          </cell>
          <cell r="BR153" t="str">
            <v/>
          </cell>
          <cell r="BS153" t="str">
            <v/>
          </cell>
          <cell r="BT153" t="str">
            <v/>
          </cell>
          <cell r="BU153" t="str">
            <v/>
          </cell>
          <cell r="BV153" t="str">
            <v/>
          </cell>
          <cell r="BW153" t="str">
            <v/>
          </cell>
          <cell r="BX153" t="str">
            <v/>
          </cell>
          <cell r="BY153" t="str">
            <v/>
          </cell>
          <cell r="BZ153" t="str">
            <v/>
          </cell>
          <cell r="CA153" t="str">
            <v/>
          </cell>
          <cell r="CB153" t="str">
            <v/>
          </cell>
          <cell r="CC153" t="str">
            <v/>
          </cell>
          <cell r="CD153" t="str">
            <v/>
          </cell>
          <cell r="CE153" t="str">
            <v/>
          </cell>
          <cell r="CF153" t="str">
            <v/>
          </cell>
        </row>
        <row r="154">
          <cell r="A154" t="str">
            <v>58600555</v>
          </cell>
          <cell r="B154" t="str">
            <v>Inseto Digital Borbonúcleo</v>
          </cell>
          <cell r="C154" t="str">
            <v>XYZ Monster</v>
          </cell>
          <cell r="D154" t="str">
            <v xml:space="preserve">2 ou mais monstros de LUZ do Tipo Inseto de Nível 5
Você também pode Invocar este card por Invocação-Xyz ao desassociar 2 Matérias Xyz de um Monstro Xyz do Tipo Inseto de Classe 3 ou 4 que você controla e, depois, usar esse Monstro Xyz como Matéria Xyz. (Matérias Xyz associadas a esse monstro também se tornam Matéria Xyz neste card.) Uma vez por turno: você pode desassociar 1 Matéria Xyz deste card e, depois, escolher 1 monstro em Posição de Defesa que seu oponente controla; embaralhe-o no Deck. Uma vez por turno, se a posição de batalha de um ou mais monstros no campo for mudada (exceto durante a Etapa de Dano): você pode associar 1 monstro do Tipo Inseto do seu Cemitério a este card como uma Matéria Xyz.
</v>
          </cell>
          <cell r="E154" t="str">
            <v>2200</v>
          </cell>
          <cell r="F154" t="str">
            <v>1800</v>
          </cell>
          <cell r="G154" t="str">
            <v>5</v>
          </cell>
          <cell r="H154" t="str">
            <v>Insect</v>
          </cell>
          <cell r="I154" t="str">
            <v>LIGHT</v>
          </cell>
          <cell r="J154" t="str">
            <v>Digital Bug Corebage</v>
          </cell>
          <cell r="K154" t="str">
            <v>2017 Mega-Tin Mega Pack</v>
          </cell>
          <cell r="L154" t="str">
            <v>MP17-EN028</v>
          </cell>
          <cell r="M154" t="str">
            <v>Common</v>
          </cell>
          <cell r="N154" t="str">
            <v>(C)</v>
          </cell>
          <cell r="O154" t="str">
            <v>0.97</v>
          </cell>
          <cell r="P154" t="str">
            <v>Shining Victories</v>
          </cell>
          <cell r="Q154" t="str">
            <v>SHVI-EN055</v>
          </cell>
          <cell r="R154" t="str">
            <v>Common</v>
          </cell>
          <cell r="S154" t="str">
            <v>(C)</v>
          </cell>
          <cell r="T154" t="str">
            <v>0.89</v>
          </cell>
          <cell r="U154" t="str">
            <v/>
          </cell>
          <cell r="V154" t="str">
            <v/>
          </cell>
          <cell r="W154" t="str">
            <v/>
          </cell>
          <cell r="X154" t="str">
            <v/>
          </cell>
          <cell r="Y154" t="str">
            <v/>
          </cell>
          <cell r="Z154" t="str">
            <v>58600555</v>
          </cell>
          <cell r="AA154" t="str">
            <v>https://storage.googleapis.com/ygoprodeck.com/pics/58600555.jpg</v>
          </cell>
          <cell r="AB154" t="str">
            <v>https://storage.googleapis.com/ygoprodeck.com/pics_small/58600555.jpg</v>
          </cell>
          <cell r="AC154" t="str">
            <v>0.05</v>
          </cell>
          <cell r="AD154" t="str">
            <v>0.09</v>
          </cell>
          <cell r="AE154" t="str">
            <v>0.99</v>
          </cell>
          <cell r="AF154" t="str">
            <v>0.50</v>
          </cell>
          <cell r="AG154" t="str">
            <v>0.49</v>
          </cell>
          <cell r="AH154" t="str">
            <v>Digital Bug</v>
          </cell>
          <cell r="AI154" t="str">
            <v/>
          </cell>
          <cell r="AJ154" t="str">
            <v/>
          </cell>
          <cell r="AK154" t="str">
            <v/>
          </cell>
          <cell r="AL154" t="str">
            <v/>
          </cell>
          <cell r="AM154" t="str">
            <v/>
          </cell>
          <cell r="AN154" t="str">
            <v/>
          </cell>
          <cell r="AO154" t="str">
            <v/>
          </cell>
          <cell r="AP154" t="str">
            <v/>
          </cell>
          <cell r="AQ154" t="str">
            <v/>
          </cell>
          <cell r="AR154" t="str">
            <v/>
          </cell>
          <cell r="AS154" t="str">
            <v/>
          </cell>
          <cell r="AT154" t="str">
            <v/>
          </cell>
          <cell r="AU154" t="str">
            <v/>
          </cell>
          <cell r="AV154" t="str">
            <v/>
          </cell>
          <cell r="AW154" t="str">
            <v/>
          </cell>
          <cell r="AX154" t="str">
            <v/>
          </cell>
          <cell r="AY154" t="str">
            <v/>
          </cell>
          <cell r="AZ154" t="str">
            <v/>
          </cell>
          <cell r="BA154" t="str">
            <v/>
          </cell>
          <cell r="BB154" t="str">
            <v/>
          </cell>
          <cell r="BC154" t="str">
            <v/>
          </cell>
          <cell r="BD154" t="str">
            <v/>
          </cell>
          <cell r="BE154" t="str">
            <v/>
          </cell>
          <cell r="BF154" t="str">
            <v/>
          </cell>
          <cell r="BG154" t="str">
            <v/>
          </cell>
          <cell r="BH154" t="str">
            <v/>
          </cell>
          <cell r="BI154" t="str">
            <v/>
          </cell>
          <cell r="BJ154" t="str">
            <v/>
          </cell>
          <cell r="BK154" t="str">
            <v/>
          </cell>
          <cell r="BL154" t="str">
            <v/>
          </cell>
          <cell r="BM154" t="str">
            <v/>
          </cell>
          <cell r="BN154" t="str">
            <v/>
          </cell>
          <cell r="BO154" t="str">
            <v/>
          </cell>
          <cell r="BP154" t="str">
            <v/>
          </cell>
          <cell r="BQ154" t="str">
            <v/>
          </cell>
          <cell r="BR154" t="str">
            <v/>
          </cell>
          <cell r="BS154" t="str">
            <v/>
          </cell>
          <cell r="BT154" t="str">
            <v/>
          </cell>
          <cell r="BU154" t="str">
            <v/>
          </cell>
          <cell r="BV154" t="str">
            <v/>
          </cell>
          <cell r="BW154" t="str">
            <v/>
          </cell>
          <cell r="BX154" t="str">
            <v/>
          </cell>
          <cell r="BY154" t="str">
            <v/>
          </cell>
          <cell r="BZ154" t="str">
            <v/>
          </cell>
          <cell r="CA154" t="str">
            <v/>
          </cell>
          <cell r="CB154" t="str">
            <v/>
          </cell>
          <cell r="CC154" t="str">
            <v/>
          </cell>
          <cell r="CD154" t="str">
            <v/>
          </cell>
          <cell r="CE154" t="str">
            <v/>
          </cell>
          <cell r="CF154" t="str">
            <v/>
          </cell>
        </row>
        <row r="155">
          <cell r="A155" t="str">
            <v>12615446</v>
          </cell>
          <cell r="B155" t="str">
            <v>Inseto Digital Escaradiador</v>
          </cell>
          <cell r="C155" t="str">
            <v>XYZ Monster</v>
          </cell>
          <cell r="D155" t="str">
            <v xml:space="preserve">2 ou mais monstros de LUZ do Tipo Inseto de Nível 3
Uma vez por turno, durante o turno de qualquer duelista: você pode desassociar 2 Matérias Xyz deste card e, depois, escolher 1 monstro que seu oponente controla; mude a posição de batalha dele e, se isso acontecer, ele tem seus efeitos negados até o final deste turno. Uma vez por turno, quando este card destruir um monstro do oponente em batalha e enviá-lo para o Cemitério: você pode associar esse monstro destruído a este card como uma Matéria Xyz.
</v>
          </cell>
          <cell r="E155" t="str">
            <v>1800</v>
          </cell>
          <cell r="F155" t="str">
            <v>1400</v>
          </cell>
          <cell r="G155" t="str">
            <v>3</v>
          </cell>
          <cell r="H155" t="str">
            <v>Insect</v>
          </cell>
          <cell r="I155" t="str">
            <v>LIGHT</v>
          </cell>
          <cell r="J155" t="str">
            <v>Digital Bug Scaradiator</v>
          </cell>
          <cell r="K155" t="str">
            <v>2017 Mega-Tin Mega Pack</v>
          </cell>
          <cell r="L155" t="str">
            <v>MP17-EN027</v>
          </cell>
          <cell r="M155" t="str">
            <v>Common</v>
          </cell>
          <cell r="N155" t="str">
            <v>(C)</v>
          </cell>
          <cell r="O155" t="str">
            <v>1.02</v>
          </cell>
          <cell r="P155" t="str">
            <v>Shining Victories</v>
          </cell>
          <cell r="Q155" t="str">
            <v>SHVI-EN054</v>
          </cell>
          <cell r="R155" t="str">
            <v>Common</v>
          </cell>
          <cell r="S155" t="str">
            <v>(C)</v>
          </cell>
          <cell r="T155" t="str">
            <v>0.92</v>
          </cell>
          <cell r="U155" t="str">
            <v/>
          </cell>
          <cell r="V155" t="str">
            <v/>
          </cell>
          <cell r="W155" t="str">
            <v/>
          </cell>
          <cell r="X155" t="str">
            <v/>
          </cell>
          <cell r="Y155" t="str">
            <v/>
          </cell>
          <cell r="Z155" t="str">
            <v>12615446</v>
          </cell>
          <cell r="AA155" t="str">
            <v>https://storage.googleapis.com/ygoprodeck.com/pics/12615446.jpg</v>
          </cell>
          <cell r="AB155" t="str">
            <v>https://storage.googleapis.com/ygoprodeck.com/pics_small/12615446.jpg</v>
          </cell>
          <cell r="AC155" t="str">
            <v>0.05</v>
          </cell>
          <cell r="AD155" t="str">
            <v>0.10</v>
          </cell>
          <cell r="AE155" t="str">
            <v>2.00</v>
          </cell>
          <cell r="AF155" t="str">
            <v>0.50</v>
          </cell>
          <cell r="AG155" t="str">
            <v>0.49</v>
          </cell>
          <cell r="AH155" t="str">
            <v>Digital Bug</v>
          </cell>
          <cell r="AI155" t="str">
            <v/>
          </cell>
          <cell r="AJ155" t="str">
            <v/>
          </cell>
          <cell r="AK155" t="str">
            <v/>
          </cell>
          <cell r="AL155" t="str">
            <v/>
          </cell>
          <cell r="AM155" t="str">
            <v/>
          </cell>
          <cell r="AN155" t="str">
            <v/>
          </cell>
          <cell r="AO155" t="str">
            <v/>
          </cell>
          <cell r="AP155" t="str">
            <v/>
          </cell>
          <cell r="AQ155" t="str">
            <v/>
          </cell>
          <cell r="AR155" t="str">
            <v/>
          </cell>
          <cell r="AS155" t="str">
            <v/>
          </cell>
          <cell r="AT155" t="str">
            <v/>
          </cell>
          <cell r="AU155" t="str">
            <v/>
          </cell>
          <cell r="AV155" t="str">
            <v/>
          </cell>
          <cell r="AW155" t="str">
            <v/>
          </cell>
          <cell r="AX155" t="str">
            <v/>
          </cell>
          <cell r="AY155" t="str">
            <v/>
          </cell>
          <cell r="AZ155" t="str">
            <v/>
          </cell>
          <cell r="BA155" t="str">
            <v/>
          </cell>
          <cell r="BB155" t="str">
            <v/>
          </cell>
          <cell r="BC155" t="str">
            <v/>
          </cell>
          <cell r="BD155" t="str">
            <v/>
          </cell>
          <cell r="BE155" t="str">
            <v/>
          </cell>
          <cell r="BF155" t="str">
            <v/>
          </cell>
          <cell r="BG155" t="str">
            <v/>
          </cell>
          <cell r="BH155" t="str">
            <v/>
          </cell>
          <cell r="BI155" t="str">
            <v/>
          </cell>
          <cell r="BJ155" t="str">
            <v/>
          </cell>
          <cell r="BK155" t="str">
            <v/>
          </cell>
          <cell r="BL155" t="str">
            <v/>
          </cell>
          <cell r="BM155" t="str">
            <v/>
          </cell>
          <cell r="BN155" t="str">
            <v/>
          </cell>
          <cell r="BO155" t="str">
            <v/>
          </cell>
          <cell r="BP155" t="str">
            <v/>
          </cell>
          <cell r="BQ155" t="str">
            <v/>
          </cell>
          <cell r="BR155" t="str">
            <v/>
          </cell>
          <cell r="BS155" t="str">
            <v/>
          </cell>
          <cell r="BT155" t="str">
            <v/>
          </cell>
          <cell r="BU155" t="str">
            <v/>
          </cell>
          <cell r="BV155" t="str">
            <v/>
          </cell>
          <cell r="BW155" t="str">
            <v/>
          </cell>
          <cell r="BX155" t="str">
            <v/>
          </cell>
          <cell r="BY155" t="str">
            <v/>
          </cell>
          <cell r="BZ155" t="str">
            <v/>
          </cell>
          <cell r="CA155" t="str">
            <v/>
          </cell>
          <cell r="CB155" t="str">
            <v/>
          </cell>
          <cell r="CC155" t="str">
            <v/>
          </cell>
          <cell r="CD155" t="str">
            <v/>
          </cell>
          <cell r="CE155" t="str">
            <v/>
          </cell>
          <cell r="CF155" t="str">
            <v/>
          </cell>
        </row>
        <row r="156">
          <cell r="A156" t="str">
            <v>85004150</v>
          </cell>
          <cell r="B156" t="str">
            <v>Inseto Digital Rinobarramento</v>
          </cell>
          <cell r="C156" t="str">
            <v>XYZ Monster</v>
          </cell>
          <cell r="D156" t="str">
            <v xml:space="preserve">2 ou mais monstros de LUZ do Tipo Inseto de Nível 7
Você também pode Invocar este card por Invocação-Xyz ao desassociar 2 Matérias Xyz de um Monstro Xyz do Tipo Inseto de Classe 5 ou 6 que você controla e, depois, usar esse Monstro Xyz como Matéria Xyz. (Matérias Xyz associadas a esse monstro também se tornam Matéria Xyz neste card.) Se este card atacar um monstro em Posição de Defesa, cause dano de batalha perfurante ao seu oponente. Uma vez por turno, durante o turno de qualquer duelista: você pode desassociar 1 Matéria Xyz deste card; destrua o(s) monstro(s) com a face para cima com a maior DEF que seu oponente controla (em caso de empate, todos).
</v>
          </cell>
          <cell r="E156" t="str">
            <v>2600</v>
          </cell>
          <cell r="F156" t="str">
            <v>2200</v>
          </cell>
          <cell r="G156" t="str">
            <v>7</v>
          </cell>
          <cell r="H156" t="str">
            <v>Insect</v>
          </cell>
          <cell r="I156" t="str">
            <v>LIGHT</v>
          </cell>
          <cell r="J156" t="str">
            <v>Digital Bug Rhinosebus</v>
          </cell>
          <cell r="K156" t="str">
            <v>Shining Victories</v>
          </cell>
          <cell r="L156" t="str">
            <v>SHVI-EN056</v>
          </cell>
          <cell r="M156" t="str">
            <v>Super Rare</v>
          </cell>
          <cell r="N156" t="str">
            <v>(SR)</v>
          </cell>
          <cell r="O156" t="str">
            <v>0.93</v>
          </cell>
          <cell r="P156" t="str">
            <v/>
          </cell>
          <cell r="Q156" t="str">
            <v/>
          </cell>
          <cell r="R156" t="str">
            <v/>
          </cell>
          <cell r="S156" t="str">
            <v/>
          </cell>
          <cell r="T156" t="str">
            <v/>
          </cell>
          <cell r="U156" t="str">
            <v/>
          </cell>
          <cell r="V156" t="str">
            <v/>
          </cell>
          <cell r="W156" t="str">
            <v/>
          </cell>
          <cell r="X156" t="str">
            <v/>
          </cell>
          <cell r="Y156" t="str">
            <v/>
          </cell>
          <cell r="Z156" t="str">
            <v>85004150</v>
          </cell>
          <cell r="AA156" t="str">
            <v>https://storage.googleapis.com/ygoprodeck.com/pics/85004150.jpg</v>
          </cell>
          <cell r="AB156" t="str">
            <v>https://storage.googleapis.com/ygoprodeck.com/pics_small/85004150.jpg</v>
          </cell>
          <cell r="AC156" t="str">
            <v>0.14</v>
          </cell>
          <cell r="AD156" t="str">
            <v>0.15</v>
          </cell>
          <cell r="AE156" t="str">
            <v>0.99</v>
          </cell>
          <cell r="AF156" t="str">
            <v>0.50</v>
          </cell>
          <cell r="AG156" t="str">
            <v>0.49</v>
          </cell>
          <cell r="AH156" t="str">
            <v>Digital Bug</v>
          </cell>
          <cell r="AI156" t="str">
            <v/>
          </cell>
          <cell r="AJ156" t="str">
            <v/>
          </cell>
          <cell r="AK156" t="str">
            <v/>
          </cell>
          <cell r="AL156" t="str">
            <v/>
          </cell>
          <cell r="AM156" t="str">
            <v/>
          </cell>
          <cell r="AN156" t="str">
            <v/>
          </cell>
          <cell r="AO156" t="str">
            <v/>
          </cell>
          <cell r="AP156" t="str">
            <v/>
          </cell>
          <cell r="AQ156" t="str">
            <v/>
          </cell>
          <cell r="AR156" t="str">
            <v/>
          </cell>
          <cell r="AS156" t="str">
            <v/>
          </cell>
          <cell r="AT156" t="str">
            <v/>
          </cell>
          <cell r="AU156" t="str">
            <v/>
          </cell>
          <cell r="AV156" t="str">
            <v/>
          </cell>
          <cell r="AW156" t="str">
            <v/>
          </cell>
          <cell r="AX156" t="str">
            <v/>
          </cell>
          <cell r="AY156" t="str">
            <v/>
          </cell>
          <cell r="AZ156" t="str">
            <v/>
          </cell>
          <cell r="BA156" t="str">
            <v/>
          </cell>
          <cell r="BB156" t="str">
            <v/>
          </cell>
          <cell r="BC156" t="str">
            <v/>
          </cell>
          <cell r="BD156" t="str">
            <v/>
          </cell>
          <cell r="BE156" t="str">
            <v/>
          </cell>
          <cell r="BF156" t="str">
            <v/>
          </cell>
          <cell r="BG156" t="str">
            <v/>
          </cell>
          <cell r="BH156" t="str">
            <v/>
          </cell>
          <cell r="BI156" t="str">
            <v/>
          </cell>
          <cell r="BJ156" t="str">
            <v/>
          </cell>
          <cell r="BK156" t="str">
            <v/>
          </cell>
          <cell r="BL156" t="str">
            <v/>
          </cell>
          <cell r="BM156" t="str">
            <v/>
          </cell>
          <cell r="BN156" t="str">
            <v/>
          </cell>
          <cell r="BO156" t="str">
            <v/>
          </cell>
          <cell r="BP156" t="str">
            <v/>
          </cell>
          <cell r="BQ156" t="str">
            <v/>
          </cell>
          <cell r="BR156" t="str">
            <v/>
          </cell>
          <cell r="BS156" t="str">
            <v/>
          </cell>
          <cell r="BT156" t="str">
            <v/>
          </cell>
          <cell r="BU156" t="str">
            <v/>
          </cell>
          <cell r="BV156" t="str">
            <v/>
          </cell>
          <cell r="BW156" t="str">
            <v/>
          </cell>
          <cell r="BX156" t="str">
            <v/>
          </cell>
          <cell r="BY156" t="str">
            <v/>
          </cell>
          <cell r="BZ156" t="str">
            <v/>
          </cell>
          <cell r="CA156" t="str">
            <v/>
          </cell>
          <cell r="CB156" t="str">
            <v/>
          </cell>
          <cell r="CC156" t="str">
            <v/>
          </cell>
          <cell r="CD156" t="str">
            <v/>
          </cell>
          <cell r="CE156" t="str">
            <v/>
          </cell>
          <cell r="CF156" t="str">
            <v/>
          </cell>
        </row>
        <row r="157">
          <cell r="A157" t="str">
            <v>58504745</v>
          </cell>
          <cell r="B157" t="str">
            <v>Irmandade do Punho de Fogo - Cardeal</v>
          </cell>
          <cell r="C157" t="str">
            <v>XYZ Monster</v>
          </cell>
          <cell r="D157" t="str">
            <v xml:space="preserve">2 monstros "Punho de Fogo" de Nível 4
Você pode desassociar 2 matérias deste card e, depois, escolha 2 cards "Punho de Fogo" / "Formação de Fogo" no seu Cemitério e/ou no campo com a face para cima e 2 cards no Cemitério e/ou no campo com a face para cima do seu oponente; embaralhe os alvos no Deck. Você só pode usar o efeito de "Irmandade do Punho de Fogo - Cardeal" uma vez por turno.
</v>
          </cell>
          <cell r="E157" t="str">
            <v>1800</v>
          </cell>
          <cell r="F157" t="str">
            <v>2200</v>
          </cell>
          <cell r="G157" t="str">
            <v>4</v>
          </cell>
          <cell r="H157" t="str">
            <v>Beast-Warrior</v>
          </cell>
          <cell r="I157" t="str">
            <v>FIRE</v>
          </cell>
          <cell r="J157" t="str">
            <v>Brotherhood of the Fire Fist - Cardinal</v>
          </cell>
          <cell r="K157" t="str">
            <v>2014 Mega-Tin Mega Pack</v>
          </cell>
          <cell r="L157" t="str">
            <v>MP14-EN031</v>
          </cell>
          <cell r="M157" t="str">
            <v>Secret Rare</v>
          </cell>
          <cell r="N157" t="str">
            <v>(ScR)</v>
          </cell>
          <cell r="O157" t="str">
            <v>2.46</v>
          </cell>
          <cell r="P157" t="str">
            <v>Fists of the Gadgets</v>
          </cell>
          <cell r="Q157" t="str">
            <v>FIGA-EN026</v>
          </cell>
          <cell r="R157" t="str">
            <v>Super Rare</v>
          </cell>
          <cell r="S157" t="str">
            <v>(SR)</v>
          </cell>
          <cell r="T157" t="str">
            <v>0.97</v>
          </cell>
          <cell r="U157" t="str">
            <v>Lord of the Tachyon Galaxy</v>
          </cell>
          <cell r="V157" t="str">
            <v>LTGY-EN054</v>
          </cell>
          <cell r="W157" t="str">
            <v>Secret Rare</v>
          </cell>
          <cell r="X157" t="str">
            <v>(ScR)</v>
          </cell>
          <cell r="Y157" t="str">
            <v>2.53</v>
          </cell>
          <cell r="Z157" t="str">
            <v>58504745</v>
          </cell>
          <cell r="AA157" t="str">
            <v>https://storage.googleapis.com/ygoprodeck.com/pics/58504745.jpg</v>
          </cell>
          <cell r="AB157" t="str">
            <v>https://storage.googleapis.com/ygoprodeck.com/pics_small/58504745.jpg</v>
          </cell>
          <cell r="AC157" t="str">
            <v>0.08</v>
          </cell>
          <cell r="AD157" t="str">
            <v>0.14</v>
          </cell>
          <cell r="AE157" t="str">
            <v>0.99</v>
          </cell>
          <cell r="AF157" t="str">
            <v>1.82</v>
          </cell>
          <cell r="AG157" t="str">
            <v>0.25</v>
          </cell>
          <cell r="AH157" t="str">
            <v>Fire Fist</v>
          </cell>
          <cell r="AI157" t="str">
            <v/>
          </cell>
          <cell r="AJ157" t="str">
            <v/>
          </cell>
          <cell r="AK157" t="str">
            <v/>
          </cell>
          <cell r="AL157" t="str">
            <v/>
          </cell>
          <cell r="AM157" t="str">
            <v/>
          </cell>
          <cell r="AN157" t="str">
            <v/>
          </cell>
          <cell r="AO157" t="str">
            <v/>
          </cell>
          <cell r="AP157" t="str">
            <v/>
          </cell>
          <cell r="AQ157" t="str">
            <v/>
          </cell>
          <cell r="AR157" t="str">
            <v/>
          </cell>
          <cell r="AS157" t="str">
            <v/>
          </cell>
          <cell r="AT157" t="str">
            <v/>
          </cell>
          <cell r="AU157" t="str">
            <v/>
          </cell>
          <cell r="AV157" t="str">
            <v/>
          </cell>
          <cell r="AW157" t="str">
            <v/>
          </cell>
          <cell r="AX157" t="str">
            <v/>
          </cell>
          <cell r="AY157" t="str">
            <v/>
          </cell>
          <cell r="AZ157" t="str">
            <v/>
          </cell>
          <cell r="BA157" t="str">
            <v/>
          </cell>
          <cell r="BB157" t="str">
            <v/>
          </cell>
          <cell r="BC157" t="str">
            <v/>
          </cell>
          <cell r="BD157" t="str">
            <v/>
          </cell>
          <cell r="BE157" t="str">
            <v/>
          </cell>
          <cell r="BF157" t="str">
            <v/>
          </cell>
          <cell r="BG157" t="str">
            <v/>
          </cell>
          <cell r="BH157" t="str">
            <v/>
          </cell>
          <cell r="BI157" t="str">
            <v/>
          </cell>
          <cell r="BJ157" t="str">
            <v/>
          </cell>
          <cell r="BK157" t="str">
            <v/>
          </cell>
          <cell r="BL157" t="str">
            <v/>
          </cell>
          <cell r="BM157" t="str">
            <v/>
          </cell>
          <cell r="BN157" t="str">
            <v/>
          </cell>
          <cell r="BO157" t="str">
            <v/>
          </cell>
          <cell r="BP157" t="str">
            <v/>
          </cell>
          <cell r="BQ157" t="str">
            <v/>
          </cell>
          <cell r="BR157" t="str">
            <v/>
          </cell>
          <cell r="BS157" t="str">
            <v/>
          </cell>
          <cell r="BT157" t="str">
            <v/>
          </cell>
          <cell r="BU157" t="str">
            <v/>
          </cell>
          <cell r="BV157" t="str">
            <v/>
          </cell>
          <cell r="BW157" t="str">
            <v/>
          </cell>
          <cell r="BX157" t="str">
            <v/>
          </cell>
          <cell r="BY157" t="str">
            <v/>
          </cell>
          <cell r="BZ157" t="str">
            <v/>
          </cell>
          <cell r="CA157" t="str">
            <v/>
          </cell>
          <cell r="CB157" t="str">
            <v/>
          </cell>
          <cell r="CC157" t="str">
            <v/>
          </cell>
          <cell r="CD157" t="str">
            <v/>
          </cell>
          <cell r="CE157" t="str">
            <v/>
          </cell>
          <cell r="CF157" t="str">
            <v/>
          </cell>
        </row>
        <row r="158">
          <cell r="A158" t="str">
            <v>37057743</v>
          </cell>
          <cell r="B158" t="str">
            <v>Irmandade do Punho de Fogo - Imperador Leão</v>
          </cell>
          <cell r="C158" t="str">
            <v>XYZ Monster</v>
          </cell>
          <cell r="D158" t="str">
            <v xml:space="preserve">2 monstros de FOGO de Nível 3
Uma vez por turno: você pode desassociar 1 Matéria Xyz deste card e, depois, escolher 1 monstro de FOGO em seu Cemitério; adicione o alvo à sua mão, mas, pelo restante deste turno, você não pode Invocar esse monstro ou um monstro com o mesmo nome por Invocação-Normal ou Especial.
</v>
          </cell>
          <cell r="E158" t="str">
            <v>2200</v>
          </cell>
          <cell r="F158" t="str">
            <v>200</v>
          </cell>
          <cell r="G158" t="str">
            <v>3</v>
          </cell>
          <cell r="H158" t="str">
            <v>Beast-Warrior</v>
          </cell>
          <cell r="I158" t="str">
            <v>FIRE</v>
          </cell>
          <cell r="J158" t="str">
            <v>Brotherhood of the Fire Fist - Lion Emperor</v>
          </cell>
          <cell r="K158" t="str">
            <v>Battles of Legend: Armageddon</v>
          </cell>
          <cell r="L158" t="str">
            <v>BLAR-EN066</v>
          </cell>
          <cell r="M158" t="str">
            <v>Ultra Rare</v>
          </cell>
          <cell r="N158" t="str">
            <v>(UR)</v>
          </cell>
          <cell r="O158" t="str">
            <v>0.96</v>
          </cell>
          <cell r="P158" t="str">
            <v>Cosmo Blazer</v>
          </cell>
          <cell r="Q158" t="str">
            <v>CBLZ-EN099</v>
          </cell>
          <cell r="R158" t="str">
            <v>Super Rare</v>
          </cell>
          <cell r="S158" t="str">
            <v>(SR)</v>
          </cell>
          <cell r="T158" t="str">
            <v>1.77</v>
          </cell>
          <cell r="U158" t="str">
            <v/>
          </cell>
          <cell r="V158" t="str">
            <v/>
          </cell>
          <cell r="W158" t="str">
            <v/>
          </cell>
          <cell r="X158" t="str">
            <v/>
          </cell>
          <cell r="Y158" t="str">
            <v/>
          </cell>
          <cell r="Z158" t="str">
            <v>37057743</v>
          </cell>
          <cell r="AA158" t="str">
            <v>https://storage.googleapis.com/ygoprodeck.com/pics/37057743.jpg</v>
          </cell>
          <cell r="AB158" t="str">
            <v>https://storage.googleapis.com/ygoprodeck.com/pics_small/37057743.jpg</v>
          </cell>
          <cell r="AC158" t="str">
            <v>0.15</v>
          </cell>
          <cell r="AD158" t="str">
            <v>0.19</v>
          </cell>
          <cell r="AE158" t="str">
            <v>1.75</v>
          </cell>
          <cell r="AF158" t="str">
            <v>2.49</v>
          </cell>
          <cell r="AG158" t="str">
            <v>0.25</v>
          </cell>
          <cell r="AH158" t="str">
            <v>Fire Fist</v>
          </cell>
          <cell r="AI158" t="str">
            <v/>
          </cell>
          <cell r="AJ158" t="str">
            <v/>
          </cell>
          <cell r="AK158" t="str">
            <v/>
          </cell>
          <cell r="AL158" t="str">
            <v/>
          </cell>
          <cell r="AM158" t="str">
            <v/>
          </cell>
          <cell r="AN158" t="str">
            <v/>
          </cell>
          <cell r="AO158" t="str">
            <v/>
          </cell>
          <cell r="AP158" t="str">
            <v/>
          </cell>
          <cell r="AQ158" t="str">
            <v/>
          </cell>
          <cell r="AR158" t="str">
            <v/>
          </cell>
          <cell r="AS158" t="str">
            <v/>
          </cell>
          <cell r="AT158" t="str">
            <v/>
          </cell>
          <cell r="AU158" t="str">
            <v/>
          </cell>
          <cell r="AV158" t="str">
            <v/>
          </cell>
          <cell r="AW158" t="str">
            <v/>
          </cell>
          <cell r="AX158" t="str">
            <v/>
          </cell>
          <cell r="AY158" t="str">
            <v/>
          </cell>
          <cell r="AZ158" t="str">
            <v/>
          </cell>
          <cell r="BA158" t="str">
            <v/>
          </cell>
          <cell r="BB158" t="str">
            <v/>
          </cell>
          <cell r="BC158" t="str">
            <v/>
          </cell>
          <cell r="BD158" t="str">
            <v/>
          </cell>
          <cell r="BE158" t="str">
            <v/>
          </cell>
          <cell r="BF158" t="str">
            <v/>
          </cell>
          <cell r="BG158" t="str">
            <v/>
          </cell>
          <cell r="BH158" t="str">
            <v/>
          </cell>
          <cell r="BI158" t="str">
            <v/>
          </cell>
          <cell r="BJ158" t="str">
            <v/>
          </cell>
          <cell r="BK158" t="str">
            <v/>
          </cell>
          <cell r="BL158" t="str">
            <v/>
          </cell>
          <cell r="BM158" t="str">
            <v/>
          </cell>
          <cell r="BN158" t="str">
            <v/>
          </cell>
          <cell r="BO158" t="str">
            <v/>
          </cell>
          <cell r="BP158" t="str">
            <v/>
          </cell>
          <cell r="BQ158" t="str">
            <v/>
          </cell>
          <cell r="BR158" t="str">
            <v/>
          </cell>
          <cell r="BS158" t="str">
            <v/>
          </cell>
          <cell r="BT158" t="str">
            <v/>
          </cell>
          <cell r="BU158" t="str">
            <v/>
          </cell>
          <cell r="BV158" t="str">
            <v/>
          </cell>
          <cell r="BW158" t="str">
            <v/>
          </cell>
          <cell r="BX158" t="str">
            <v/>
          </cell>
          <cell r="BY158" t="str">
            <v/>
          </cell>
          <cell r="BZ158" t="str">
            <v/>
          </cell>
          <cell r="CA158" t="str">
            <v/>
          </cell>
          <cell r="CB158" t="str">
            <v/>
          </cell>
          <cell r="CC158" t="str">
            <v/>
          </cell>
          <cell r="CD158" t="str">
            <v/>
          </cell>
          <cell r="CE158" t="str">
            <v/>
          </cell>
          <cell r="CF158" t="str">
            <v/>
          </cell>
        </row>
        <row r="159">
          <cell r="A159" t="str">
            <v>96381979</v>
          </cell>
          <cell r="B159" t="str">
            <v>Irmandade do Punho de Fogo - Rei Tigre</v>
          </cell>
          <cell r="C159" t="str">
            <v>XYZ Monster</v>
          </cell>
          <cell r="D159" t="str">
            <v xml:space="preserve">2 monstros Besta-Guerreira de Nível 4
Quando este card for Invocado por Invocação-Xyz: você pode Baixar 1 Magia/Armadilha "Formação de Fogo" diretamente do seu Deck. Uma vez por turno: você pode desassociar 1 matéria deste card; até o final do turno do seu oponente, negue os efeitos de todos os Monstros de Efeito com a face para cima atualmente no campo, exceto monstros Besta-Guerreira. Quando este card for enviado do campo para o Cemitério: você pode enviar 3 Magia/Armadilha "Formação de Fogo" que você controla para o Cemitério; Invoque por Invocação-Especial do seu Deck 2 monstros Besta-Guerreira de Nível 4 ou menos, com o mesmo ATK, com a face para cima em Posição de Defesa.
</v>
          </cell>
          <cell r="E159" t="str">
            <v>2200</v>
          </cell>
          <cell r="F159" t="str">
            <v>1800</v>
          </cell>
          <cell r="G159" t="str">
            <v>4</v>
          </cell>
          <cell r="H159" t="str">
            <v>Beast-Warrior</v>
          </cell>
          <cell r="I159" t="str">
            <v>FIRE</v>
          </cell>
          <cell r="J159" t="str">
            <v>Brotherhood of the Fire Fist - Tiger King</v>
          </cell>
          <cell r="K159" t="str">
            <v>2014 Mega-Tins</v>
          </cell>
          <cell r="L159" t="str">
            <v>CT11-EN001</v>
          </cell>
          <cell r="M159" t="str">
            <v>Platinum Secret Rare</v>
          </cell>
          <cell r="N159" t="str">
            <v>(PS)</v>
          </cell>
          <cell r="O159" t="str">
            <v>2.35</v>
          </cell>
          <cell r="P159" t="str">
            <v>Cosmo Blazer</v>
          </cell>
          <cell r="Q159" t="str">
            <v>CBLZ-EN048</v>
          </cell>
          <cell r="R159" t="str">
            <v>Ultimate Rare</v>
          </cell>
          <cell r="S159" t="str">
            <v>(UtR)</v>
          </cell>
          <cell r="T159" t="str">
            <v>2.35</v>
          </cell>
          <cell r="U159" t="str">
            <v>Cosmo Blazer</v>
          </cell>
          <cell r="V159" t="str">
            <v>CBLZ-EN048</v>
          </cell>
          <cell r="W159" t="str">
            <v>Ultra Rare</v>
          </cell>
          <cell r="X159" t="str">
            <v>(UR)</v>
          </cell>
          <cell r="Y159" t="str">
            <v>2.2</v>
          </cell>
          <cell r="Z159" t="str">
            <v>96381979</v>
          </cell>
          <cell r="AA159" t="str">
            <v>https://storage.googleapis.com/ygoprodeck.com/pics/96381979.jpg</v>
          </cell>
          <cell r="AB159" t="str">
            <v>https://storage.googleapis.com/ygoprodeck.com/pics_small/96381979.jpg</v>
          </cell>
          <cell r="AC159" t="str">
            <v>0.15</v>
          </cell>
          <cell r="AD159" t="str">
            <v>0.18</v>
          </cell>
          <cell r="AE159" t="str">
            <v>1.19</v>
          </cell>
          <cell r="AF159" t="str">
            <v>0.78</v>
          </cell>
          <cell r="AG159" t="str">
            <v>0.39</v>
          </cell>
          <cell r="AH159" t="str">
            <v>Fire Fist</v>
          </cell>
          <cell r="AI159" t="str">
            <v>Fists of the Gadgets</v>
          </cell>
          <cell r="AJ159" t="str">
            <v>FIGA-EN027</v>
          </cell>
          <cell r="AK159" t="str">
            <v>Super Rare</v>
          </cell>
          <cell r="AL159" t="str">
            <v>(SR)</v>
          </cell>
          <cell r="AM159" t="str">
            <v>0.99</v>
          </cell>
          <cell r="AN159" t="str">
            <v>Premium Gold</v>
          </cell>
          <cell r="AO159" t="str">
            <v>PGLD-EN045</v>
          </cell>
          <cell r="AP159" t="str">
            <v>Gold Rare</v>
          </cell>
          <cell r="AQ159" t="str">
            <v>(GUR)</v>
          </cell>
          <cell r="AR159" t="str">
            <v>1.16</v>
          </cell>
          <cell r="AS159" t="str">
            <v/>
          </cell>
          <cell r="AT159" t="str">
            <v/>
          </cell>
          <cell r="AU159" t="str">
            <v/>
          </cell>
          <cell r="AV159" t="str">
            <v/>
          </cell>
          <cell r="AW159" t="str">
            <v/>
          </cell>
          <cell r="AX159" t="str">
            <v/>
          </cell>
          <cell r="AY159" t="str">
            <v/>
          </cell>
          <cell r="AZ159" t="str">
            <v/>
          </cell>
          <cell r="BA159" t="str">
            <v/>
          </cell>
          <cell r="BB159" t="str">
            <v/>
          </cell>
          <cell r="BC159" t="str">
            <v/>
          </cell>
          <cell r="BD159" t="str">
            <v/>
          </cell>
          <cell r="BE159" t="str">
            <v/>
          </cell>
          <cell r="BF159" t="str">
            <v/>
          </cell>
          <cell r="BG159" t="str">
            <v/>
          </cell>
          <cell r="BH159" t="str">
            <v/>
          </cell>
          <cell r="BI159" t="str">
            <v/>
          </cell>
          <cell r="BJ159" t="str">
            <v/>
          </cell>
          <cell r="BK159" t="str">
            <v/>
          </cell>
          <cell r="BL159" t="str">
            <v/>
          </cell>
          <cell r="BM159" t="str">
            <v/>
          </cell>
          <cell r="BN159" t="str">
            <v/>
          </cell>
          <cell r="BO159" t="str">
            <v/>
          </cell>
          <cell r="BP159" t="str">
            <v/>
          </cell>
          <cell r="BQ159" t="str">
            <v/>
          </cell>
          <cell r="BR159" t="str">
            <v/>
          </cell>
          <cell r="BS159" t="str">
            <v/>
          </cell>
          <cell r="BT159" t="str">
            <v/>
          </cell>
          <cell r="BU159" t="str">
            <v/>
          </cell>
          <cell r="BV159" t="str">
            <v/>
          </cell>
          <cell r="BW159" t="str">
            <v/>
          </cell>
          <cell r="BX159" t="str">
            <v/>
          </cell>
          <cell r="BY159" t="str">
            <v/>
          </cell>
          <cell r="BZ159" t="str">
            <v/>
          </cell>
          <cell r="CA159" t="str">
            <v/>
          </cell>
          <cell r="CB159" t="str">
            <v/>
          </cell>
          <cell r="CC159" t="str">
            <v/>
          </cell>
          <cell r="CD159" t="str">
            <v/>
          </cell>
          <cell r="CE159" t="str">
            <v/>
          </cell>
          <cell r="CF159" t="str">
            <v/>
          </cell>
        </row>
        <row r="160">
          <cell r="A160" t="str">
            <v>74393852</v>
          </cell>
          <cell r="B160" t="str">
            <v>Javalarco Zoodíaco</v>
          </cell>
          <cell r="C160" t="str">
            <v>XYZ Monster</v>
          </cell>
          <cell r="D160" t="str">
            <v xml:space="preserve">5 monstros do Nível 4
Uma vez por turno, você também pode Invoque "Javalarco Zoodíaco" por Invocação-Xyz ao usar 1 monstro "Zoodíaco(a)" que você controla com um nome diferente como Matéria Xyz. (Se você usar um Monstro Xyz, qualquer Matérias Xyz associadas a ele também se tornam Matérias Xyz neste card.) Este card ganha ATK e DEF igual ao ATK e DEF de todos os monstros "Zoodíaco(a)" associadas a ele como Matérias. Este card pode atacar diretamente seu oponente. Quando este card causar dano de batalha ao seu oponente enquanto tem 12 ou mais Matérias Xyz: você pode enviar tantos cards que possível da mão e do campo do oponente para o Cemitério e, depois, coloque este card em Posição de Defesa.
</v>
          </cell>
          <cell r="E160" t="str">
            <v>0</v>
          </cell>
          <cell r="F160" t="str">
            <v>0</v>
          </cell>
          <cell r="G160" t="str">
            <v>4</v>
          </cell>
          <cell r="H160" t="str">
            <v>Beast-Warrior</v>
          </cell>
          <cell r="I160" t="str">
            <v>EARTH</v>
          </cell>
          <cell r="J160" t="str">
            <v>Zoodiac Boarbow</v>
          </cell>
          <cell r="K160" t="str">
            <v>2017 Mega-Tin Mega Pack</v>
          </cell>
          <cell r="L160" t="str">
            <v>MP17-EN209</v>
          </cell>
          <cell r="M160" t="str">
            <v>Rare</v>
          </cell>
          <cell r="N160" t="str">
            <v>(R)</v>
          </cell>
          <cell r="O160" t="str">
            <v>4.65</v>
          </cell>
          <cell r="P160" t="str">
            <v>OTS Tournament Pack 15</v>
          </cell>
          <cell r="Q160" t="str">
            <v>OP15-EN005</v>
          </cell>
          <cell r="R160" t="str">
            <v>Super Rare</v>
          </cell>
          <cell r="S160" t="str">
            <v>(SR)</v>
          </cell>
          <cell r="T160" t="str">
            <v>0</v>
          </cell>
          <cell r="U160" t="str">
            <v>Raging Tempest</v>
          </cell>
          <cell r="V160" t="str">
            <v>RATE-EN054</v>
          </cell>
          <cell r="W160" t="str">
            <v>Rare</v>
          </cell>
          <cell r="X160" t="str">
            <v>(R)</v>
          </cell>
          <cell r="Y160" t="str">
            <v>2.78</v>
          </cell>
          <cell r="Z160" t="str">
            <v>74393852</v>
          </cell>
          <cell r="AA160" t="str">
            <v>https://storage.googleapis.com/ygoprodeck.com/pics/74393852.jpg</v>
          </cell>
          <cell r="AB160" t="str">
            <v>https://storage.googleapis.com/ygoprodeck.com/pics_small/74393852.jpg</v>
          </cell>
          <cell r="AC160" t="str">
            <v>1.28</v>
          </cell>
          <cell r="AD160" t="str">
            <v>1.49</v>
          </cell>
          <cell r="AE160" t="str">
            <v>2.95</v>
          </cell>
          <cell r="AF160" t="str">
            <v>0.97</v>
          </cell>
          <cell r="AG160" t="str">
            <v>0.99</v>
          </cell>
          <cell r="AH160" t="str">
            <v>Zoodiac</v>
          </cell>
          <cell r="AI160" t="str">
            <v/>
          </cell>
          <cell r="AJ160" t="str">
            <v/>
          </cell>
          <cell r="AK160" t="str">
            <v/>
          </cell>
          <cell r="AL160" t="str">
            <v/>
          </cell>
          <cell r="AM160" t="str">
            <v/>
          </cell>
          <cell r="AN160" t="str">
            <v/>
          </cell>
          <cell r="AO160" t="str">
            <v/>
          </cell>
          <cell r="AP160" t="str">
            <v/>
          </cell>
          <cell r="AQ160" t="str">
            <v/>
          </cell>
          <cell r="AR160" t="str">
            <v/>
          </cell>
          <cell r="AS160" t="str">
            <v/>
          </cell>
          <cell r="AT160" t="str">
            <v/>
          </cell>
          <cell r="AU160" t="str">
            <v/>
          </cell>
          <cell r="AV160" t="str">
            <v/>
          </cell>
          <cell r="AW160" t="str">
            <v/>
          </cell>
          <cell r="AX160" t="str">
            <v/>
          </cell>
          <cell r="AY160" t="str">
            <v/>
          </cell>
          <cell r="AZ160" t="str">
            <v/>
          </cell>
          <cell r="BA160" t="str">
            <v/>
          </cell>
          <cell r="BB160" t="str">
            <v/>
          </cell>
          <cell r="BC160" t="str">
            <v/>
          </cell>
          <cell r="BD160" t="str">
            <v/>
          </cell>
          <cell r="BE160" t="str">
            <v/>
          </cell>
          <cell r="BF160" t="str">
            <v/>
          </cell>
          <cell r="BG160" t="str">
            <v/>
          </cell>
          <cell r="BH160" t="str">
            <v/>
          </cell>
          <cell r="BI160" t="str">
            <v/>
          </cell>
          <cell r="BJ160" t="str">
            <v/>
          </cell>
          <cell r="BK160" t="str">
            <v/>
          </cell>
          <cell r="BL160" t="str">
            <v/>
          </cell>
          <cell r="BM160" t="str">
            <v/>
          </cell>
          <cell r="BN160" t="str">
            <v/>
          </cell>
          <cell r="BO160" t="str">
            <v/>
          </cell>
          <cell r="BP160" t="str">
            <v/>
          </cell>
          <cell r="BQ160" t="str">
            <v/>
          </cell>
          <cell r="BR160" t="str">
            <v/>
          </cell>
          <cell r="BS160" t="str">
            <v/>
          </cell>
          <cell r="BT160" t="str">
            <v/>
          </cell>
          <cell r="BU160" t="str">
            <v/>
          </cell>
          <cell r="BV160" t="str">
            <v/>
          </cell>
          <cell r="BW160" t="str">
            <v/>
          </cell>
          <cell r="BX160" t="str">
            <v/>
          </cell>
          <cell r="BY160" t="str">
            <v/>
          </cell>
          <cell r="BZ160" t="str">
            <v/>
          </cell>
          <cell r="CA160" t="str">
            <v/>
          </cell>
          <cell r="CB160" t="str">
            <v/>
          </cell>
          <cell r="CC160" t="str">
            <v/>
          </cell>
          <cell r="CD160" t="str">
            <v/>
          </cell>
          <cell r="CE160" t="str">
            <v/>
          </cell>
          <cell r="CF160" t="str">
            <v/>
          </cell>
        </row>
        <row r="161">
          <cell r="A161" t="str">
            <v>99666430</v>
          </cell>
          <cell r="B161" t="str">
            <v>Jinzo - Preparador</v>
          </cell>
          <cell r="C161" t="str">
            <v>XYZ Monster</v>
          </cell>
          <cell r="D161" t="str">
            <v xml:space="preserve">2 monstros de Nível 6
Você pode desassociar 1 matéria deste card e, depois, escolher 1 monstro com a face para cima que seu oponente controla; tome o controle dele até a Fase Final, mas ele não pode ativar seus efeitos nem declarar um ataque. Se uma ou mais Armadilhas estiverem no campo: você pode oferecer 1 monstro como Tributo e, se isso acontecer, destrua 1 card com a face para cima no campo. Você só pode usar cada efeito de "Jinzo - Preparador" uma vez por turno.
</v>
          </cell>
          <cell r="E161" t="str">
            <v>2400</v>
          </cell>
          <cell r="F161" t="str">
            <v>1500</v>
          </cell>
          <cell r="G161" t="str">
            <v>6</v>
          </cell>
          <cell r="H161" t="str">
            <v>Machine</v>
          </cell>
          <cell r="I161" t="str">
            <v>DARK</v>
          </cell>
          <cell r="J161" t="str">
            <v>Jinzo - Layered</v>
          </cell>
          <cell r="K161" t="str">
            <v>Dragons of Legend: The Complete Series</v>
          </cell>
          <cell r="L161" t="str">
            <v>DLCS-EN149</v>
          </cell>
          <cell r="M161" t="str">
            <v>Secret Rare</v>
          </cell>
          <cell r="N161" t="str">
            <v>(ScR)</v>
          </cell>
          <cell r="O161" t="str">
            <v>8.88</v>
          </cell>
          <cell r="P161" t="str">
            <v/>
          </cell>
          <cell r="Q161" t="str">
            <v/>
          </cell>
          <cell r="R161" t="str">
            <v/>
          </cell>
          <cell r="S161" t="str">
            <v/>
          </cell>
          <cell r="T161" t="str">
            <v/>
          </cell>
          <cell r="U161" t="str">
            <v/>
          </cell>
          <cell r="V161" t="str">
            <v/>
          </cell>
          <cell r="W161" t="str">
            <v/>
          </cell>
          <cell r="X161" t="str">
            <v/>
          </cell>
          <cell r="Y161" t="str">
            <v/>
          </cell>
          <cell r="Z161" t="str">
            <v>99666430</v>
          </cell>
          <cell r="AA161" t="str">
            <v>https://storage.googleapis.com/ygoprodeck.com/pics/99666430.jpg</v>
          </cell>
          <cell r="AB161" t="str">
            <v>https://storage.googleapis.com/ygoprodeck.com/pics_small/99666430.jpg</v>
          </cell>
          <cell r="AC161" t="str">
            <v>2.20</v>
          </cell>
          <cell r="AD161" t="str">
            <v>2.37</v>
          </cell>
          <cell r="AE161" t="str">
            <v>8.00</v>
          </cell>
          <cell r="AF161" t="str">
            <v>1.29</v>
          </cell>
          <cell r="AG161" t="str">
            <v>3.99</v>
          </cell>
          <cell r="AH161" t="str">
            <v>Jinzo</v>
          </cell>
          <cell r="AI161" t="str">
            <v/>
          </cell>
          <cell r="AJ161" t="str">
            <v/>
          </cell>
          <cell r="AK161" t="str">
            <v/>
          </cell>
          <cell r="AL161" t="str">
            <v/>
          </cell>
          <cell r="AM161" t="str">
            <v/>
          </cell>
          <cell r="AN161" t="str">
            <v/>
          </cell>
          <cell r="AO161" t="str">
            <v/>
          </cell>
          <cell r="AP161" t="str">
            <v/>
          </cell>
          <cell r="AQ161" t="str">
            <v/>
          </cell>
          <cell r="AR161" t="str">
            <v/>
          </cell>
          <cell r="AS161" t="str">
            <v/>
          </cell>
          <cell r="AT161" t="str">
            <v/>
          </cell>
          <cell r="AU161" t="str">
            <v/>
          </cell>
          <cell r="AV161" t="str">
            <v/>
          </cell>
          <cell r="AW161" t="str">
            <v/>
          </cell>
          <cell r="AX161" t="str">
            <v/>
          </cell>
          <cell r="AY161" t="str">
            <v/>
          </cell>
          <cell r="AZ161" t="str">
            <v/>
          </cell>
          <cell r="BA161" t="str">
            <v/>
          </cell>
          <cell r="BB161" t="str">
            <v/>
          </cell>
          <cell r="BC161" t="str">
            <v/>
          </cell>
          <cell r="BD161" t="str">
            <v/>
          </cell>
          <cell r="BE161" t="str">
            <v/>
          </cell>
          <cell r="BF161" t="str">
            <v/>
          </cell>
          <cell r="BG161" t="str">
            <v/>
          </cell>
          <cell r="BH161" t="str">
            <v/>
          </cell>
          <cell r="BI161" t="str">
            <v/>
          </cell>
          <cell r="BJ161" t="str">
            <v/>
          </cell>
          <cell r="BK161" t="str">
            <v/>
          </cell>
          <cell r="BL161" t="str">
            <v/>
          </cell>
          <cell r="BM161" t="str">
            <v/>
          </cell>
          <cell r="BN161" t="str">
            <v/>
          </cell>
          <cell r="BO161" t="str">
            <v/>
          </cell>
          <cell r="BP161" t="str">
            <v/>
          </cell>
          <cell r="BQ161" t="str">
            <v/>
          </cell>
          <cell r="BR161" t="str">
            <v/>
          </cell>
          <cell r="BS161" t="str">
            <v/>
          </cell>
          <cell r="BT161" t="str">
            <v/>
          </cell>
          <cell r="BU161" t="str">
            <v/>
          </cell>
          <cell r="BV161" t="str">
            <v/>
          </cell>
          <cell r="BW161" t="str">
            <v/>
          </cell>
          <cell r="BX161" t="str">
            <v/>
          </cell>
          <cell r="BY161" t="str">
            <v/>
          </cell>
          <cell r="BZ161" t="str">
            <v/>
          </cell>
          <cell r="CA161" t="str">
            <v/>
          </cell>
          <cell r="CB161" t="str">
            <v/>
          </cell>
          <cell r="CC161" t="str">
            <v/>
          </cell>
          <cell r="CD161" t="str">
            <v/>
          </cell>
          <cell r="CE161" t="str">
            <v/>
          </cell>
          <cell r="CF161" t="str">
            <v/>
          </cell>
        </row>
        <row r="162">
          <cell r="A162" t="str">
            <v>2665273</v>
          </cell>
          <cell r="B162" t="str">
            <v>Jormungandr, Chefe Generaidor da Eternidade</v>
          </cell>
          <cell r="C162" t="str">
            <v>XYZ Monster</v>
          </cell>
          <cell r="D162" t="str">
            <v xml:space="preserve">2+ monstros de Nível 9
Você só pode controlar 1 "Jormungandr, Chefe Generaidor da Eternidade". O ATK/DEF original deste card se tornam 1000 x seu número de matérias. (Efeito Rápido): você pode desassociar 1 matéria deste card; cada duelista compra 1 card e, depois, cada duelista que comprou associa 1 card da mão ou do campo dele a este card. Você só pode usar este efeito de "Jormungandr, Chefe Generaidor da Eternidade" uma vez por turno.
</v>
          </cell>
          <cell r="E162" t="str">
            <v>0</v>
          </cell>
          <cell r="F162" t="str">
            <v>0</v>
          </cell>
          <cell r="G162" t="str">
            <v>9</v>
          </cell>
          <cell r="H162" t="str">
            <v>Reptile</v>
          </cell>
          <cell r="I162" t="str">
            <v>EARTH</v>
          </cell>
          <cell r="J162" t="str">
            <v>Jormungandr, Generaider Boss of Eternity</v>
          </cell>
          <cell r="K162" t="str">
            <v>Mystic Fighters</v>
          </cell>
          <cell r="L162" t="str">
            <v>MYFI-EN033</v>
          </cell>
          <cell r="M162" t="str">
            <v>Secret Rare</v>
          </cell>
          <cell r="N162" t="str">
            <v>(ScR)</v>
          </cell>
          <cell r="O162" t="str">
            <v>1.7</v>
          </cell>
          <cell r="P162" t="str">
            <v/>
          </cell>
          <cell r="Q162" t="str">
            <v/>
          </cell>
          <cell r="R162" t="str">
            <v/>
          </cell>
          <cell r="S162" t="str">
            <v/>
          </cell>
          <cell r="T162" t="str">
            <v/>
          </cell>
          <cell r="U162" t="str">
            <v/>
          </cell>
          <cell r="V162" t="str">
            <v/>
          </cell>
          <cell r="W162" t="str">
            <v/>
          </cell>
          <cell r="X162" t="str">
            <v/>
          </cell>
          <cell r="Y162" t="str">
            <v/>
          </cell>
          <cell r="Z162" t="str">
            <v>2665273</v>
          </cell>
          <cell r="AA162" t="str">
            <v>https://storage.googleapis.com/ygoprodeck.com/pics/2665273.jpg</v>
          </cell>
          <cell r="AB162" t="str">
            <v>https://storage.googleapis.com/ygoprodeck.com/pics_small/2665273.jpg</v>
          </cell>
          <cell r="AC162" t="str">
            <v>0.27</v>
          </cell>
          <cell r="AD162" t="str">
            <v>0.69</v>
          </cell>
          <cell r="AE162" t="str">
            <v>0.99</v>
          </cell>
          <cell r="AF162" t="str">
            <v>0.71</v>
          </cell>
          <cell r="AG162" t="str">
            <v>0.39</v>
          </cell>
          <cell r="AH162" t="str">
            <v>Generaider</v>
          </cell>
          <cell r="AI162" t="str">
            <v/>
          </cell>
          <cell r="AJ162" t="str">
            <v/>
          </cell>
          <cell r="AK162" t="str">
            <v/>
          </cell>
          <cell r="AL162" t="str">
            <v/>
          </cell>
          <cell r="AM162" t="str">
            <v/>
          </cell>
          <cell r="AN162" t="str">
            <v/>
          </cell>
          <cell r="AO162" t="str">
            <v/>
          </cell>
          <cell r="AP162" t="str">
            <v/>
          </cell>
          <cell r="AQ162" t="str">
            <v/>
          </cell>
          <cell r="AR162" t="str">
            <v/>
          </cell>
          <cell r="AS162" t="str">
            <v/>
          </cell>
          <cell r="AT162" t="str">
            <v/>
          </cell>
          <cell r="AU162" t="str">
            <v/>
          </cell>
          <cell r="AV162" t="str">
            <v/>
          </cell>
          <cell r="AW162" t="str">
            <v/>
          </cell>
          <cell r="AX162" t="str">
            <v/>
          </cell>
          <cell r="AY162" t="str">
            <v/>
          </cell>
          <cell r="AZ162" t="str">
            <v/>
          </cell>
          <cell r="BA162" t="str">
            <v/>
          </cell>
          <cell r="BB162" t="str">
            <v/>
          </cell>
          <cell r="BC162" t="str">
            <v/>
          </cell>
          <cell r="BD162" t="str">
            <v/>
          </cell>
          <cell r="BE162" t="str">
            <v/>
          </cell>
          <cell r="BF162" t="str">
            <v/>
          </cell>
          <cell r="BG162" t="str">
            <v/>
          </cell>
          <cell r="BH162" t="str">
            <v/>
          </cell>
          <cell r="BI162" t="str">
            <v/>
          </cell>
          <cell r="BJ162" t="str">
            <v/>
          </cell>
          <cell r="BK162" t="str">
            <v/>
          </cell>
          <cell r="BL162" t="str">
            <v/>
          </cell>
          <cell r="BM162" t="str">
            <v/>
          </cell>
          <cell r="BN162" t="str">
            <v/>
          </cell>
          <cell r="BO162" t="str">
            <v/>
          </cell>
          <cell r="BP162" t="str">
            <v/>
          </cell>
          <cell r="BQ162" t="str">
            <v/>
          </cell>
          <cell r="BR162" t="str">
            <v/>
          </cell>
          <cell r="BS162" t="str">
            <v/>
          </cell>
          <cell r="BT162" t="str">
            <v/>
          </cell>
          <cell r="BU162" t="str">
            <v/>
          </cell>
          <cell r="BV162" t="str">
            <v/>
          </cell>
          <cell r="BW162" t="str">
            <v/>
          </cell>
          <cell r="BX162" t="str">
            <v/>
          </cell>
          <cell r="BY162" t="str">
            <v/>
          </cell>
          <cell r="BZ162" t="str">
            <v/>
          </cell>
          <cell r="CA162" t="str">
            <v/>
          </cell>
          <cell r="CB162" t="str">
            <v/>
          </cell>
          <cell r="CC162" t="str">
            <v/>
          </cell>
          <cell r="CD162" t="str">
            <v/>
          </cell>
          <cell r="CE162" t="str">
            <v/>
          </cell>
          <cell r="CF162" t="str">
            <v/>
          </cell>
        </row>
        <row r="163">
          <cell r="A163" t="str">
            <v>6284176</v>
          </cell>
          <cell r="B163" t="str">
            <v>Kanzashi, a Rainha Rikka</v>
          </cell>
          <cell r="C163" t="str">
            <v>XYZ Monster</v>
          </cell>
          <cell r="D163" t="str">
            <v xml:space="preserve">2 monstros de Nível 6
Se um ou mais monstros forem oferecidos como Tributo (exceto durante a Etapa de Dano): você pode desassociar 1 matéria deste card e, depois, escolha 1 monstro em qualquer Cemitério; Invoque-o por Invocação-Especial, mas negue seus efeitos e, além disso, ele se torna um monstro Planta. Se um ou mais monstros Planta que você controla seriam destruídos por um efeito de card, em vez disso, você pode oferecer como Tributo 1 monstro Planta da sua mão ou do campo. Você só pode usar cada efeito de "Kanzashi, a Rainha Rikka" uma vez por turno.
</v>
          </cell>
          <cell r="E163" t="str">
            <v>2400</v>
          </cell>
          <cell r="F163" t="str">
            <v>2400</v>
          </cell>
          <cell r="G163" t="str">
            <v>6</v>
          </cell>
          <cell r="H163" t="str">
            <v>Plant</v>
          </cell>
          <cell r="I163" t="str">
            <v>WATER</v>
          </cell>
          <cell r="J163" t="str">
            <v>Kanzashi the Rikka Queen</v>
          </cell>
          <cell r="K163" t="str">
            <v>Secret Slayers</v>
          </cell>
          <cell r="L163" t="str">
            <v>SESL-EN021</v>
          </cell>
          <cell r="M163" t="str">
            <v>Super Rare</v>
          </cell>
          <cell r="N163" t="str">
            <v>(SR)</v>
          </cell>
          <cell r="O163" t="str">
            <v>1.01</v>
          </cell>
          <cell r="P163" t="str">
            <v/>
          </cell>
          <cell r="Q163" t="str">
            <v/>
          </cell>
          <cell r="R163" t="str">
            <v/>
          </cell>
          <cell r="S163" t="str">
            <v/>
          </cell>
          <cell r="T163" t="str">
            <v/>
          </cell>
          <cell r="U163" t="str">
            <v/>
          </cell>
          <cell r="V163" t="str">
            <v/>
          </cell>
          <cell r="W163" t="str">
            <v/>
          </cell>
          <cell r="X163" t="str">
            <v/>
          </cell>
          <cell r="Y163" t="str">
            <v/>
          </cell>
          <cell r="Z163" t="str">
            <v>6284176</v>
          </cell>
          <cell r="AA163" t="str">
            <v>https://storage.googleapis.com/ygoprodeck.com/pics/6284176.jpg</v>
          </cell>
          <cell r="AB163" t="str">
            <v>https://storage.googleapis.com/ygoprodeck.com/pics_small/6284176.jpg</v>
          </cell>
          <cell r="AC163" t="str">
            <v>0.11</v>
          </cell>
          <cell r="AD163" t="str">
            <v>0.21</v>
          </cell>
          <cell r="AE163" t="str">
            <v>0.99</v>
          </cell>
          <cell r="AF163" t="str">
            <v>0.99</v>
          </cell>
          <cell r="AG163" t="str">
            <v>0.25</v>
          </cell>
          <cell r="AH163" t="str">
            <v>Rikka</v>
          </cell>
          <cell r="AI163" t="str">
            <v/>
          </cell>
          <cell r="AJ163" t="str">
            <v/>
          </cell>
          <cell r="AK163" t="str">
            <v/>
          </cell>
          <cell r="AL163" t="str">
            <v/>
          </cell>
          <cell r="AM163" t="str">
            <v/>
          </cell>
          <cell r="AN163" t="str">
            <v/>
          </cell>
          <cell r="AO163" t="str">
            <v/>
          </cell>
          <cell r="AP163" t="str">
            <v/>
          </cell>
          <cell r="AQ163" t="str">
            <v/>
          </cell>
          <cell r="AR163" t="str">
            <v/>
          </cell>
          <cell r="AS163" t="str">
            <v/>
          </cell>
          <cell r="AT163" t="str">
            <v/>
          </cell>
          <cell r="AU163" t="str">
            <v/>
          </cell>
          <cell r="AV163" t="str">
            <v/>
          </cell>
          <cell r="AW163" t="str">
            <v/>
          </cell>
          <cell r="AX163" t="str">
            <v/>
          </cell>
          <cell r="AY163" t="str">
            <v/>
          </cell>
          <cell r="AZ163" t="str">
            <v/>
          </cell>
          <cell r="BA163" t="str">
            <v/>
          </cell>
          <cell r="BB163" t="str">
            <v/>
          </cell>
          <cell r="BC163" t="str">
            <v/>
          </cell>
          <cell r="BD163" t="str">
            <v/>
          </cell>
          <cell r="BE163" t="str">
            <v/>
          </cell>
          <cell r="BF163" t="str">
            <v/>
          </cell>
          <cell r="BG163" t="str">
            <v/>
          </cell>
          <cell r="BH163" t="str">
            <v/>
          </cell>
          <cell r="BI163" t="str">
            <v/>
          </cell>
          <cell r="BJ163" t="str">
            <v/>
          </cell>
          <cell r="BK163" t="str">
            <v/>
          </cell>
          <cell r="BL163" t="str">
            <v/>
          </cell>
          <cell r="BM163" t="str">
            <v/>
          </cell>
          <cell r="BN163" t="str">
            <v/>
          </cell>
          <cell r="BO163" t="str">
            <v/>
          </cell>
          <cell r="BP163" t="str">
            <v/>
          </cell>
          <cell r="BQ163" t="str">
            <v/>
          </cell>
          <cell r="BR163" t="str">
            <v/>
          </cell>
          <cell r="BS163" t="str">
            <v/>
          </cell>
          <cell r="BT163" t="str">
            <v/>
          </cell>
          <cell r="BU163" t="str">
            <v/>
          </cell>
          <cell r="BV163" t="str">
            <v/>
          </cell>
          <cell r="BW163" t="str">
            <v/>
          </cell>
          <cell r="BX163" t="str">
            <v/>
          </cell>
          <cell r="BY163" t="str">
            <v/>
          </cell>
          <cell r="BZ163" t="str">
            <v/>
          </cell>
          <cell r="CA163" t="str">
            <v/>
          </cell>
          <cell r="CB163" t="str">
            <v/>
          </cell>
          <cell r="CC163" t="str">
            <v/>
          </cell>
          <cell r="CD163" t="str">
            <v/>
          </cell>
          <cell r="CE163" t="str">
            <v/>
          </cell>
          <cell r="CF163" t="str">
            <v/>
          </cell>
        </row>
        <row r="164">
          <cell r="A164" t="str">
            <v>50789693</v>
          </cell>
          <cell r="B164" t="str">
            <v>Kappa com Armadura</v>
          </cell>
          <cell r="C164" t="str">
            <v>XYZ Monster</v>
          </cell>
          <cell r="D164" t="str">
            <v xml:space="preserve">2 monstros de Nível 2
Uma vez por turno: você pode desassociar 1 Matéria Xyz deste card; este card ganha 1000 de ATK ou de DEF. Durante a Etapa de Batalha de cada duelista, enquanto um ataque envolvendo um monstro seu estiver ocorrendo: você pode descartar 1 card; pelo resto do turno, os monstros que você controla não podem ser destruídos em batalha e, além disso, você não sofre dano de batalha. Você só pode usar este efeito de "Kappa com Armadura" uma vez por Duelo.
</v>
          </cell>
          <cell r="E164" t="str">
            <v>400</v>
          </cell>
          <cell r="F164" t="str">
            <v>1000</v>
          </cell>
          <cell r="G164" t="str">
            <v>2</v>
          </cell>
          <cell r="H164" t="str">
            <v>Psychic</v>
          </cell>
          <cell r="I164" t="str">
            <v>WATER</v>
          </cell>
          <cell r="J164" t="str">
            <v>Armored Kappa</v>
          </cell>
          <cell r="K164" t="str">
            <v>Shadow Specters</v>
          </cell>
          <cell r="L164" t="str">
            <v>SHSP-EN097</v>
          </cell>
          <cell r="M164" t="str">
            <v>Super Rare</v>
          </cell>
          <cell r="N164" t="str">
            <v>(SR)</v>
          </cell>
          <cell r="O164" t="str">
            <v>1.7</v>
          </cell>
          <cell r="P164" t="str">
            <v/>
          </cell>
          <cell r="Q164" t="str">
            <v/>
          </cell>
          <cell r="R164" t="str">
            <v/>
          </cell>
          <cell r="S164" t="str">
            <v/>
          </cell>
          <cell r="T164" t="str">
            <v/>
          </cell>
          <cell r="U164" t="str">
            <v/>
          </cell>
          <cell r="V164" t="str">
            <v/>
          </cell>
          <cell r="W164" t="str">
            <v/>
          </cell>
          <cell r="X164" t="str">
            <v/>
          </cell>
          <cell r="Y164" t="str">
            <v/>
          </cell>
          <cell r="Z164" t="str">
            <v>50789693</v>
          </cell>
          <cell r="AA164" t="str">
            <v>https://storage.googleapis.com/ygoprodeck.com/pics/50789693.jpg</v>
          </cell>
          <cell r="AB164" t="str">
            <v>https://storage.googleapis.com/ygoprodeck.com/pics_small/50789693.jpg</v>
          </cell>
          <cell r="AC164" t="str">
            <v>0.50</v>
          </cell>
          <cell r="AD164" t="str">
            <v>0.48</v>
          </cell>
          <cell r="AE164" t="str">
            <v>1.40</v>
          </cell>
          <cell r="AF164" t="str">
            <v>1.45</v>
          </cell>
          <cell r="AG164" t="str">
            <v>0.25</v>
          </cell>
          <cell r="AH164" t="str">
            <v/>
          </cell>
          <cell r="AI164" t="str">
            <v/>
          </cell>
          <cell r="AJ164" t="str">
            <v/>
          </cell>
          <cell r="AK164" t="str">
            <v/>
          </cell>
          <cell r="AL164" t="str">
            <v/>
          </cell>
          <cell r="AM164" t="str">
            <v/>
          </cell>
          <cell r="AN164" t="str">
            <v/>
          </cell>
          <cell r="AO164" t="str">
            <v/>
          </cell>
          <cell r="AP164" t="str">
            <v/>
          </cell>
          <cell r="AQ164" t="str">
            <v/>
          </cell>
          <cell r="AR164" t="str">
            <v/>
          </cell>
          <cell r="AS164" t="str">
            <v/>
          </cell>
          <cell r="AT164" t="str">
            <v/>
          </cell>
          <cell r="AU164" t="str">
            <v/>
          </cell>
          <cell r="AV164" t="str">
            <v/>
          </cell>
          <cell r="AW164" t="str">
            <v/>
          </cell>
          <cell r="AX164" t="str">
            <v/>
          </cell>
          <cell r="AY164" t="str">
            <v/>
          </cell>
          <cell r="AZ164" t="str">
            <v/>
          </cell>
          <cell r="BA164" t="str">
            <v/>
          </cell>
          <cell r="BB164" t="str">
            <v/>
          </cell>
          <cell r="BC164" t="str">
            <v/>
          </cell>
          <cell r="BD164" t="str">
            <v/>
          </cell>
          <cell r="BE164" t="str">
            <v/>
          </cell>
          <cell r="BF164" t="str">
            <v/>
          </cell>
          <cell r="BG164" t="str">
            <v/>
          </cell>
          <cell r="BH164" t="str">
            <v/>
          </cell>
          <cell r="BI164" t="str">
            <v/>
          </cell>
          <cell r="BJ164" t="str">
            <v/>
          </cell>
          <cell r="BK164" t="str">
            <v/>
          </cell>
          <cell r="BL164" t="str">
            <v/>
          </cell>
          <cell r="BM164" t="str">
            <v/>
          </cell>
          <cell r="BN164" t="str">
            <v/>
          </cell>
          <cell r="BO164" t="str">
            <v/>
          </cell>
          <cell r="BP164" t="str">
            <v/>
          </cell>
          <cell r="BQ164" t="str">
            <v/>
          </cell>
          <cell r="BR164" t="str">
            <v/>
          </cell>
          <cell r="BS164" t="str">
            <v/>
          </cell>
          <cell r="BT164" t="str">
            <v/>
          </cell>
          <cell r="BU164" t="str">
            <v/>
          </cell>
          <cell r="BV164" t="str">
            <v/>
          </cell>
          <cell r="BW164" t="str">
            <v/>
          </cell>
          <cell r="BX164" t="str">
            <v/>
          </cell>
          <cell r="BY164" t="str">
            <v/>
          </cell>
          <cell r="BZ164" t="str">
            <v/>
          </cell>
          <cell r="CA164" t="str">
            <v/>
          </cell>
          <cell r="CB164" t="str">
            <v/>
          </cell>
          <cell r="CC164" t="str">
            <v/>
          </cell>
          <cell r="CD164" t="str">
            <v/>
          </cell>
          <cell r="CE164" t="str">
            <v/>
          </cell>
          <cell r="CF164" t="str">
            <v/>
          </cell>
        </row>
        <row r="165">
          <cell r="A165" t="str">
            <v>27240101</v>
          </cell>
          <cell r="B165" t="str">
            <v>Kikinagashi Fucho</v>
          </cell>
          <cell r="C165" t="str">
            <v>XYZ Monster</v>
          </cell>
          <cell r="D165" t="str">
            <v xml:space="preserve">2 monstros de Nível 1
Não é afetado por outros efeitos de cards. Uma vez por turno (Efeito Rápido): você pode desassociar 2 matérias deste card; pelo resto deste turno, este card não pode ser destruído em batalha e, além disso, você não sofre dano de batalha dos ataques envolvendo este card.
</v>
          </cell>
          <cell r="E165" t="str">
            <v>0</v>
          </cell>
          <cell r="F165" t="str">
            <v>0</v>
          </cell>
          <cell r="G165" t="str">
            <v>1</v>
          </cell>
          <cell r="H165" t="str">
            <v>Winged Beast</v>
          </cell>
          <cell r="I165" t="str">
            <v>WIND</v>
          </cell>
          <cell r="J165" t="str">
            <v>Kikinagashi Fucho</v>
          </cell>
          <cell r="K165" t="str">
            <v>Rising Rampage</v>
          </cell>
          <cell r="L165" t="str">
            <v>RIRA-EN094</v>
          </cell>
          <cell r="M165" t="str">
            <v>Common</v>
          </cell>
          <cell r="N165" t="str">
            <v>(C)</v>
          </cell>
          <cell r="O165" t="str">
            <v>0.94</v>
          </cell>
          <cell r="P165" t="str">
            <v/>
          </cell>
          <cell r="Q165" t="str">
            <v/>
          </cell>
          <cell r="R165" t="str">
            <v/>
          </cell>
          <cell r="S165" t="str">
            <v/>
          </cell>
          <cell r="T165" t="str">
            <v/>
          </cell>
          <cell r="U165" t="str">
            <v/>
          </cell>
          <cell r="V165" t="str">
            <v/>
          </cell>
          <cell r="W165" t="str">
            <v/>
          </cell>
          <cell r="X165" t="str">
            <v/>
          </cell>
          <cell r="Y165" t="str">
            <v/>
          </cell>
          <cell r="Z165" t="str">
            <v>27240101</v>
          </cell>
          <cell r="AA165" t="str">
            <v>https://storage.googleapis.com/ygoprodeck.com/pics/27240101.jpg</v>
          </cell>
          <cell r="AB165" t="str">
            <v>https://storage.googleapis.com/ygoprodeck.com/pics_small/27240101.jpg</v>
          </cell>
          <cell r="AC165" t="str">
            <v>0.14</v>
          </cell>
          <cell r="AD165" t="str">
            <v>0.15</v>
          </cell>
          <cell r="AE165" t="str">
            <v>0.99</v>
          </cell>
          <cell r="AF165" t="str">
            <v>0.50</v>
          </cell>
          <cell r="AG165" t="str">
            <v>0.49</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t="str">
            <v/>
          </cell>
          <cell r="AZ165" t="str">
            <v/>
          </cell>
          <cell r="BA165" t="str">
            <v/>
          </cell>
          <cell r="BB165" t="str">
            <v/>
          </cell>
          <cell r="BC165" t="str">
            <v/>
          </cell>
          <cell r="BD165" t="str">
            <v/>
          </cell>
          <cell r="BE165" t="str">
            <v/>
          </cell>
          <cell r="BF165" t="str">
            <v/>
          </cell>
          <cell r="BG165" t="str">
            <v/>
          </cell>
          <cell r="BH165" t="str">
            <v/>
          </cell>
          <cell r="BI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row>
        <row r="166">
          <cell r="A166" t="str">
            <v>59208943</v>
          </cell>
          <cell r="B166" t="str">
            <v>Ladrão do Tempo Perpétua</v>
          </cell>
          <cell r="C166" t="str">
            <v>XYZ Monster</v>
          </cell>
          <cell r="D166" t="str">
            <v xml:space="preserve">2 monstros de Nível 4
Durante a Fase de Apoio: você pode desassociar 1 matéria deste card e, depois, escolha 1 monstro "Ladrão do Tempo" no seu Cemitério, exceto "Ladrão do Tempo Perpétua"; Invoque esse monstro por Invocação-Especial. (Efeito Rápido): você pode escolher 1 outro Monstro Xyz que você controla; associe 1 card "Ladrão do Tempo" do seu Deck a ele como matéria. Você só pode usar cada efeito de "Ladrão do Tempo Perpétua" uma vez por turno.
</v>
          </cell>
          <cell r="E166" t="str">
            <v>1900</v>
          </cell>
          <cell r="F166" t="str">
            <v>2500</v>
          </cell>
          <cell r="G166" t="str">
            <v>4</v>
          </cell>
          <cell r="H166" t="str">
            <v>Psychic</v>
          </cell>
          <cell r="I166" t="str">
            <v>DARK</v>
          </cell>
          <cell r="J166" t="str">
            <v>Time Thief Perpetua</v>
          </cell>
          <cell r="K166" t="str">
            <v>Ignition Assault</v>
          </cell>
          <cell r="L166" t="str">
            <v>IGAS-EN094</v>
          </cell>
          <cell r="M166" t="str">
            <v>Starlight Rare</v>
          </cell>
          <cell r="N166" t="str">
            <v>(StR)</v>
          </cell>
          <cell r="O166" t="str">
            <v>143.34</v>
          </cell>
          <cell r="P166" t="str">
            <v>Ignition Assault</v>
          </cell>
          <cell r="Q166" t="str">
            <v>IGAS-EN094</v>
          </cell>
          <cell r="R166" t="str">
            <v>Super Rare</v>
          </cell>
          <cell r="S166" t="str">
            <v>(SR)</v>
          </cell>
          <cell r="T166" t="str">
            <v>1.09</v>
          </cell>
          <cell r="U166" t="str">
            <v/>
          </cell>
          <cell r="V166" t="str">
            <v/>
          </cell>
          <cell r="W166" t="str">
            <v/>
          </cell>
          <cell r="X166" t="str">
            <v/>
          </cell>
          <cell r="Y166" t="str">
            <v/>
          </cell>
          <cell r="Z166" t="str">
            <v>59208943</v>
          </cell>
          <cell r="AA166" t="str">
            <v>https://storage.googleapis.com/ygoprodeck.com/pics/59208943.jpg</v>
          </cell>
          <cell r="AB166" t="str">
            <v>https://storage.googleapis.com/ygoprodeck.com/pics_small/59208943.jpg</v>
          </cell>
          <cell r="AC166" t="str">
            <v>0.21</v>
          </cell>
          <cell r="AD166" t="str">
            <v>0.29</v>
          </cell>
          <cell r="AE166" t="str">
            <v>5.00</v>
          </cell>
          <cell r="AF166" t="str">
            <v>0.49</v>
          </cell>
          <cell r="AG166" t="str">
            <v>0.25</v>
          </cell>
          <cell r="AH166" t="str">
            <v>Time Thief</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AY166" t="str">
            <v/>
          </cell>
          <cell r="AZ166" t="str">
            <v/>
          </cell>
          <cell r="BA166" t="str">
            <v/>
          </cell>
          <cell r="BB166" t="str">
            <v/>
          </cell>
          <cell r="BC166" t="str">
            <v/>
          </cell>
          <cell r="BD166" t="str">
            <v/>
          </cell>
          <cell r="BE166" t="str">
            <v/>
          </cell>
          <cell r="BF166" t="str">
            <v/>
          </cell>
          <cell r="BG166" t="str">
            <v/>
          </cell>
          <cell r="BH166" t="str">
            <v/>
          </cell>
          <cell r="BI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row>
        <row r="167">
          <cell r="A167" t="str">
            <v>55285840</v>
          </cell>
          <cell r="B167" t="str">
            <v>Ladrão do Tempo Refeitor</v>
          </cell>
          <cell r="C167" t="str">
            <v>XYZ Monster</v>
          </cell>
          <cell r="D167" t="str">
            <v xml:space="preserve">2 monstros de Nível 4
Uma vez por turno, durante a Fase de Apoio: você pode associar o card do topo do Deck do seu oponente a este card como matéria. (Efeito Rápido): você pode desassociar até 3 tipos diferentes de matérias deste card e, depois, aplique o(s) seguinte(s) efeito(s) dependendo do que foi desassociado.
● Monstro: Bana este card até a Fase Final.
● Magia: Compre 1 card.
● Armadilha: Coloque 1 card com a face para cima que seu oponente controla no topo do Deck.
Você só pode usar este efeito de "Ladrão do Tempo Refeitor" uma vez por turno.
</v>
          </cell>
          <cell r="E167" t="str">
            <v>2400</v>
          </cell>
          <cell r="F167" t="str">
            <v>2000</v>
          </cell>
          <cell r="G167" t="str">
            <v>4</v>
          </cell>
          <cell r="H167" t="str">
            <v>Psychic</v>
          </cell>
          <cell r="I167" t="str">
            <v>DARK</v>
          </cell>
          <cell r="J167" t="str">
            <v>Time Thief Redoer</v>
          </cell>
          <cell r="K167" t="str">
            <v>2020 Tin of Lost Memories Mega Pack</v>
          </cell>
          <cell r="L167" t="str">
            <v>MP20-EN040</v>
          </cell>
          <cell r="M167" t="str">
            <v>Prismatic Secret Rare</v>
          </cell>
          <cell r="N167" t="str">
            <v>(PScR)</v>
          </cell>
          <cell r="O167" t="str">
            <v>2.03</v>
          </cell>
          <cell r="P167" t="str">
            <v>OTS Tournament Pack 12</v>
          </cell>
          <cell r="Q167" t="str">
            <v>OP12-EN011</v>
          </cell>
          <cell r="R167" t="str">
            <v>Super Rare</v>
          </cell>
          <cell r="S167" t="str">
            <v>(SR)</v>
          </cell>
          <cell r="T167" t="str">
            <v>1.59</v>
          </cell>
          <cell r="U167" t="str">
            <v>OTS Tournament Pack 12 (POR)</v>
          </cell>
          <cell r="V167" t="str">
            <v>OP12-PT011</v>
          </cell>
          <cell r="W167" t="str">
            <v>Super Rare</v>
          </cell>
          <cell r="X167" t="str">
            <v>(SR)</v>
          </cell>
          <cell r="Y167" t="str">
            <v>0.00</v>
          </cell>
          <cell r="Z167" t="str">
            <v>55285840</v>
          </cell>
          <cell r="AA167" t="str">
            <v>https://storage.googleapis.com/ygoprodeck.com/pics/55285840.jpg</v>
          </cell>
          <cell r="AB167" t="str">
            <v>https://storage.googleapis.com/ygoprodeck.com/pics_small/55285840.jpg</v>
          </cell>
          <cell r="AC167" t="str">
            <v>0.23</v>
          </cell>
          <cell r="AD167" t="str">
            <v>0.51</v>
          </cell>
          <cell r="AE167" t="str">
            <v>0.99</v>
          </cell>
          <cell r="AF167" t="str">
            <v>0.95</v>
          </cell>
          <cell r="AG167" t="str">
            <v>0.25</v>
          </cell>
          <cell r="AH167" t="str">
            <v>Time Thief</v>
          </cell>
          <cell r="AI167" t="str">
            <v>Savage Strike</v>
          </cell>
          <cell r="AJ167" t="str">
            <v>SAST-EN085</v>
          </cell>
          <cell r="AK167" t="str">
            <v>Common</v>
          </cell>
          <cell r="AL167" t="str">
            <v>(C)</v>
          </cell>
          <cell r="AM167" t="str">
            <v>1.25</v>
          </cell>
          <cell r="AN167" t="str">
            <v/>
          </cell>
          <cell r="AO167" t="str">
            <v/>
          </cell>
          <cell r="AP167" t="str">
            <v/>
          </cell>
          <cell r="AQ167" t="str">
            <v/>
          </cell>
          <cell r="AR167" t="str">
            <v/>
          </cell>
          <cell r="AS167" t="str">
            <v/>
          </cell>
          <cell r="AT167" t="str">
            <v/>
          </cell>
          <cell r="AU167" t="str">
            <v/>
          </cell>
          <cell r="AV167" t="str">
            <v/>
          </cell>
          <cell r="AW167" t="str">
            <v/>
          </cell>
          <cell r="AX167" t="str">
            <v/>
          </cell>
          <cell r="AY167" t="str">
            <v/>
          </cell>
          <cell r="AZ167" t="str">
            <v/>
          </cell>
          <cell r="BA167" t="str">
            <v/>
          </cell>
          <cell r="BB167" t="str">
            <v/>
          </cell>
          <cell r="BC167" t="str">
            <v/>
          </cell>
          <cell r="BD167" t="str">
            <v/>
          </cell>
          <cell r="BE167" t="str">
            <v/>
          </cell>
          <cell r="BF167" t="str">
            <v/>
          </cell>
          <cell r="BG167" t="str">
            <v/>
          </cell>
          <cell r="BH167" t="str">
            <v/>
          </cell>
          <cell r="BI167" t="str">
            <v/>
          </cell>
          <cell r="BJ167" t="str">
            <v/>
          </cell>
          <cell r="BK167" t="str">
            <v/>
          </cell>
          <cell r="BL167" t="str">
            <v/>
          </cell>
          <cell r="BM167" t="str">
            <v/>
          </cell>
          <cell r="BN167" t="str">
            <v/>
          </cell>
          <cell r="BO167" t="str">
            <v/>
          </cell>
          <cell r="BP167" t="str">
            <v/>
          </cell>
          <cell r="BQ167" t="str">
            <v/>
          </cell>
          <cell r="BR167" t="str">
            <v/>
          </cell>
          <cell r="BS167" t="str">
            <v/>
          </cell>
          <cell r="BT167" t="str">
            <v/>
          </cell>
          <cell r="BU167" t="str">
            <v/>
          </cell>
          <cell r="BV167" t="str">
            <v/>
          </cell>
          <cell r="BW167" t="str">
            <v/>
          </cell>
          <cell r="BX167" t="str">
            <v/>
          </cell>
          <cell r="BY167" t="str">
            <v/>
          </cell>
          <cell r="BZ167" t="str">
            <v/>
          </cell>
          <cell r="CA167" t="str">
            <v/>
          </cell>
          <cell r="CB167" t="str">
            <v/>
          </cell>
          <cell r="CC167" t="str">
            <v/>
          </cell>
          <cell r="CD167" t="str">
            <v/>
          </cell>
          <cell r="CE167" t="str">
            <v/>
          </cell>
          <cell r="CF167" t="str">
            <v/>
          </cell>
        </row>
        <row r="168">
          <cell r="A168" t="str">
            <v>33779875</v>
          </cell>
          <cell r="B168" t="str">
            <v>Lágrima, a Rainha Rikka</v>
          </cell>
          <cell r="C168" t="str">
            <v>XYZ Monster</v>
          </cell>
          <cell r="D168" t="str">
            <v xml:space="preserve">2 monstros de Nível 8
Você pode desassociar 1 matéria deste card e, depois, escolha 1 monstro no campo; ofereça-o como Tributo. Este é um Efeito Rápido se este card tiver um monstro Planta como matéria. Você só pode usar este efeito de "Lágrima, a Rainha Rikka" uma vez por turno. Sempre que um ou mais monstros forem oferecidos como Tributo: até o final deste turno, este card ganha 200 de ATK para cada um.
</v>
          </cell>
          <cell r="E168" t="str">
            <v>2800</v>
          </cell>
          <cell r="F168" t="str">
            <v>2800</v>
          </cell>
          <cell r="G168" t="str">
            <v>8</v>
          </cell>
          <cell r="H168" t="str">
            <v>Plant</v>
          </cell>
          <cell r="I168" t="str">
            <v>WATER</v>
          </cell>
          <cell r="J168" t="str">
            <v>Teardrop the Rikka Queen</v>
          </cell>
          <cell r="K168" t="str">
            <v>Secret Slayers</v>
          </cell>
          <cell r="L168" t="str">
            <v>SESL-EN022</v>
          </cell>
          <cell r="M168" t="str">
            <v>Secret Rare</v>
          </cell>
          <cell r="N168" t="str">
            <v>(ScR)</v>
          </cell>
          <cell r="O168" t="str">
            <v>8.81</v>
          </cell>
          <cell r="P168" t="str">
            <v/>
          </cell>
          <cell r="Q168" t="str">
            <v/>
          </cell>
          <cell r="R168" t="str">
            <v/>
          </cell>
          <cell r="S168" t="str">
            <v/>
          </cell>
          <cell r="T168" t="str">
            <v/>
          </cell>
          <cell r="U168" t="str">
            <v/>
          </cell>
          <cell r="V168" t="str">
            <v/>
          </cell>
          <cell r="W168" t="str">
            <v/>
          </cell>
          <cell r="X168" t="str">
            <v/>
          </cell>
          <cell r="Y168" t="str">
            <v/>
          </cell>
          <cell r="Z168" t="str">
            <v>33779875</v>
          </cell>
          <cell r="AA168" t="str">
            <v>https://storage.googleapis.com/ygoprodeck.com/pics/33779875.jpg</v>
          </cell>
          <cell r="AB168" t="str">
            <v>https://storage.googleapis.com/ygoprodeck.com/pics_small/33779875.jpg</v>
          </cell>
          <cell r="AC168" t="str">
            <v>10.68</v>
          </cell>
          <cell r="AD168" t="str">
            <v>6.69</v>
          </cell>
          <cell r="AE168" t="str">
            <v>7.94</v>
          </cell>
          <cell r="AF168" t="str">
            <v>2.00</v>
          </cell>
          <cell r="AG168" t="str">
            <v>7.99</v>
          </cell>
          <cell r="AH168" t="str">
            <v/>
          </cell>
          <cell r="AI168" t="str">
            <v/>
          </cell>
          <cell r="AJ168" t="str">
            <v/>
          </cell>
          <cell r="AK168" t="str">
            <v/>
          </cell>
          <cell r="AL168" t="str">
            <v/>
          </cell>
          <cell r="AM168" t="str">
            <v/>
          </cell>
          <cell r="AN168" t="str">
            <v/>
          </cell>
          <cell r="AO168" t="str">
            <v/>
          </cell>
          <cell r="AP168" t="str">
            <v/>
          </cell>
          <cell r="AQ168" t="str">
            <v/>
          </cell>
          <cell r="AR168" t="str">
            <v/>
          </cell>
          <cell r="AS168" t="str">
            <v/>
          </cell>
          <cell r="AT168" t="str">
            <v/>
          </cell>
          <cell r="AU168" t="str">
            <v/>
          </cell>
          <cell r="AV168" t="str">
            <v/>
          </cell>
          <cell r="AW168" t="str">
            <v/>
          </cell>
          <cell r="AX168" t="str">
            <v/>
          </cell>
          <cell r="AY168" t="str">
            <v/>
          </cell>
          <cell r="AZ168" t="str">
            <v/>
          </cell>
          <cell r="BA168" t="str">
            <v/>
          </cell>
          <cell r="BB168" t="str">
            <v/>
          </cell>
          <cell r="BC168" t="str">
            <v/>
          </cell>
          <cell r="BD168" t="str">
            <v/>
          </cell>
          <cell r="BE168" t="str">
            <v/>
          </cell>
          <cell r="BF168" t="str">
            <v/>
          </cell>
          <cell r="BG168" t="str">
            <v/>
          </cell>
          <cell r="BH168" t="str">
            <v/>
          </cell>
          <cell r="BI168" t="str">
            <v/>
          </cell>
          <cell r="BJ168" t="str">
            <v/>
          </cell>
          <cell r="BK168" t="str">
            <v/>
          </cell>
          <cell r="BL168" t="str">
            <v/>
          </cell>
          <cell r="BM168" t="str">
            <v/>
          </cell>
          <cell r="BN168" t="str">
            <v/>
          </cell>
          <cell r="BO168" t="str">
            <v/>
          </cell>
          <cell r="BP168" t="str">
            <v/>
          </cell>
          <cell r="BQ168" t="str">
            <v/>
          </cell>
          <cell r="BR168" t="str">
            <v/>
          </cell>
          <cell r="BS168" t="str">
            <v/>
          </cell>
          <cell r="BT168" t="str">
            <v/>
          </cell>
          <cell r="BU168" t="str">
            <v/>
          </cell>
          <cell r="BV168" t="str">
            <v/>
          </cell>
          <cell r="BW168" t="str">
            <v/>
          </cell>
          <cell r="BX168" t="str">
            <v/>
          </cell>
          <cell r="BY168" t="str">
            <v/>
          </cell>
          <cell r="BZ168" t="str">
            <v/>
          </cell>
          <cell r="CA168" t="str">
            <v/>
          </cell>
          <cell r="CB168" t="str">
            <v/>
          </cell>
          <cell r="CC168" t="str">
            <v/>
          </cell>
          <cell r="CD168" t="str">
            <v/>
          </cell>
          <cell r="CE168" t="str">
            <v/>
          </cell>
          <cell r="CF168" t="str">
            <v/>
          </cell>
        </row>
        <row r="169">
          <cell r="A169" t="str">
            <v>15561463</v>
          </cell>
          <cell r="B169" t="str">
            <v>Lançador de Manoplas</v>
          </cell>
          <cell r="C169" t="str">
            <v>XYZ Monster</v>
          </cell>
          <cell r="D169" t="str">
            <v xml:space="preserve">2 monstros de Nível 6
Você pode desassociar 1 Matéria Xyz deste card e, depois, escolher 1 monstro que seu oponente controla; destrua-o.
</v>
          </cell>
          <cell r="E169" t="str">
            <v>2400</v>
          </cell>
          <cell r="F169" t="str">
            <v>2800</v>
          </cell>
          <cell r="G169" t="str">
            <v>6</v>
          </cell>
          <cell r="H169" t="str">
            <v>Warrior</v>
          </cell>
          <cell r="I169" t="str">
            <v>EARTH</v>
          </cell>
          <cell r="J169" t="str">
            <v>Gauntlet Launcher</v>
          </cell>
          <cell r="K169" t="str">
            <v>2014 Mega-Tin Mega Pack</v>
          </cell>
          <cell r="L169" t="str">
            <v>MP14-EN025</v>
          </cell>
          <cell r="M169" t="str">
            <v>Ultra Rare</v>
          </cell>
          <cell r="N169" t="str">
            <v>(UR)</v>
          </cell>
          <cell r="O169" t="str">
            <v>1.51</v>
          </cell>
          <cell r="P169" t="str">
            <v>Lord of the Tachyon Galaxy</v>
          </cell>
          <cell r="Q169" t="str">
            <v>LTGY-EN045</v>
          </cell>
          <cell r="R169" t="str">
            <v>Ultimate Rare</v>
          </cell>
          <cell r="S169" t="str">
            <v>(UtR)</v>
          </cell>
          <cell r="T169" t="str">
            <v>2.93</v>
          </cell>
          <cell r="U169" t="str">
            <v>Lord of the Tachyon Galaxy</v>
          </cell>
          <cell r="V169" t="str">
            <v>LTGY-EN045</v>
          </cell>
          <cell r="W169" t="str">
            <v>Ultra Rare</v>
          </cell>
          <cell r="X169" t="str">
            <v>(UR)</v>
          </cell>
          <cell r="Y169" t="str">
            <v>2.64</v>
          </cell>
          <cell r="Z169" t="str">
            <v>15561463</v>
          </cell>
          <cell r="AA169" t="str">
            <v>https://storage.googleapis.com/ygoprodeck.com/pics/15561463.jpg</v>
          </cell>
          <cell r="AB169" t="str">
            <v>https://storage.googleapis.com/ygoprodeck.com/pics_small/15561463.jpg</v>
          </cell>
          <cell r="AC169" t="str">
            <v>0.33</v>
          </cell>
          <cell r="AD169" t="str">
            <v>0.47</v>
          </cell>
          <cell r="AE169" t="str">
            <v>4.44</v>
          </cell>
          <cell r="AF169" t="str">
            <v>1.36</v>
          </cell>
          <cell r="AG169" t="str">
            <v>0.79</v>
          </cell>
          <cell r="AH169" t="str">
            <v/>
          </cell>
          <cell r="AI169" t="str">
            <v/>
          </cell>
          <cell r="AJ169" t="str">
            <v/>
          </cell>
          <cell r="AK169" t="str">
            <v/>
          </cell>
          <cell r="AL169" t="str">
            <v/>
          </cell>
          <cell r="AM169" t="str">
            <v/>
          </cell>
          <cell r="AN169" t="str">
            <v/>
          </cell>
          <cell r="AO169" t="str">
            <v/>
          </cell>
          <cell r="AP169" t="str">
            <v/>
          </cell>
          <cell r="AQ169" t="str">
            <v/>
          </cell>
          <cell r="AR169" t="str">
            <v/>
          </cell>
          <cell r="AS169" t="str">
            <v/>
          </cell>
          <cell r="AT169" t="str">
            <v/>
          </cell>
          <cell r="AU169" t="str">
            <v/>
          </cell>
          <cell r="AV169" t="str">
            <v/>
          </cell>
          <cell r="AW169" t="str">
            <v/>
          </cell>
          <cell r="AX169" t="str">
            <v/>
          </cell>
          <cell r="AY169" t="str">
            <v/>
          </cell>
          <cell r="AZ169" t="str">
            <v/>
          </cell>
          <cell r="BA169" t="str">
            <v/>
          </cell>
          <cell r="BB169" t="str">
            <v/>
          </cell>
          <cell r="BC169" t="str">
            <v/>
          </cell>
          <cell r="BD169" t="str">
            <v/>
          </cell>
          <cell r="BE169" t="str">
            <v/>
          </cell>
          <cell r="BF169" t="str">
            <v/>
          </cell>
          <cell r="BG169" t="str">
            <v/>
          </cell>
          <cell r="BH169" t="str">
            <v/>
          </cell>
          <cell r="BI169" t="str">
            <v/>
          </cell>
          <cell r="BJ169" t="str">
            <v/>
          </cell>
          <cell r="BK169" t="str">
            <v/>
          </cell>
          <cell r="BL169" t="str">
            <v/>
          </cell>
          <cell r="BM169" t="str">
            <v/>
          </cell>
          <cell r="BN169" t="str">
            <v/>
          </cell>
          <cell r="BO169" t="str">
            <v/>
          </cell>
          <cell r="BP169" t="str">
            <v/>
          </cell>
          <cell r="BQ169" t="str">
            <v/>
          </cell>
          <cell r="BR169" t="str">
            <v/>
          </cell>
          <cell r="BS169" t="str">
            <v/>
          </cell>
          <cell r="BT169" t="str">
            <v/>
          </cell>
          <cell r="BU169" t="str">
            <v/>
          </cell>
          <cell r="BV169" t="str">
            <v/>
          </cell>
          <cell r="BW169" t="str">
            <v/>
          </cell>
          <cell r="BX169" t="str">
            <v/>
          </cell>
          <cell r="BY169" t="str">
            <v/>
          </cell>
          <cell r="BZ169" t="str">
            <v/>
          </cell>
          <cell r="CA169" t="str">
            <v/>
          </cell>
          <cell r="CB169" t="str">
            <v/>
          </cell>
          <cell r="CC169" t="str">
            <v/>
          </cell>
          <cell r="CD169" t="str">
            <v/>
          </cell>
          <cell r="CE169" t="str">
            <v/>
          </cell>
          <cell r="CF169" t="str">
            <v/>
          </cell>
        </row>
        <row r="170">
          <cell r="A170" t="str">
            <v>99469936</v>
          </cell>
          <cell r="B170" t="str">
            <v>Lanceiro Cristalzero de Armadura Completa</v>
          </cell>
          <cell r="C170" t="str">
            <v>XYZ Monster</v>
          </cell>
          <cell r="D170" t="str">
            <v xml:space="preserve">3 monstros de ÁGUA de Nível 6
Você também pode Invocar este card por Invocação-Xyz ao usar um Monstro Xyz de ÁGUA de Classe 5 que você controla como Matéria Xyz. (Matérias Xyz associadas a esse monstro também se tornam Matérias Xyz neste card.) Este card ganha 500 de ATK para cada Matéria Xyz associada a ele. Se este card com a face para cima seria destruído, em vez disso, você pode desassociar 1 Matéria Xyz deste card. Uma vez por turno: você pode desassociar 1 Matéria Xyz deste card; todos os monstros com a face para cima que seu oponente controla têm seus efeitos negados até o final deste turno.
</v>
          </cell>
          <cell r="E170" t="str">
            <v>2200</v>
          </cell>
          <cell r="F170" t="str">
            <v>1600</v>
          </cell>
          <cell r="G170" t="str">
            <v>6</v>
          </cell>
          <cell r="H170" t="str">
            <v>Warrior</v>
          </cell>
          <cell r="I170" t="str">
            <v>WATER</v>
          </cell>
          <cell r="J170" t="str">
            <v>Full Armored Crystalzero Lancer</v>
          </cell>
          <cell r="K170" t="str">
            <v>Duelist Saga</v>
          </cell>
          <cell r="L170" t="str">
            <v>DUSA-EN007</v>
          </cell>
          <cell r="M170" t="str">
            <v>Ultra Rare</v>
          </cell>
          <cell r="N170" t="str">
            <v>(UR)</v>
          </cell>
          <cell r="O170" t="str">
            <v>1.07</v>
          </cell>
          <cell r="P170" t="str">
            <v/>
          </cell>
          <cell r="Q170" t="str">
            <v/>
          </cell>
          <cell r="R170" t="str">
            <v/>
          </cell>
          <cell r="S170" t="str">
            <v/>
          </cell>
          <cell r="T170" t="str">
            <v/>
          </cell>
          <cell r="U170" t="str">
            <v/>
          </cell>
          <cell r="V170" t="str">
            <v/>
          </cell>
          <cell r="W170" t="str">
            <v/>
          </cell>
          <cell r="X170" t="str">
            <v/>
          </cell>
          <cell r="Y170" t="str">
            <v/>
          </cell>
          <cell r="Z170" t="str">
            <v>99469936</v>
          </cell>
          <cell r="AA170" t="str">
            <v>https://storage.googleapis.com/ygoprodeck.com/pics/99469936.jpg</v>
          </cell>
          <cell r="AB170" t="str">
            <v>https://storage.googleapis.com/ygoprodeck.com/pics_small/99469936.jpg</v>
          </cell>
          <cell r="AC170" t="str">
            <v>0.15</v>
          </cell>
          <cell r="AD170" t="str">
            <v>0.27</v>
          </cell>
          <cell r="AE170" t="str">
            <v>1.00</v>
          </cell>
          <cell r="AF170" t="str">
            <v>51.45</v>
          </cell>
          <cell r="AG170" t="str">
            <v>0.49</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t="str">
            <v/>
          </cell>
          <cell r="BA170" t="str">
            <v/>
          </cell>
          <cell r="BB170" t="str">
            <v/>
          </cell>
          <cell r="BC170" t="str">
            <v/>
          </cell>
          <cell r="BD170" t="str">
            <v/>
          </cell>
          <cell r="BE170" t="str">
            <v/>
          </cell>
          <cell r="BF170" t="str">
            <v/>
          </cell>
          <cell r="BG170" t="str">
            <v/>
          </cell>
          <cell r="BH170" t="str">
            <v/>
          </cell>
          <cell r="BI170" t="str">
            <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row>
        <row r="171">
          <cell r="A171" t="str">
            <v>74416224</v>
          </cell>
          <cell r="B171" t="str">
            <v>Lanceiro do Raio Negro</v>
          </cell>
          <cell r="C171" t="str">
            <v>XYZ Monster</v>
          </cell>
          <cell r="D171" t="str">
            <v xml:space="preserve">Uma vez por turno: Você pode separar 1 Material Xyz desta carta para selecionar 1 monstro virado para cima no campo; então negue o efeito daquele monstro que tenha como alvo uma carta até a End Phase.
</v>
          </cell>
          <cell r="E171" t="str">
            <v>2100</v>
          </cell>
          <cell r="F171" t="str">
            <v>600</v>
          </cell>
          <cell r="G171" t="str">
            <v>3</v>
          </cell>
          <cell r="H171" t="str">
            <v>Beast-Warrior</v>
          </cell>
          <cell r="I171" t="str">
            <v>DARK</v>
          </cell>
          <cell r="J171" t="str">
            <v>Black Ray Lancer</v>
          </cell>
          <cell r="K171" t="str">
            <v>Photon Shockwave</v>
          </cell>
          <cell r="L171" t="str">
            <v>PHSW-EN040</v>
          </cell>
          <cell r="M171" t="str">
            <v>Super Rare</v>
          </cell>
          <cell r="N171" t="str">
            <v>(SR)</v>
          </cell>
          <cell r="O171" t="str">
            <v>1.38</v>
          </cell>
          <cell r="P171" t="str">
            <v>Star Pack 2013</v>
          </cell>
          <cell r="Q171" t="str">
            <v>SP13-EN029</v>
          </cell>
          <cell r="R171" t="str">
            <v>Common</v>
          </cell>
          <cell r="S171" t="str">
            <v>(C)</v>
          </cell>
          <cell r="T171" t="str">
            <v>1.4</v>
          </cell>
          <cell r="U171" t="str">
            <v>Star Pack 2013</v>
          </cell>
          <cell r="V171" t="str">
            <v>SP13-EN029</v>
          </cell>
          <cell r="W171" t="str">
            <v>Starfoil Rare</v>
          </cell>
          <cell r="X171" t="str">
            <v>(SFR)</v>
          </cell>
          <cell r="Y171" t="str">
            <v>1.32</v>
          </cell>
          <cell r="Z171" t="str">
            <v>74416224</v>
          </cell>
          <cell r="AA171" t="str">
            <v>https://storage.googleapis.com/ygoprodeck.com/pics/74416224.jpg</v>
          </cell>
          <cell r="AB171" t="str">
            <v>https://storage.googleapis.com/ygoprodeck.com/pics_small/74416224.jpg</v>
          </cell>
          <cell r="AC171" t="str">
            <v>0.13</v>
          </cell>
          <cell r="AD171" t="str">
            <v>0.31</v>
          </cell>
          <cell r="AE171" t="str">
            <v>1.13</v>
          </cell>
          <cell r="AF171" t="str">
            <v>0.76</v>
          </cell>
          <cell r="AG171" t="str">
            <v>0.39</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t="str">
            <v/>
          </cell>
          <cell r="BA171" t="str">
            <v/>
          </cell>
          <cell r="BB171" t="str">
            <v/>
          </cell>
          <cell r="BC171" t="str">
            <v/>
          </cell>
          <cell r="BD171" t="str">
            <v/>
          </cell>
          <cell r="BE171" t="str">
            <v/>
          </cell>
          <cell r="BF171" t="str">
            <v/>
          </cell>
          <cell r="BG171" t="str">
            <v/>
          </cell>
          <cell r="BH171" t="str">
            <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row>
        <row r="172">
          <cell r="A172" t="str">
            <v>25853045</v>
          </cell>
          <cell r="B172" t="str">
            <v>Lanceiro do Raio Negro de Armadura Completa</v>
          </cell>
          <cell r="C172" t="str">
            <v>XYZ Monster</v>
          </cell>
          <cell r="D172" t="str">
            <v xml:space="preserve">3 monstros de ÁGUA de Nível 4
Você também pode Invocar este card por Invocação-Xyz ao usar um Monstro Xyz de ÁGUA de Classe 3 sem Matérias Xyz que você controla como Matéria Xyz. Este card ganha 200 de ATK para cada Matéria Xyz associada a ele. Se este card com a face para cima seria destruído, em vez disso, você pode desassociar todas as Matérias Xyz dele. Se este card destruir um monstro do oponente em batalha: você pode escolher 1 Card de Magia/Armadilha que seu oponente controla; destrua o alvo.
</v>
          </cell>
          <cell r="E172" t="str">
            <v>2100</v>
          </cell>
          <cell r="F172" t="str">
            <v>600</v>
          </cell>
          <cell r="G172" t="str">
            <v>4</v>
          </cell>
          <cell r="H172" t="str">
            <v>Beast-Warrior</v>
          </cell>
          <cell r="I172" t="str">
            <v>WATER</v>
          </cell>
          <cell r="J172" t="str">
            <v>Full Armored Black Ray Lancer</v>
          </cell>
          <cell r="K172" t="str">
            <v>Duelist Saga</v>
          </cell>
          <cell r="L172" t="str">
            <v>DUSA-EN008</v>
          </cell>
          <cell r="M172" t="str">
            <v>Ultra Rare</v>
          </cell>
          <cell r="N172" t="str">
            <v>(UR)</v>
          </cell>
          <cell r="O172" t="str">
            <v>1.12</v>
          </cell>
          <cell r="P172" t="str">
            <v/>
          </cell>
          <cell r="Q172" t="str">
            <v/>
          </cell>
          <cell r="R172" t="str">
            <v/>
          </cell>
          <cell r="S172" t="str">
            <v/>
          </cell>
          <cell r="T172" t="str">
            <v/>
          </cell>
          <cell r="U172" t="str">
            <v/>
          </cell>
          <cell r="V172" t="str">
            <v/>
          </cell>
          <cell r="W172" t="str">
            <v/>
          </cell>
          <cell r="X172" t="str">
            <v/>
          </cell>
          <cell r="Y172" t="str">
            <v/>
          </cell>
          <cell r="Z172" t="str">
            <v>25853045</v>
          </cell>
          <cell r="AA172" t="str">
            <v>https://storage.googleapis.com/ygoprodeck.com/pics/25853045.jpg</v>
          </cell>
          <cell r="AB172" t="str">
            <v>https://storage.googleapis.com/ygoprodeck.com/pics_small/25853045.jpg</v>
          </cell>
          <cell r="AC172" t="str">
            <v>0.16</v>
          </cell>
          <cell r="AD172" t="str">
            <v>0.25</v>
          </cell>
          <cell r="AE172" t="str">
            <v>1.13</v>
          </cell>
          <cell r="AF172" t="str">
            <v>9.99</v>
          </cell>
          <cell r="AG172" t="str">
            <v>0.25</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t="str">
            <v/>
          </cell>
          <cell r="BA172" t="str">
            <v/>
          </cell>
          <cell r="BB172" t="str">
            <v/>
          </cell>
          <cell r="BC172" t="str">
            <v/>
          </cell>
          <cell r="BD172" t="str">
            <v/>
          </cell>
          <cell r="BE172" t="str">
            <v/>
          </cell>
          <cell r="BF172" t="str">
            <v/>
          </cell>
          <cell r="BG172" t="str">
            <v/>
          </cell>
          <cell r="BH172" t="str">
            <v/>
          </cell>
          <cell r="BI172" t="str">
            <v/>
          </cell>
          <cell r="BJ172" t="str">
            <v/>
          </cell>
          <cell r="BK172" t="str">
            <v/>
          </cell>
          <cell r="BL172" t="str">
            <v/>
          </cell>
          <cell r="BM172" t="str">
            <v/>
          </cell>
          <cell r="BN172" t="str">
            <v/>
          </cell>
          <cell r="BO172" t="str">
            <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row>
        <row r="173">
          <cell r="A173" t="str">
            <v>56337500</v>
          </cell>
          <cell r="B173" t="str">
            <v>Lembrete Ciberso</v>
          </cell>
          <cell r="C173" t="str">
            <v>XYZ Monster</v>
          </cell>
          <cell r="D173" t="str">
            <v xml:space="preserve">2 monstros de Nível 3
Você pode desassociar 1 matéria deste card e, depois, escolher 1 Magia/Armadilha "Cinet" no seu Cemitério; adicione-a à sua mão. Se este card Invocado por Invocação-Xyz for destruído em batalha, ou se ele for destruído por um efeito de card do oponente enquanto estava na Zona de Monstros do seu dono: você pode Invocar por Invocação-Especial 2 monstros Ciberso de Nível 4 com nomes diferentes do seu Deck, mas seus efeitos são negados. Você só pode usar cada efeito de "Lembrete Ciberso" uma vez por turno e, além disso, você não pode Invocar monstros por Invocação-Especial do Deck Adicional no turno em que ativar qualquer um dos efeitos deste card, exceto monstros Ciberso.
</v>
          </cell>
          <cell r="E173" t="str">
            <v>1800</v>
          </cell>
          <cell r="F173" t="str">
            <v>800</v>
          </cell>
          <cell r="G173" t="str">
            <v>3</v>
          </cell>
          <cell r="H173" t="str">
            <v>Cyberse</v>
          </cell>
          <cell r="I173" t="str">
            <v>LIGHT</v>
          </cell>
          <cell r="J173" t="str">
            <v>Cyberse Reminder</v>
          </cell>
          <cell r="K173" t="str">
            <v>Dark Neostorm</v>
          </cell>
          <cell r="L173" t="str">
            <v>DANE-EN040</v>
          </cell>
          <cell r="M173" t="str">
            <v>Common</v>
          </cell>
          <cell r="N173" t="str">
            <v>(C)</v>
          </cell>
          <cell r="O173" t="str">
            <v>2.22</v>
          </cell>
          <cell r="P173" t="str">
            <v/>
          </cell>
          <cell r="Q173" t="str">
            <v/>
          </cell>
          <cell r="R173" t="str">
            <v/>
          </cell>
          <cell r="S173" t="str">
            <v/>
          </cell>
          <cell r="T173" t="str">
            <v/>
          </cell>
          <cell r="U173" t="str">
            <v/>
          </cell>
          <cell r="V173" t="str">
            <v/>
          </cell>
          <cell r="W173" t="str">
            <v/>
          </cell>
          <cell r="X173" t="str">
            <v/>
          </cell>
          <cell r="Y173" t="str">
            <v/>
          </cell>
          <cell r="Z173" t="str">
            <v>56337500</v>
          </cell>
          <cell r="AA173" t="str">
            <v>https://storage.googleapis.com/ygoprodeck.com/pics/56337500.jpg</v>
          </cell>
          <cell r="AB173" t="str">
            <v>https://storage.googleapis.com/ygoprodeck.com/pics_small/56337500.jpg</v>
          </cell>
          <cell r="AC173" t="str">
            <v>0.09</v>
          </cell>
          <cell r="AD173" t="str">
            <v>0.13</v>
          </cell>
          <cell r="AE173" t="str">
            <v>0.99</v>
          </cell>
          <cell r="AF173" t="str">
            <v>0.50</v>
          </cell>
          <cell r="AG173" t="str">
            <v>0.49</v>
          </cell>
          <cell r="AH173" t="str">
            <v/>
          </cell>
          <cell r="AI173" t="str">
            <v/>
          </cell>
          <cell r="AJ173" t="str">
            <v/>
          </cell>
          <cell r="AK173" t="str">
            <v/>
          </cell>
          <cell r="AL173" t="str">
            <v/>
          </cell>
          <cell r="AM173" t="str">
            <v/>
          </cell>
          <cell r="AN173" t="str">
            <v/>
          </cell>
          <cell r="AO173" t="str">
            <v/>
          </cell>
          <cell r="AP173" t="str">
            <v/>
          </cell>
          <cell r="AQ173" t="str">
            <v/>
          </cell>
          <cell r="AR173" t="str">
            <v/>
          </cell>
          <cell r="AS173" t="str">
            <v/>
          </cell>
          <cell r="AT173" t="str">
            <v/>
          </cell>
          <cell r="AU173" t="str">
            <v/>
          </cell>
          <cell r="AV173" t="str">
            <v/>
          </cell>
          <cell r="AW173" t="str">
            <v/>
          </cell>
          <cell r="AX173" t="str">
            <v/>
          </cell>
          <cell r="AY173" t="str">
            <v/>
          </cell>
          <cell r="AZ173" t="str">
            <v/>
          </cell>
          <cell r="BA173" t="str">
            <v/>
          </cell>
          <cell r="BB173" t="str">
            <v/>
          </cell>
          <cell r="BC173" t="str">
            <v/>
          </cell>
          <cell r="BD173" t="str">
            <v/>
          </cell>
          <cell r="BE173" t="str">
            <v/>
          </cell>
          <cell r="BF173" t="str">
            <v/>
          </cell>
          <cell r="BG173" t="str">
            <v/>
          </cell>
          <cell r="BH173" t="str">
            <v/>
          </cell>
          <cell r="BI173" t="str">
            <v/>
          </cell>
          <cell r="BJ173" t="str">
            <v/>
          </cell>
          <cell r="BK173" t="str">
            <v/>
          </cell>
          <cell r="BL173" t="str">
            <v/>
          </cell>
          <cell r="BM173" t="str">
            <v/>
          </cell>
          <cell r="BN173" t="str">
            <v/>
          </cell>
          <cell r="BO173" t="str">
            <v/>
          </cell>
          <cell r="BP173" t="str">
            <v/>
          </cell>
          <cell r="BQ173" t="str">
            <v/>
          </cell>
          <cell r="BR173" t="str">
            <v/>
          </cell>
          <cell r="BS173" t="str">
            <v/>
          </cell>
          <cell r="BT173" t="str">
            <v/>
          </cell>
          <cell r="BU173" t="str">
            <v/>
          </cell>
          <cell r="BV173" t="str">
            <v/>
          </cell>
          <cell r="BW173" t="str">
            <v/>
          </cell>
          <cell r="BX173" t="str">
            <v/>
          </cell>
          <cell r="BY173" t="str">
            <v/>
          </cell>
          <cell r="BZ173" t="str">
            <v/>
          </cell>
          <cell r="CA173" t="str">
            <v/>
          </cell>
          <cell r="CB173" t="str">
            <v/>
          </cell>
          <cell r="CC173" t="str">
            <v/>
          </cell>
          <cell r="CD173" t="str">
            <v/>
          </cell>
          <cell r="CE173" t="str">
            <v/>
          </cell>
          <cell r="CF173" t="str">
            <v/>
          </cell>
        </row>
        <row r="174">
          <cell r="A174" t="str">
            <v>68836428</v>
          </cell>
          <cell r="B174" t="str">
            <v>Levia de Três Pontas</v>
          </cell>
          <cell r="C174" t="str">
            <v>XYZ Monster</v>
          </cell>
          <cell r="D174" t="str">
            <v xml:space="preserve">3 monstros do Nível 3
Bana quaisquer monstros destruídos em batalha com este card. Uma vez por turno, durante o turno qualquer duelista: você pode dessasociar 1 Matéria Xyz deste card e, depois, escolher 1 monstro com a face para cima no campo; ele perde 800 de ATK e, além disso, seus efeitos são negados. Essas mudanças duram até o final deste turno.
</v>
          </cell>
          <cell r="E174" t="str">
            <v>1800</v>
          </cell>
          <cell r="F174" t="str">
            <v>1500</v>
          </cell>
          <cell r="G174" t="str">
            <v>3</v>
          </cell>
          <cell r="H174" t="str">
            <v>Sea Serpent</v>
          </cell>
          <cell r="I174" t="str">
            <v>WATER</v>
          </cell>
          <cell r="J174" t="str">
            <v>Tri-Edge Levia</v>
          </cell>
          <cell r="K174" t="str">
            <v>Battle Pack 3: Monster League</v>
          </cell>
          <cell r="L174" t="str">
            <v>BP03-EN132</v>
          </cell>
          <cell r="M174" t="str">
            <v>Shatterfoil Rare</v>
          </cell>
          <cell r="N174" t="str">
            <v>(SHR)</v>
          </cell>
          <cell r="O174" t="str">
            <v>1.37</v>
          </cell>
          <cell r="P174" t="str">
            <v>Premium Gold</v>
          </cell>
          <cell r="Q174" t="str">
            <v>PGLD-EN026</v>
          </cell>
          <cell r="R174" t="str">
            <v>Gold Secret Rare</v>
          </cell>
          <cell r="S174" t="str">
            <v>(GScR)</v>
          </cell>
          <cell r="T174" t="str">
            <v>1.58</v>
          </cell>
          <cell r="U174" t="str">
            <v/>
          </cell>
          <cell r="V174" t="str">
            <v/>
          </cell>
          <cell r="W174" t="str">
            <v/>
          </cell>
          <cell r="X174" t="str">
            <v/>
          </cell>
          <cell r="Y174" t="str">
            <v/>
          </cell>
          <cell r="Z174" t="str">
            <v>68836428</v>
          </cell>
          <cell r="AA174" t="str">
            <v>https://storage.googleapis.com/ygoprodeck.com/pics/68836428.jpg</v>
          </cell>
          <cell r="AB174" t="str">
            <v>https://storage.googleapis.com/ygoprodeck.com/pics_small/68836428.jpg</v>
          </cell>
          <cell r="AC174" t="str">
            <v>0.58</v>
          </cell>
          <cell r="AD174" t="str">
            <v>0.41</v>
          </cell>
          <cell r="AE174" t="str">
            <v>1.80</v>
          </cell>
          <cell r="AF174" t="str">
            <v>1.00</v>
          </cell>
          <cell r="AG174" t="str">
            <v>0.39</v>
          </cell>
          <cell r="AH174" t="str">
            <v/>
          </cell>
          <cell r="AI174" t="str">
            <v/>
          </cell>
          <cell r="AJ174" t="str">
            <v/>
          </cell>
          <cell r="AK174" t="str">
            <v/>
          </cell>
          <cell r="AL174" t="str">
            <v/>
          </cell>
          <cell r="AM174" t="str">
            <v/>
          </cell>
          <cell r="AN174" t="str">
            <v/>
          </cell>
          <cell r="AO174" t="str">
            <v/>
          </cell>
          <cell r="AP174" t="str">
            <v/>
          </cell>
          <cell r="AQ174" t="str">
            <v/>
          </cell>
          <cell r="AR174" t="str">
            <v/>
          </cell>
          <cell r="AS174" t="str">
            <v/>
          </cell>
          <cell r="AT174" t="str">
            <v/>
          </cell>
          <cell r="AU174" t="str">
            <v/>
          </cell>
          <cell r="AV174" t="str">
            <v/>
          </cell>
          <cell r="AW174" t="str">
            <v/>
          </cell>
          <cell r="AX174" t="str">
            <v/>
          </cell>
          <cell r="AY174" t="str">
            <v/>
          </cell>
          <cell r="AZ174" t="str">
            <v/>
          </cell>
          <cell r="BA174" t="str">
            <v/>
          </cell>
          <cell r="BB174" t="str">
            <v/>
          </cell>
          <cell r="BC174" t="str">
            <v/>
          </cell>
          <cell r="BD174" t="str">
            <v/>
          </cell>
          <cell r="BE174" t="str">
            <v/>
          </cell>
          <cell r="BF174" t="str">
            <v/>
          </cell>
          <cell r="BG174" t="str">
            <v/>
          </cell>
          <cell r="BH174" t="str">
            <v/>
          </cell>
          <cell r="BI174" t="str">
            <v/>
          </cell>
          <cell r="BJ174" t="str">
            <v/>
          </cell>
          <cell r="BK174" t="str">
            <v/>
          </cell>
          <cell r="BL174" t="str">
            <v/>
          </cell>
          <cell r="BM174" t="str">
            <v/>
          </cell>
          <cell r="BN174" t="str">
            <v/>
          </cell>
          <cell r="BO174" t="str">
            <v/>
          </cell>
          <cell r="BP174" t="str">
            <v/>
          </cell>
          <cell r="BQ174" t="str">
            <v/>
          </cell>
          <cell r="BR174" t="str">
            <v/>
          </cell>
          <cell r="BS174" t="str">
            <v/>
          </cell>
          <cell r="BT174" t="str">
            <v/>
          </cell>
          <cell r="BU174" t="str">
            <v/>
          </cell>
          <cell r="BV174" t="str">
            <v/>
          </cell>
          <cell r="BW174" t="str">
            <v/>
          </cell>
          <cell r="BX174" t="str">
            <v/>
          </cell>
          <cell r="BY174" t="str">
            <v/>
          </cell>
          <cell r="BZ174" t="str">
            <v/>
          </cell>
          <cell r="CA174" t="str">
            <v/>
          </cell>
          <cell r="CB174" t="str">
            <v/>
          </cell>
          <cell r="CC174" t="str">
            <v/>
          </cell>
          <cell r="CD174" t="str">
            <v/>
          </cell>
          <cell r="CE174" t="str">
            <v/>
          </cell>
          <cell r="CF174" t="str">
            <v/>
          </cell>
        </row>
        <row r="175">
          <cell r="A175" t="str">
            <v>95992081</v>
          </cell>
          <cell r="B175" t="str">
            <v>Leviar, o Dragão Marinho</v>
          </cell>
          <cell r="C175" t="str">
            <v>XYZ Monster</v>
          </cell>
          <cell r="D175" t="str">
            <v xml:space="preserve">2 monstros de Nível 3
Uma vez por turno: você pode desassociar 1 matéria deste card e, depois, escolher 1 monstro banido de Nível 4 ou menos; Invoque o alvo por Invocação-Especial no seu campo.
</v>
          </cell>
          <cell r="E175" t="str">
            <v>1800</v>
          </cell>
          <cell r="F175" t="str">
            <v>1600</v>
          </cell>
          <cell r="G175" t="str">
            <v>3</v>
          </cell>
          <cell r="H175" t="str">
            <v>Aqua</v>
          </cell>
          <cell r="I175" t="str">
            <v>WIND</v>
          </cell>
          <cell r="J175" t="str">
            <v>Leviair the Sea Dragon</v>
          </cell>
          <cell r="K175" t="str">
            <v>Battle Pack 3: Monster League</v>
          </cell>
          <cell r="L175" t="str">
            <v>BP03-EN117</v>
          </cell>
          <cell r="M175" t="str">
            <v>Shatterfoil Rare</v>
          </cell>
          <cell r="N175" t="str">
            <v>(SHR)</v>
          </cell>
          <cell r="O175" t="str">
            <v>5.93</v>
          </cell>
          <cell r="P175" t="str">
            <v>Collectible Tins 2012 Wave 2</v>
          </cell>
          <cell r="Q175" t="str">
            <v>CT09-EN018</v>
          </cell>
          <cell r="R175" t="str">
            <v>Super Rare</v>
          </cell>
          <cell r="S175" t="str">
            <v>(SR)</v>
          </cell>
          <cell r="T175" t="str">
            <v>6.54</v>
          </cell>
          <cell r="U175" t="str">
            <v>Generation Force</v>
          </cell>
          <cell r="V175" t="str">
            <v>GENF-EN043</v>
          </cell>
          <cell r="W175" t="str">
            <v>Ultimate Rare</v>
          </cell>
          <cell r="X175" t="str">
            <v>(UtR)</v>
          </cell>
          <cell r="Y175" t="str">
            <v>13.08</v>
          </cell>
          <cell r="Z175" t="str">
            <v>95992081</v>
          </cell>
          <cell r="AA175" t="str">
            <v>https://storage.googleapis.com/ygoprodeck.com/pics/95992081.jpg</v>
          </cell>
          <cell r="AB175" t="str">
            <v>https://storage.googleapis.com/ygoprodeck.com/pics_small/95992081.jpg</v>
          </cell>
          <cell r="AC175" t="str">
            <v>0.48</v>
          </cell>
          <cell r="AD175" t="str">
            <v>1.61</v>
          </cell>
          <cell r="AE175" t="str">
            <v>4.99</v>
          </cell>
          <cell r="AF175" t="str">
            <v>2.13</v>
          </cell>
          <cell r="AG175" t="str">
            <v>0.49</v>
          </cell>
          <cell r="AH175" t="str">
            <v/>
          </cell>
          <cell r="AI175" t="str">
            <v>Generation Force</v>
          </cell>
          <cell r="AJ175" t="str">
            <v>GENF-EN043</v>
          </cell>
          <cell r="AK175" t="str">
            <v>Ultra Rare</v>
          </cell>
          <cell r="AL175" t="str">
            <v>(UR)</v>
          </cell>
          <cell r="AM175" t="str">
            <v>14.54</v>
          </cell>
          <cell r="AN175" t="str">
            <v>Legendary Hero Decks</v>
          </cell>
          <cell r="AO175" t="str">
            <v>LEHD-ENC38</v>
          </cell>
          <cell r="AP175" t="str">
            <v>Common</v>
          </cell>
          <cell r="AQ175" t="str">
            <v>(C)</v>
          </cell>
          <cell r="AR175" t="str">
            <v>2.7</v>
          </cell>
          <cell r="AS175" t="str">
            <v/>
          </cell>
          <cell r="AT175" t="str">
            <v/>
          </cell>
          <cell r="AU175" t="str">
            <v/>
          </cell>
          <cell r="AV175" t="str">
            <v/>
          </cell>
          <cell r="AW175" t="str">
            <v/>
          </cell>
          <cell r="AX175" t="str">
            <v/>
          </cell>
          <cell r="AY175" t="str">
            <v/>
          </cell>
          <cell r="AZ175" t="str">
            <v/>
          </cell>
          <cell r="BA175" t="str">
            <v/>
          </cell>
          <cell r="BB175" t="str">
            <v/>
          </cell>
          <cell r="BC175" t="str">
            <v/>
          </cell>
          <cell r="BD175" t="str">
            <v/>
          </cell>
          <cell r="BE175" t="str">
            <v/>
          </cell>
          <cell r="BF175" t="str">
            <v/>
          </cell>
          <cell r="BG175" t="str">
            <v/>
          </cell>
          <cell r="BH175" t="str">
            <v/>
          </cell>
          <cell r="BI175" t="str">
            <v/>
          </cell>
          <cell r="BJ175" t="str">
            <v/>
          </cell>
          <cell r="BK175" t="str">
            <v/>
          </cell>
          <cell r="BL175" t="str">
            <v/>
          </cell>
          <cell r="BM175" t="str">
            <v/>
          </cell>
          <cell r="BN175" t="str">
            <v/>
          </cell>
          <cell r="BO175" t="str">
            <v/>
          </cell>
          <cell r="BP175" t="str">
            <v/>
          </cell>
          <cell r="BQ175" t="str">
            <v/>
          </cell>
          <cell r="BR175" t="str">
            <v/>
          </cell>
          <cell r="BS175" t="str">
            <v/>
          </cell>
          <cell r="BT175" t="str">
            <v/>
          </cell>
          <cell r="BU175" t="str">
            <v/>
          </cell>
          <cell r="BV175" t="str">
            <v/>
          </cell>
          <cell r="BW175" t="str">
            <v/>
          </cell>
          <cell r="BX175" t="str">
            <v/>
          </cell>
          <cell r="BY175" t="str">
            <v/>
          </cell>
          <cell r="BZ175" t="str">
            <v/>
          </cell>
          <cell r="CA175" t="str">
            <v/>
          </cell>
          <cell r="CB175" t="str">
            <v/>
          </cell>
          <cell r="CC175" t="str">
            <v/>
          </cell>
          <cell r="CD175" t="str">
            <v/>
          </cell>
          <cell r="CE175" t="str">
            <v/>
          </cell>
          <cell r="CF175" t="str">
            <v/>
          </cell>
        </row>
        <row r="176">
          <cell r="A176" t="str">
            <v>8491961</v>
          </cell>
          <cell r="B176" t="str">
            <v>Lirilusc - Recital Estorninho</v>
          </cell>
          <cell r="C176" t="str">
            <v>XYZ Monster</v>
          </cell>
          <cell r="D176" t="str">
            <v xml:space="preserve">2+ monstros de Nível 1
Se este card for Invocado por Invocação-Xyz: você pode escolher 1 monstro com a face para cima no campo; ele ganha 300 de ATK/DEF para cada matéria associada a este card. Uma vez por turno: você pode desassociar 1 matéria deste card; adicione 1 monstro Besta Alada de Nível 1 do seu Deck à sua mão. Todo dano de batalha que você sofrer de batalhas envolvendo este card Invocado por Invocação-Xyz também é causado a seu oponente.
</v>
          </cell>
          <cell r="E176" t="str">
            <v>0</v>
          </cell>
          <cell r="F176" t="str">
            <v>0</v>
          </cell>
          <cell r="G176" t="str">
            <v>1</v>
          </cell>
          <cell r="H176" t="str">
            <v>Winged Beast</v>
          </cell>
          <cell r="I176" t="str">
            <v>WIND</v>
          </cell>
          <cell r="J176" t="str">
            <v>Lyrilusc - Recital Starling</v>
          </cell>
          <cell r="K176" t="str">
            <v>Circuit Break</v>
          </cell>
          <cell r="L176" t="str">
            <v>CIBR-EN092</v>
          </cell>
          <cell r="M176" t="str">
            <v>Common</v>
          </cell>
          <cell r="N176" t="str">
            <v>(C)</v>
          </cell>
          <cell r="O176" t="str">
            <v>3.49</v>
          </cell>
          <cell r="P176" t="str">
            <v/>
          </cell>
          <cell r="Q176" t="str">
            <v/>
          </cell>
          <cell r="R176" t="str">
            <v/>
          </cell>
          <cell r="S176" t="str">
            <v/>
          </cell>
          <cell r="T176" t="str">
            <v/>
          </cell>
          <cell r="U176" t="str">
            <v/>
          </cell>
          <cell r="V176" t="str">
            <v/>
          </cell>
          <cell r="W176" t="str">
            <v/>
          </cell>
          <cell r="X176" t="str">
            <v/>
          </cell>
          <cell r="Y176" t="str">
            <v/>
          </cell>
          <cell r="Z176" t="str">
            <v>8491961</v>
          </cell>
          <cell r="AA176" t="str">
            <v>https://storage.googleapis.com/ygoprodeck.com/pics/8491961.jpg</v>
          </cell>
          <cell r="AB176" t="str">
            <v>https://storage.googleapis.com/ygoprodeck.com/pics_small/8491961.jpg</v>
          </cell>
          <cell r="AC176" t="str">
            <v>0.16</v>
          </cell>
          <cell r="AD176" t="str">
            <v>1.43</v>
          </cell>
          <cell r="AE176" t="str">
            <v>14.50</v>
          </cell>
          <cell r="AF176" t="str">
            <v>7.18</v>
          </cell>
          <cell r="AG176" t="str">
            <v>0.49</v>
          </cell>
          <cell r="AH176" t="str">
            <v>Lyrilusc</v>
          </cell>
          <cell r="AI176" t="str">
            <v/>
          </cell>
          <cell r="AJ176" t="str">
            <v/>
          </cell>
          <cell r="AK176" t="str">
            <v/>
          </cell>
          <cell r="AL176" t="str">
            <v/>
          </cell>
          <cell r="AM176" t="str">
            <v/>
          </cell>
          <cell r="AN176" t="str">
            <v/>
          </cell>
          <cell r="AO176" t="str">
            <v/>
          </cell>
          <cell r="AP176" t="str">
            <v/>
          </cell>
          <cell r="AQ176" t="str">
            <v/>
          </cell>
          <cell r="AR176" t="str">
            <v/>
          </cell>
          <cell r="AS176" t="str">
            <v/>
          </cell>
          <cell r="AT176" t="str">
            <v/>
          </cell>
          <cell r="AU176" t="str">
            <v/>
          </cell>
          <cell r="AV176" t="str">
            <v/>
          </cell>
          <cell r="AW176" t="str">
            <v/>
          </cell>
          <cell r="AX176" t="str">
            <v/>
          </cell>
          <cell r="AY176" t="str">
            <v/>
          </cell>
          <cell r="AZ176" t="str">
            <v/>
          </cell>
          <cell r="BA176" t="str">
            <v/>
          </cell>
          <cell r="BB176" t="str">
            <v/>
          </cell>
          <cell r="BC176" t="str">
            <v/>
          </cell>
          <cell r="BD176" t="str">
            <v/>
          </cell>
          <cell r="BE176" t="str">
            <v/>
          </cell>
          <cell r="BF176" t="str">
            <v/>
          </cell>
          <cell r="BG176" t="str">
            <v/>
          </cell>
          <cell r="BH176" t="str">
            <v/>
          </cell>
          <cell r="BI176" t="str">
            <v/>
          </cell>
          <cell r="BJ176" t="str">
            <v/>
          </cell>
          <cell r="BK176" t="str">
            <v/>
          </cell>
          <cell r="BL176" t="str">
            <v/>
          </cell>
          <cell r="BM176" t="str">
            <v/>
          </cell>
          <cell r="BN176" t="str">
            <v/>
          </cell>
          <cell r="BO176" t="str">
            <v/>
          </cell>
          <cell r="BP176" t="str">
            <v/>
          </cell>
          <cell r="BQ176" t="str">
            <v/>
          </cell>
          <cell r="BR176" t="str">
            <v/>
          </cell>
          <cell r="BS176" t="str">
            <v/>
          </cell>
          <cell r="BT176" t="str">
            <v/>
          </cell>
          <cell r="BU176" t="str">
            <v/>
          </cell>
          <cell r="BV176" t="str">
            <v/>
          </cell>
          <cell r="BW176" t="str">
            <v/>
          </cell>
          <cell r="BX176" t="str">
            <v/>
          </cell>
          <cell r="BY176" t="str">
            <v/>
          </cell>
          <cell r="BZ176" t="str">
            <v/>
          </cell>
          <cell r="CA176" t="str">
            <v/>
          </cell>
          <cell r="CB176" t="str">
            <v/>
          </cell>
          <cell r="CC176" t="str">
            <v/>
          </cell>
          <cell r="CD176" t="str">
            <v/>
          </cell>
          <cell r="CE176" t="str">
            <v/>
          </cell>
          <cell r="CF176" t="str">
            <v/>
          </cell>
        </row>
        <row r="177">
          <cell r="A177" t="str">
            <v>48608796</v>
          </cell>
          <cell r="B177" t="str">
            <v>Lirilusc - Rouxinol Construído</v>
          </cell>
          <cell r="C177" t="str">
            <v>XYZ Monster</v>
          </cell>
          <cell r="D177" t="str">
            <v xml:space="preserve">2 ou mais monstros de Nível 1
Este card ganha 200 de ATK para cada Matéria Xyz associada a ele. Este card pode atacar diretamente. Enquanto este card tiver Matérias Xyz, ele pode atacar um número de vezes a cada Fase de Batalha, até o número de Matérias Xyz associadas a ele. Uma vez por turno, durante o turno de qualquer duelista: você pode desassociar 1 Matéria Xyz deste card; até o final deste turno, monstros "Lirilusc" que você controla não podem ser destruídos em batalha ou por efeitos de card e, além disso, você não sofre dano de batalha.
</v>
          </cell>
          <cell r="E177" t="str">
            <v>0</v>
          </cell>
          <cell r="F177" t="str">
            <v>0</v>
          </cell>
          <cell r="G177" t="str">
            <v>1</v>
          </cell>
          <cell r="H177" t="str">
            <v>Winged Beast</v>
          </cell>
          <cell r="I177" t="str">
            <v>WIND</v>
          </cell>
          <cell r="J177" t="str">
            <v>Lyrilusc - Assembled Nightingale</v>
          </cell>
          <cell r="K177" t="str">
            <v>Maximum Crisis</v>
          </cell>
          <cell r="L177" t="str">
            <v>MACR-EN043</v>
          </cell>
          <cell r="M177" t="str">
            <v>Super Rare</v>
          </cell>
          <cell r="N177" t="str">
            <v>(SR)</v>
          </cell>
          <cell r="O177" t="str">
            <v>2.87</v>
          </cell>
          <cell r="P177" t="str">
            <v/>
          </cell>
          <cell r="Q177" t="str">
            <v/>
          </cell>
          <cell r="R177" t="str">
            <v/>
          </cell>
          <cell r="S177" t="str">
            <v/>
          </cell>
          <cell r="T177" t="str">
            <v/>
          </cell>
          <cell r="U177" t="str">
            <v/>
          </cell>
          <cell r="V177" t="str">
            <v/>
          </cell>
          <cell r="W177" t="str">
            <v/>
          </cell>
          <cell r="X177" t="str">
            <v/>
          </cell>
          <cell r="Y177" t="str">
            <v/>
          </cell>
          <cell r="Z177" t="str">
            <v>48608796</v>
          </cell>
          <cell r="AA177" t="str">
            <v>https://storage.googleapis.com/ygoprodeck.com/pics/48608796.jpg</v>
          </cell>
          <cell r="AB177" t="str">
            <v>https://storage.googleapis.com/ygoprodeck.com/pics_small/48608796.jpg</v>
          </cell>
          <cell r="AC177" t="str">
            <v>0.50</v>
          </cell>
          <cell r="AD177" t="str">
            <v>1.52</v>
          </cell>
          <cell r="AE177" t="str">
            <v>3.25</v>
          </cell>
          <cell r="AF177" t="str">
            <v>2.00</v>
          </cell>
          <cell r="AG177" t="str">
            <v>0.79</v>
          </cell>
          <cell r="AH177" t="str">
            <v>Lyrilusc</v>
          </cell>
          <cell r="AI177" t="str">
            <v/>
          </cell>
          <cell r="AJ177" t="str">
            <v/>
          </cell>
          <cell r="AK177" t="str">
            <v/>
          </cell>
          <cell r="AL177" t="str">
            <v/>
          </cell>
          <cell r="AM177" t="str">
            <v/>
          </cell>
          <cell r="AN177" t="str">
            <v/>
          </cell>
          <cell r="AO177" t="str">
            <v/>
          </cell>
          <cell r="AP177" t="str">
            <v/>
          </cell>
          <cell r="AQ177" t="str">
            <v/>
          </cell>
          <cell r="AR177" t="str">
            <v/>
          </cell>
          <cell r="AS177" t="str">
            <v/>
          </cell>
          <cell r="AT177" t="str">
            <v/>
          </cell>
          <cell r="AU177" t="str">
            <v/>
          </cell>
          <cell r="AV177" t="str">
            <v/>
          </cell>
          <cell r="AW177" t="str">
            <v/>
          </cell>
          <cell r="AX177" t="str">
            <v/>
          </cell>
          <cell r="AY177" t="str">
            <v/>
          </cell>
          <cell r="AZ177" t="str">
            <v/>
          </cell>
          <cell r="BA177" t="str">
            <v/>
          </cell>
          <cell r="BB177" t="str">
            <v/>
          </cell>
          <cell r="BC177" t="str">
            <v/>
          </cell>
          <cell r="BD177" t="str">
            <v/>
          </cell>
          <cell r="BE177" t="str">
            <v/>
          </cell>
          <cell r="BF177" t="str">
            <v/>
          </cell>
          <cell r="BG177" t="str">
            <v/>
          </cell>
          <cell r="BH177" t="str">
            <v/>
          </cell>
          <cell r="BI177" t="str">
            <v/>
          </cell>
          <cell r="BJ177" t="str">
            <v/>
          </cell>
          <cell r="BK177" t="str">
            <v/>
          </cell>
          <cell r="BL177" t="str">
            <v/>
          </cell>
          <cell r="BM177" t="str">
            <v/>
          </cell>
          <cell r="BN177" t="str">
            <v/>
          </cell>
          <cell r="BO177" t="str">
            <v/>
          </cell>
          <cell r="BP177" t="str">
            <v/>
          </cell>
          <cell r="BQ177" t="str">
            <v/>
          </cell>
          <cell r="BR177" t="str">
            <v/>
          </cell>
          <cell r="BS177" t="str">
            <v/>
          </cell>
          <cell r="BT177" t="str">
            <v/>
          </cell>
          <cell r="BU177" t="str">
            <v/>
          </cell>
          <cell r="BV177" t="str">
            <v/>
          </cell>
          <cell r="BW177" t="str">
            <v/>
          </cell>
          <cell r="BX177" t="str">
            <v/>
          </cell>
          <cell r="BY177" t="str">
            <v/>
          </cell>
          <cell r="BZ177" t="str">
            <v/>
          </cell>
          <cell r="CA177" t="str">
            <v/>
          </cell>
          <cell r="CB177" t="str">
            <v/>
          </cell>
          <cell r="CC177" t="str">
            <v/>
          </cell>
          <cell r="CD177" t="str">
            <v/>
          </cell>
          <cell r="CE177" t="str">
            <v/>
          </cell>
          <cell r="CF177" t="str">
            <v/>
          </cell>
        </row>
        <row r="178">
          <cell r="A178" t="str">
            <v>95169481</v>
          </cell>
          <cell r="B178" t="str">
            <v>Lobo Voraz de Diamante</v>
          </cell>
          <cell r="C178" t="str">
            <v>XYZ Monster</v>
          </cell>
          <cell r="D178" t="str">
            <v xml:space="preserve">2 monstros de Nível 4
Uma vez por turno: você pode desassociar 1 Matéria Xyz deste card e, depois, escolher 1 monstro do Tipo Besta, Besta Alada ou Besta-Guerreira que você controla e um outro card no campo; destrua-os.
</v>
          </cell>
          <cell r="E178" t="str">
            <v>2000</v>
          </cell>
          <cell r="F178" t="str">
            <v>1200</v>
          </cell>
          <cell r="G178" t="str">
            <v>4</v>
          </cell>
          <cell r="H178" t="str">
            <v>Beast</v>
          </cell>
          <cell r="I178" t="str">
            <v>EARTH</v>
          </cell>
          <cell r="J178" t="str">
            <v>Diamond Dire Wolf</v>
          </cell>
          <cell r="K178" t="str">
            <v>2013 Collectible Tins Wave 2</v>
          </cell>
          <cell r="L178" t="str">
            <v>CT10-EN012</v>
          </cell>
          <cell r="M178" t="str">
            <v>Super Rare</v>
          </cell>
          <cell r="N178" t="str">
            <v>(SR)</v>
          </cell>
          <cell r="O178" t="str">
            <v>3.28</v>
          </cell>
          <cell r="P178" t="str">
            <v>Battle Pack 3: Monster League</v>
          </cell>
          <cell r="Q178" t="str">
            <v>BP03-EN127</v>
          </cell>
          <cell r="R178" t="str">
            <v>Shatterfoil Rare</v>
          </cell>
          <cell r="S178" t="str">
            <v>(SHR)</v>
          </cell>
          <cell r="T178" t="str">
            <v>3.27</v>
          </cell>
          <cell r="U178" t="str">
            <v>Cosmo Blazer</v>
          </cell>
          <cell r="V178" t="str">
            <v>CBLZ-EN051</v>
          </cell>
          <cell r="W178" t="str">
            <v>Secret Rare</v>
          </cell>
          <cell r="X178" t="str">
            <v>(ScR)</v>
          </cell>
          <cell r="Y178" t="str">
            <v>11.31</v>
          </cell>
          <cell r="Z178" t="str">
            <v>95169481</v>
          </cell>
          <cell r="AA178" t="str">
            <v>https://storage.googleapis.com/ygoprodeck.com/pics/95169481.jpg</v>
          </cell>
          <cell r="AB178" t="str">
            <v>https://storage.googleapis.com/ygoprodeck.com/pics_small/95169481.jpg</v>
          </cell>
          <cell r="AC178" t="str">
            <v>0.96</v>
          </cell>
          <cell r="AD178" t="str">
            <v>1.00</v>
          </cell>
          <cell r="AE178" t="str">
            <v>1.11</v>
          </cell>
          <cell r="AF178" t="str">
            <v>1.38</v>
          </cell>
          <cell r="AG178" t="str">
            <v>1.49</v>
          </cell>
          <cell r="AH178" t="str">
            <v/>
          </cell>
          <cell r="AI178" t="str">
            <v/>
          </cell>
          <cell r="AJ178" t="str">
            <v/>
          </cell>
          <cell r="AK178" t="str">
            <v/>
          </cell>
          <cell r="AL178" t="str">
            <v/>
          </cell>
          <cell r="AM178" t="str">
            <v/>
          </cell>
          <cell r="AN178" t="str">
            <v/>
          </cell>
          <cell r="AO178" t="str">
            <v/>
          </cell>
          <cell r="AP178" t="str">
            <v/>
          </cell>
          <cell r="AQ178" t="str">
            <v/>
          </cell>
          <cell r="AR178" t="str">
            <v/>
          </cell>
          <cell r="AS178" t="str">
            <v/>
          </cell>
          <cell r="AT178" t="str">
            <v/>
          </cell>
          <cell r="AU178" t="str">
            <v/>
          </cell>
          <cell r="AV178" t="str">
            <v/>
          </cell>
          <cell r="AW178" t="str">
            <v/>
          </cell>
          <cell r="AX178" t="str">
            <v/>
          </cell>
          <cell r="AY178" t="str">
            <v/>
          </cell>
          <cell r="AZ178" t="str">
            <v/>
          </cell>
          <cell r="BA178" t="str">
            <v/>
          </cell>
          <cell r="BB178" t="str">
            <v/>
          </cell>
          <cell r="BC178" t="str">
            <v/>
          </cell>
          <cell r="BD178" t="str">
            <v/>
          </cell>
          <cell r="BE178" t="str">
            <v/>
          </cell>
          <cell r="BF178" t="str">
            <v/>
          </cell>
          <cell r="BG178" t="str">
            <v/>
          </cell>
          <cell r="BH178" t="str">
            <v/>
          </cell>
          <cell r="BI178" t="str">
            <v/>
          </cell>
          <cell r="BJ178" t="str">
            <v/>
          </cell>
          <cell r="BK178" t="str">
            <v/>
          </cell>
          <cell r="BL178" t="str">
            <v/>
          </cell>
          <cell r="BM178" t="str">
            <v/>
          </cell>
          <cell r="BN178" t="str">
            <v/>
          </cell>
          <cell r="BO178" t="str">
            <v/>
          </cell>
          <cell r="BP178" t="str">
            <v/>
          </cell>
          <cell r="BQ178" t="str">
            <v/>
          </cell>
          <cell r="BR178" t="str">
            <v/>
          </cell>
          <cell r="BS178" t="str">
            <v/>
          </cell>
          <cell r="BT178" t="str">
            <v/>
          </cell>
          <cell r="BU178" t="str">
            <v/>
          </cell>
          <cell r="BV178" t="str">
            <v/>
          </cell>
          <cell r="BW178" t="str">
            <v/>
          </cell>
          <cell r="BX178" t="str">
            <v/>
          </cell>
          <cell r="BY178" t="str">
            <v/>
          </cell>
          <cell r="BZ178" t="str">
            <v/>
          </cell>
          <cell r="CA178" t="str">
            <v/>
          </cell>
          <cell r="CB178" t="str">
            <v/>
          </cell>
          <cell r="CC178" t="str">
            <v/>
          </cell>
          <cell r="CD178" t="str">
            <v/>
          </cell>
          <cell r="CE178" t="str">
            <v/>
          </cell>
          <cell r="CF178" t="str">
            <v/>
          </cell>
        </row>
        <row r="179">
          <cell r="A179" t="str">
            <v>25341652</v>
          </cell>
          <cell r="B179" t="str">
            <v>Maestroke, o Djinn da Sinfonia</v>
          </cell>
          <cell r="C179" t="str">
            <v>XYZ Monster</v>
          </cell>
          <cell r="D179" t="str">
            <v xml:space="preserve">2 monstros de Nível 4
Uma vez por turno: você pode desassociar 1 Matéria Xyz deste card e, depois, escolher 1 monstro com a face para cima em Posição de Ataque que seu oponente controla; coloque-o com a face para baixo em Posição de Defesa. Se um Monstro Xyz "Djinn" que você controla seria destruído, em vez disso, você pode desassociar 1 Matéria Xyz desse monstro.
</v>
          </cell>
          <cell r="E179" t="str">
            <v>1800</v>
          </cell>
          <cell r="F179" t="str">
            <v>2300</v>
          </cell>
          <cell r="G179" t="str">
            <v>4</v>
          </cell>
          <cell r="H179" t="str">
            <v>Fiend</v>
          </cell>
          <cell r="I179" t="str">
            <v>DARK</v>
          </cell>
          <cell r="J179" t="str">
            <v>Maestroke the Symphony Djinn</v>
          </cell>
          <cell r="K179" t="str">
            <v>Astral Pack Three</v>
          </cell>
          <cell r="L179" t="str">
            <v>AP03-EN002</v>
          </cell>
          <cell r="M179" t="str">
            <v>Ultimate Rare</v>
          </cell>
          <cell r="N179" t="str">
            <v>(UtR)</v>
          </cell>
          <cell r="O179" t="str">
            <v>22.33</v>
          </cell>
          <cell r="P179" t="str">
            <v>Star Pack 2014</v>
          </cell>
          <cell r="Q179" t="str">
            <v>SP14-EN031</v>
          </cell>
          <cell r="R179" t="str">
            <v>Common</v>
          </cell>
          <cell r="S179" t="str">
            <v>(C)</v>
          </cell>
          <cell r="T179" t="str">
            <v>1.46</v>
          </cell>
          <cell r="U179" t="str">
            <v>Star Pack 2014</v>
          </cell>
          <cell r="V179" t="str">
            <v>SP14-EN031</v>
          </cell>
          <cell r="W179" t="str">
            <v>Starfoil Rare</v>
          </cell>
          <cell r="X179" t="str">
            <v>(SFR)</v>
          </cell>
          <cell r="Y179" t="str">
            <v>1.63</v>
          </cell>
          <cell r="Z179" t="str">
            <v>25341652</v>
          </cell>
          <cell r="AA179" t="str">
            <v>https://storage.googleapis.com/ygoprodeck.com/pics/25341652.jpg</v>
          </cell>
          <cell r="AB179" t="str">
            <v>https://storage.googleapis.com/ygoprodeck.com/pics_small/25341652.jpg</v>
          </cell>
          <cell r="AC179" t="str">
            <v>0.06</v>
          </cell>
          <cell r="AD179" t="str">
            <v>0.41</v>
          </cell>
          <cell r="AE179" t="str">
            <v>35.00</v>
          </cell>
          <cell r="AF179" t="str">
            <v>1.38</v>
          </cell>
          <cell r="AG179" t="str">
            <v>0.49</v>
          </cell>
          <cell r="AH179" t="str">
            <v>Djinn</v>
          </cell>
          <cell r="AI179" t="str">
            <v>Starter Deck: Xyz Symphony</v>
          </cell>
          <cell r="AJ179" t="str">
            <v>YS12-EN043</v>
          </cell>
          <cell r="AK179" t="str">
            <v>Super Rare</v>
          </cell>
          <cell r="AL179" t="str">
            <v>(SR)</v>
          </cell>
          <cell r="AM179" t="str">
            <v>1.1</v>
          </cell>
          <cell r="AN179" t="str">
            <v/>
          </cell>
          <cell r="AO179" t="str">
            <v/>
          </cell>
          <cell r="AP179" t="str">
            <v/>
          </cell>
          <cell r="AQ179" t="str">
            <v/>
          </cell>
          <cell r="AR179" t="str">
            <v/>
          </cell>
          <cell r="AS179" t="str">
            <v/>
          </cell>
          <cell r="AT179" t="str">
            <v/>
          </cell>
          <cell r="AU179" t="str">
            <v/>
          </cell>
          <cell r="AV179" t="str">
            <v/>
          </cell>
          <cell r="AW179" t="str">
            <v/>
          </cell>
          <cell r="AX179" t="str">
            <v/>
          </cell>
          <cell r="AY179" t="str">
            <v/>
          </cell>
          <cell r="AZ179" t="str">
            <v/>
          </cell>
          <cell r="BA179" t="str">
            <v/>
          </cell>
          <cell r="BB179" t="str">
            <v/>
          </cell>
          <cell r="BC179" t="str">
            <v/>
          </cell>
          <cell r="BD179" t="str">
            <v/>
          </cell>
          <cell r="BE179" t="str">
            <v/>
          </cell>
          <cell r="BF179" t="str">
            <v/>
          </cell>
          <cell r="BG179" t="str">
            <v/>
          </cell>
          <cell r="BH179" t="str">
            <v/>
          </cell>
          <cell r="BI179" t="str">
            <v/>
          </cell>
          <cell r="BJ179" t="str">
            <v/>
          </cell>
          <cell r="BK179" t="str">
            <v/>
          </cell>
          <cell r="BL179" t="str">
            <v/>
          </cell>
          <cell r="BM179" t="str">
            <v/>
          </cell>
          <cell r="BN179" t="str">
            <v/>
          </cell>
          <cell r="BO179" t="str">
            <v/>
          </cell>
          <cell r="BP179" t="str">
            <v/>
          </cell>
          <cell r="BQ179" t="str">
            <v/>
          </cell>
          <cell r="BR179" t="str">
            <v/>
          </cell>
          <cell r="BS179" t="str">
            <v/>
          </cell>
          <cell r="BT179" t="str">
            <v/>
          </cell>
          <cell r="BU179" t="str">
            <v/>
          </cell>
          <cell r="BV179" t="str">
            <v/>
          </cell>
          <cell r="BW179" t="str">
            <v/>
          </cell>
          <cell r="BX179" t="str">
            <v/>
          </cell>
          <cell r="BY179" t="str">
            <v/>
          </cell>
          <cell r="BZ179" t="str">
            <v/>
          </cell>
          <cell r="CA179" t="str">
            <v/>
          </cell>
          <cell r="CB179" t="str">
            <v/>
          </cell>
          <cell r="CC179" t="str">
            <v/>
          </cell>
          <cell r="CD179" t="str">
            <v/>
          </cell>
          <cell r="CE179" t="str">
            <v/>
          </cell>
          <cell r="CF179" t="str">
            <v/>
          </cell>
        </row>
        <row r="180">
          <cell r="A180" t="str">
            <v>76833149</v>
          </cell>
          <cell r="B180" t="str">
            <v>Mãezínea Melffy</v>
          </cell>
          <cell r="C180" t="str">
            <v>XYZ Monster</v>
          </cell>
          <cell r="D180" t="str">
            <v xml:space="preserve">2+ monstros Besta de Nível 2
Uma vez por turno (Efeito Rápido): você pode associar 1 monstro Besta da sua mão ou campo a este card como matéria. Este card ganha efeitos de acordo com o número de matérias associadas a ele.
● 3+: Não pode ser destruído em batalha.
● 4+: Você não sofre dano de batalha de ataques envolvendo este card.
● 5+ Quando um ataque for declarado envolvendo este card e um monstro em Posição de Ataque: você pode causar dano ao seu oponente igual ao ATK desse monstro em Posição de Ataque.
</v>
          </cell>
          <cell r="E180" t="str">
            <v>1000</v>
          </cell>
          <cell r="F180" t="str">
            <v>1000</v>
          </cell>
          <cell r="G180" t="str">
            <v>2</v>
          </cell>
          <cell r="H180" t="str">
            <v>Beast</v>
          </cell>
          <cell r="I180" t="str">
            <v>EARTH</v>
          </cell>
          <cell r="J180" t="str">
            <v>Melffy Mommy</v>
          </cell>
          <cell r="K180" t="str">
            <v>OTS Tournament Pack 15</v>
          </cell>
          <cell r="L180" t="str">
            <v>OP15-EN011</v>
          </cell>
          <cell r="M180" t="str">
            <v>Super Rare</v>
          </cell>
          <cell r="N180" t="str">
            <v>(SR)</v>
          </cell>
          <cell r="O180" t="str">
            <v>0</v>
          </cell>
          <cell r="P180" t="str">
            <v>Rise of the Duelist</v>
          </cell>
          <cell r="Q180" t="str">
            <v>ROTD-EN045</v>
          </cell>
          <cell r="R180" t="str">
            <v>Common</v>
          </cell>
          <cell r="S180" t="str">
            <v>(C)</v>
          </cell>
          <cell r="T180" t="str">
            <v>0.97</v>
          </cell>
          <cell r="U180" t="str">
            <v/>
          </cell>
          <cell r="V180" t="str">
            <v/>
          </cell>
          <cell r="W180" t="str">
            <v/>
          </cell>
          <cell r="X180" t="str">
            <v/>
          </cell>
          <cell r="Y180" t="str">
            <v/>
          </cell>
          <cell r="Z180" t="str">
            <v>76833149</v>
          </cell>
          <cell r="AA180" t="str">
            <v>https://storage.googleapis.com/ygoprodeck.com/pics/76833149.jpg</v>
          </cell>
          <cell r="AB180" t="str">
            <v>https://storage.googleapis.com/ygoprodeck.com/pics_small/76833149.jpg</v>
          </cell>
          <cell r="AC180" t="str">
            <v>0.04</v>
          </cell>
          <cell r="AD180" t="str">
            <v>0.18</v>
          </cell>
          <cell r="AE180" t="str">
            <v>1.25</v>
          </cell>
          <cell r="AF180" t="str">
            <v>0.49</v>
          </cell>
          <cell r="AG180" t="str">
            <v>0.39</v>
          </cell>
          <cell r="AH180" t="str">
            <v>Melffy</v>
          </cell>
          <cell r="AI180" t="str">
            <v/>
          </cell>
          <cell r="AJ180" t="str">
            <v/>
          </cell>
          <cell r="AK180" t="str">
            <v/>
          </cell>
          <cell r="AL180" t="str">
            <v/>
          </cell>
          <cell r="AM180" t="str">
            <v/>
          </cell>
          <cell r="AN180" t="str">
            <v/>
          </cell>
          <cell r="AO180" t="str">
            <v/>
          </cell>
          <cell r="AP180" t="str">
            <v/>
          </cell>
          <cell r="AQ180" t="str">
            <v/>
          </cell>
          <cell r="AR180" t="str">
            <v/>
          </cell>
          <cell r="AS180" t="str">
            <v/>
          </cell>
          <cell r="AT180" t="str">
            <v/>
          </cell>
          <cell r="AU180" t="str">
            <v/>
          </cell>
          <cell r="AV180" t="str">
            <v/>
          </cell>
          <cell r="AW180" t="str">
            <v/>
          </cell>
          <cell r="AX180" t="str">
            <v/>
          </cell>
          <cell r="AY180" t="str">
            <v/>
          </cell>
          <cell r="AZ180" t="str">
            <v/>
          </cell>
          <cell r="BA180" t="str">
            <v/>
          </cell>
          <cell r="BB180" t="str">
            <v/>
          </cell>
          <cell r="BC180" t="str">
            <v/>
          </cell>
          <cell r="BD180" t="str">
            <v/>
          </cell>
          <cell r="BE180" t="str">
            <v/>
          </cell>
          <cell r="BF180" t="str">
            <v/>
          </cell>
          <cell r="BG180" t="str">
            <v/>
          </cell>
          <cell r="BH180" t="str">
            <v/>
          </cell>
          <cell r="BI180" t="str">
            <v/>
          </cell>
          <cell r="BJ180" t="str">
            <v/>
          </cell>
          <cell r="BK180" t="str">
            <v/>
          </cell>
          <cell r="BL180" t="str">
            <v/>
          </cell>
          <cell r="BM180" t="str">
            <v/>
          </cell>
          <cell r="BN180" t="str">
            <v/>
          </cell>
          <cell r="BO180" t="str">
            <v/>
          </cell>
          <cell r="BP180" t="str">
            <v/>
          </cell>
          <cell r="BQ180" t="str">
            <v/>
          </cell>
          <cell r="BR180" t="str">
            <v/>
          </cell>
          <cell r="BS180" t="str">
            <v/>
          </cell>
          <cell r="BT180" t="str">
            <v/>
          </cell>
          <cell r="BU180" t="str">
            <v/>
          </cell>
          <cell r="BV180" t="str">
            <v/>
          </cell>
          <cell r="BW180" t="str">
            <v/>
          </cell>
          <cell r="BX180" t="str">
            <v/>
          </cell>
          <cell r="BY180" t="str">
            <v/>
          </cell>
          <cell r="BZ180" t="str">
            <v/>
          </cell>
          <cell r="CA180" t="str">
            <v/>
          </cell>
          <cell r="CB180" t="str">
            <v/>
          </cell>
          <cell r="CC180" t="str">
            <v/>
          </cell>
          <cell r="CD180" t="str">
            <v/>
          </cell>
          <cell r="CE180" t="str">
            <v/>
          </cell>
          <cell r="CF180" t="str">
            <v/>
          </cell>
        </row>
        <row r="181">
          <cell r="A181" t="str">
            <v>58058134</v>
          </cell>
          <cell r="B181" t="str">
            <v>Maga Preguiçosa</v>
          </cell>
          <cell r="C181" t="str">
            <v>XYZ Monster</v>
          </cell>
          <cell r="D181" t="str">
            <v xml:space="preserve">2 monstros de Nível 1
Uma vez por turno, este card não pode ser destruído em batalha. Durante o turno de qualquer duelista, quando um card ou efeito for ativado e escolher este card com a face para cima como alvo: você pode desassociar 1 Matéria Xyz deste card; negue a ativação e, se isso acontecer, destrua o card.
</v>
          </cell>
          <cell r="E181" t="str">
            <v>200</v>
          </cell>
          <cell r="F181" t="str">
            <v>2100</v>
          </cell>
          <cell r="G181" t="str">
            <v>1</v>
          </cell>
          <cell r="H181" t="str">
            <v>Spellcaster</v>
          </cell>
          <cell r="I181" t="str">
            <v>LIGHT</v>
          </cell>
          <cell r="J181" t="str">
            <v>Slacker Magician</v>
          </cell>
          <cell r="K181" t="str">
            <v>Cosmo Blazer</v>
          </cell>
          <cell r="L181" t="str">
            <v>CBLZ-EN053</v>
          </cell>
          <cell r="M181" t="str">
            <v>Rare</v>
          </cell>
          <cell r="N181" t="str">
            <v>(R)</v>
          </cell>
          <cell r="O181" t="str">
            <v>2.2</v>
          </cell>
          <cell r="P181" t="str">
            <v/>
          </cell>
          <cell r="Q181" t="str">
            <v/>
          </cell>
          <cell r="R181" t="str">
            <v/>
          </cell>
          <cell r="S181" t="str">
            <v/>
          </cell>
          <cell r="T181" t="str">
            <v/>
          </cell>
          <cell r="U181" t="str">
            <v/>
          </cell>
          <cell r="V181" t="str">
            <v/>
          </cell>
          <cell r="W181" t="str">
            <v/>
          </cell>
          <cell r="X181" t="str">
            <v/>
          </cell>
          <cell r="Y181" t="str">
            <v/>
          </cell>
          <cell r="Z181" t="str">
            <v>58058134</v>
          </cell>
          <cell r="AA181" t="str">
            <v>https://storage.googleapis.com/ygoprodeck.com/pics/58058134.jpg</v>
          </cell>
          <cell r="AB181" t="str">
            <v>https://storage.googleapis.com/ygoprodeck.com/pics_small/58058134.jpg</v>
          </cell>
          <cell r="AC181" t="str">
            <v>0.41</v>
          </cell>
          <cell r="AD181" t="str">
            <v>1.25</v>
          </cell>
          <cell r="AE181" t="str">
            <v>1.75</v>
          </cell>
          <cell r="AF181" t="str">
            <v>1.64</v>
          </cell>
          <cell r="AG181" t="str">
            <v>0.99</v>
          </cell>
          <cell r="AH181" t="str">
            <v/>
          </cell>
          <cell r="AI181" t="str">
            <v/>
          </cell>
          <cell r="AJ181" t="str">
            <v/>
          </cell>
          <cell r="AK181" t="str">
            <v/>
          </cell>
          <cell r="AL181" t="str">
            <v/>
          </cell>
          <cell r="AM181" t="str">
            <v/>
          </cell>
          <cell r="AN181" t="str">
            <v/>
          </cell>
          <cell r="AO181" t="str">
            <v/>
          </cell>
          <cell r="AP181" t="str">
            <v/>
          </cell>
          <cell r="AQ181" t="str">
            <v/>
          </cell>
          <cell r="AR181" t="str">
            <v/>
          </cell>
          <cell r="AS181" t="str">
            <v/>
          </cell>
          <cell r="AT181" t="str">
            <v/>
          </cell>
          <cell r="AU181" t="str">
            <v/>
          </cell>
          <cell r="AV181" t="str">
            <v/>
          </cell>
          <cell r="AW181" t="str">
            <v/>
          </cell>
          <cell r="AX181" t="str">
            <v/>
          </cell>
          <cell r="AY181" t="str">
            <v/>
          </cell>
          <cell r="AZ181" t="str">
            <v/>
          </cell>
          <cell r="BA181" t="str">
            <v/>
          </cell>
          <cell r="BB181" t="str">
            <v/>
          </cell>
          <cell r="BC181" t="str">
            <v/>
          </cell>
          <cell r="BD181" t="str">
            <v/>
          </cell>
          <cell r="BE181" t="str">
            <v/>
          </cell>
          <cell r="BF181" t="str">
            <v/>
          </cell>
          <cell r="BG181" t="str">
            <v/>
          </cell>
          <cell r="BH181" t="str">
            <v/>
          </cell>
          <cell r="BI181" t="str">
            <v/>
          </cell>
          <cell r="BJ181" t="str">
            <v/>
          </cell>
          <cell r="BK181" t="str">
            <v/>
          </cell>
          <cell r="BL181" t="str">
            <v/>
          </cell>
          <cell r="BM181" t="str">
            <v/>
          </cell>
          <cell r="BN181" t="str">
            <v/>
          </cell>
          <cell r="BO181" t="str">
            <v/>
          </cell>
          <cell r="BP181" t="str">
            <v/>
          </cell>
          <cell r="BQ181" t="str">
            <v/>
          </cell>
          <cell r="BR181" t="str">
            <v/>
          </cell>
          <cell r="BS181" t="str">
            <v/>
          </cell>
          <cell r="BT181" t="str">
            <v/>
          </cell>
          <cell r="BU181" t="str">
            <v/>
          </cell>
          <cell r="BV181" t="str">
            <v/>
          </cell>
          <cell r="BW181" t="str">
            <v/>
          </cell>
          <cell r="BX181" t="str">
            <v/>
          </cell>
          <cell r="BY181" t="str">
            <v/>
          </cell>
          <cell r="BZ181" t="str">
            <v/>
          </cell>
          <cell r="CA181" t="str">
            <v/>
          </cell>
          <cell r="CB181" t="str">
            <v/>
          </cell>
          <cell r="CC181" t="str">
            <v/>
          </cell>
          <cell r="CD181" t="str">
            <v/>
          </cell>
          <cell r="CE181" t="str">
            <v/>
          </cell>
          <cell r="CF181" t="str">
            <v/>
          </cell>
        </row>
        <row r="182">
          <cell r="A182" t="str">
            <v>96471335</v>
          </cell>
          <cell r="B182" t="str">
            <v>Mago de Ébano da Ilusão</v>
          </cell>
          <cell r="C182" t="str">
            <v>XYZ Monster</v>
          </cell>
          <cell r="D182" t="str">
            <v xml:space="preserve">2 monstros de Nível 7
Você também pode Invocar este card por Invocação-Xyz ao usar um Monstro Xyz do Tipo Mago de Classe 6 que você controla como Matéria Xyz. (Matérias Xyz associadas a esse monstro também se tornam Matéria Xyz neste card.) Uma vez por turno: você pode desassociar 1 Matéria Xyz deste card; Invoque por Invocação-Especial 1 Monstro Normal do Tipo Mago da sua mão ou Deck. Quando um Monstro Normal do Tipo Mago declarar um ataque: você pode escolher 1 card que seu oponente controla; bana-o. Você só pode usar este efeito de "Mago de Ébano da Ilusão" uma vez por turno.
</v>
          </cell>
          <cell r="E182" t="str">
            <v>2500</v>
          </cell>
          <cell r="F182" t="str">
            <v>2100</v>
          </cell>
          <cell r="G182" t="str">
            <v>7</v>
          </cell>
          <cell r="H182" t="str">
            <v>Spellcaster</v>
          </cell>
          <cell r="I182" t="str">
            <v>DARK</v>
          </cell>
          <cell r="J182" t="str">
            <v>Ebon Illusion Magician</v>
          </cell>
          <cell r="K182" t="str">
            <v>Shining Victories: Special Edition</v>
          </cell>
          <cell r="L182" t="str">
            <v>SHVI-ENSE1</v>
          </cell>
          <cell r="M182" t="str">
            <v>Super Rare</v>
          </cell>
          <cell r="N182" t="str">
            <v>(SR)</v>
          </cell>
          <cell r="O182" t="str">
            <v>14.94</v>
          </cell>
          <cell r="P182" t="str">
            <v>Weekly Shonen Jump November 2014 membership promotional card</v>
          </cell>
          <cell r="Q182" t="str">
            <v>JUMP-EN070</v>
          </cell>
          <cell r="R182" t="str">
            <v>Ultra Rare</v>
          </cell>
          <cell r="S182" t="str">
            <v>(UR)</v>
          </cell>
          <cell r="T182" t="str">
            <v>39.11</v>
          </cell>
          <cell r="U182" t="str">
            <v/>
          </cell>
          <cell r="V182" t="str">
            <v/>
          </cell>
          <cell r="W182" t="str">
            <v/>
          </cell>
          <cell r="X182" t="str">
            <v/>
          </cell>
          <cell r="Y182" t="str">
            <v/>
          </cell>
          <cell r="Z182" t="str">
            <v>96471335</v>
          </cell>
          <cell r="AA182" t="str">
            <v>https://storage.googleapis.com/ygoprodeck.com/pics/96471335.jpg</v>
          </cell>
          <cell r="AB182" t="str">
            <v>https://storage.googleapis.com/ygoprodeck.com/pics_small/96471335.jpg</v>
          </cell>
          <cell r="AC182" t="str">
            <v>15.12</v>
          </cell>
          <cell r="AD182" t="str">
            <v>13.21</v>
          </cell>
          <cell r="AE182" t="str">
            <v>13.00</v>
          </cell>
          <cell r="AF182" t="str">
            <v>1.58</v>
          </cell>
          <cell r="AG182" t="str">
            <v>9.99</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t="str">
            <v/>
          </cell>
          <cell r="BI182" t="str">
            <v/>
          </cell>
          <cell r="BJ182" t="str">
            <v/>
          </cell>
          <cell r="BK182" t="str">
            <v/>
          </cell>
          <cell r="BL182" t="str">
            <v/>
          </cell>
          <cell r="BM182" t="str">
            <v/>
          </cell>
          <cell r="BN182" t="str">
            <v/>
          </cell>
          <cell r="BO182" t="str">
            <v/>
          </cell>
          <cell r="BP182" t="str">
            <v/>
          </cell>
          <cell r="BQ182" t="str">
            <v/>
          </cell>
          <cell r="BR182" t="str">
            <v/>
          </cell>
          <cell r="BS182" t="str">
            <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row>
        <row r="183">
          <cell r="A183" t="str">
            <v>47349116</v>
          </cell>
          <cell r="B183" t="str">
            <v>Mago Estrela do Tempo</v>
          </cell>
          <cell r="C183" t="str">
            <v>XYZ Monster</v>
          </cell>
          <cell r="D183" t="str">
            <v xml:space="preserve">2 Monstros Pêndulo "Mago" de Nível 4
Primeiro deve ser Invocado por Invocação-Xyz com as Matérias Xyz acima. Uma vez por turno: você pode desassociar 1 Matéria Xyz deste card; adicione à sua mão, 1 monstro de TREVAS do Tipo Mago do seu Deck, Cemitério ou com a face para cima no seu Deck Adicional. Uma vez por turno, se um ou mais Cards de Monstro Pêndulo nas suas Zonas de Monstro ou Zonas de Pêndulo seriam destruídos em batalha ou por um efeito de card, em vez disso, você pode enviar 1 monstro do Tipo Mago do seu Deck para o Cemitério.
</v>
          </cell>
          <cell r="E183" t="str">
            <v>2400</v>
          </cell>
          <cell r="F183" t="str">
            <v>1200</v>
          </cell>
          <cell r="G183" t="str">
            <v>4</v>
          </cell>
          <cell r="H183" t="str">
            <v>Spellcaster</v>
          </cell>
          <cell r="I183" t="str">
            <v>DARK</v>
          </cell>
          <cell r="J183" t="str">
            <v>Timestar Magician</v>
          </cell>
          <cell r="K183" t="str">
            <v>Pendulum Evolution</v>
          </cell>
          <cell r="L183" t="str">
            <v>PEVO-EN009</v>
          </cell>
          <cell r="M183" t="str">
            <v>Ultra Rare</v>
          </cell>
          <cell r="N183" t="str">
            <v>(UR)</v>
          </cell>
          <cell r="O183" t="str">
            <v>1.13</v>
          </cell>
          <cell r="P183" t="str">
            <v/>
          </cell>
          <cell r="Q183" t="str">
            <v/>
          </cell>
          <cell r="R183" t="str">
            <v/>
          </cell>
          <cell r="S183" t="str">
            <v/>
          </cell>
          <cell r="T183" t="str">
            <v/>
          </cell>
          <cell r="U183" t="str">
            <v/>
          </cell>
          <cell r="V183" t="str">
            <v/>
          </cell>
          <cell r="W183" t="str">
            <v/>
          </cell>
          <cell r="X183" t="str">
            <v/>
          </cell>
          <cell r="Y183" t="str">
            <v/>
          </cell>
          <cell r="Z183" t="str">
            <v>47349116</v>
          </cell>
          <cell r="AA183" t="str">
            <v>https://storage.googleapis.com/ygoprodeck.com/pics/47349116.jpg</v>
          </cell>
          <cell r="AB183" t="str">
            <v>https://storage.googleapis.com/ygoprodeck.com/pics_small/47349116.jpg</v>
          </cell>
          <cell r="AC183" t="str">
            <v>0.23</v>
          </cell>
          <cell r="AD183" t="str">
            <v>0.29</v>
          </cell>
          <cell r="AE183" t="str">
            <v>2.00</v>
          </cell>
          <cell r="AF183" t="str">
            <v>0.49</v>
          </cell>
          <cell r="AG183" t="str">
            <v>0.39</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t="str">
            <v/>
          </cell>
          <cell r="BI183" t="str">
            <v/>
          </cell>
          <cell r="BJ183" t="str">
            <v/>
          </cell>
          <cell r="BK183" t="str">
            <v/>
          </cell>
          <cell r="BL183" t="str">
            <v/>
          </cell>
          <cell r="BM183" t="str">
            <v/>
          </cell>
          <cell r="BN183" t="str">
            <v/>
          </cell>
          <cell r="BO183" t="str">
            <v/>
          </cell>
          <cell r="BP183" t="str">
            <v/>
          </cell>
          <cell r="BQ183" t="str">
            <v/>
          </cell>
          <cell r="BR183" t="str">
            <v/>
          </cell>
          <cell r="BS183" t="str">
            <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row>
        <row r="184">
          <cell r="A184" t="str">
            <v>86331741</v>
          </cell>
          <cell r="B184" t="str">
            <v>Mago Gagagaga</v>
          </cell>
          <cell r="C184" t="str">
            <v>XYZ Monster</v>
          </cell>
          <cell r="D184" t="str">
            <v xml:space="preserve">2 monstros de Nível 4
Você pode desassociar 1 matéria deste card e, depois, escolha 1 Monstro Xyz no seu Cemitério, exceto "Mago Gagagaga"; Invoque-o por Invocação-Especial, mas negue seus efeitos. Você só pode usar este efeito de "Mago Gagagaga" uma vez por turno. Um Monstro Xyz "Futuro Utópico" que tenha este card como matéria ganha este efeito.
● Durante sua Fase Principal: você pode desassociar 2 matérias deste card e, depois, escolha 1 Monstro Xyz que você controla; até o final deste turno, mude o ATK dele para 4000 e, além disso, negue seus efeitos.
</v>
          </cell>
          <cell r="E184" t="str">
            <v>2000</v>
          </cell>
          <cell r="F184" t="str">
            <v>2000</v>
          </cell>
          <cell r="G184" t="str">
            <v>4</v>
          </cell>
          <cell r="H184" t="str">
            <v>Spellcaster</v>
          </cell>
          <cell r="I184" t="str">
            <v>DARK</v>
          </cell>
          <cell r="J184" t="str">
            <v>Gagagaga Magician</v>
          </cell>
          <cell r="K184" t="str">
            <v>Legendary Duelists: Magical Hero</v>
          </cell>
          <cell r="L184" t="str">
            <v>LED6-EN034</v>
          </cell>
          <cell r="M184" t="str">
            <v>Super Rare</v>
          </cell>
          <cell r="N184" t="str">
            <v>(SR)</v>
          </cell>
          <cell r="O184" t="str">
            <v>1.42</v>
          </cell>
          <cell r="P184" t="str">
            <v/>
          </cell>
          <cell r="Q184" t="str">
            <v/>
          </cell>
          <cell r="R184" t="str">
            <v/>
          </cell>
          <cell r="S184" t="str">
            <v/>
          </cell>
          <cell r="T184" t="str">
            <v/>
          </cell>
          <cell r="U184" t="str">
            <v/>
          </cell>
          <cell r="V184" t="str">
            <v/>
          </cell>
          <cell r="W184" t="str">
            <v/>
          </cell>
          <cell r="X184" t="str">
            <v/>
          </cell>
          <cell r="Y184" t="str">
            <v/>
          </cell>
          <cell r="Z184" t="str">
            <v>86331741</v>
          </cell>
          <cell r="AA184" t="str">
            <v>https://storage.googleapis.com/ygoprodeck.com/pics/86331741.jpg</v>
          </cell>
          <cell r="AB184" t="str">
            <v>https://storage.googleapis.com/ygoprodeck.com/pics_small/86331741.jpg</v>
          </cell>
          <cell r="AC184" t="str">
            <v>0.32</v>
          </cell>
          <cell r="AD184" t="str">
            <v>0.60</v>
          </cell>
          <cell r="AE184" t="str">
            <v>1.49</v>
          </cell>
          <cell r="AF184" t="str">
            <v>1.91</v>
          </cell>
          <cell r="AG184" t="str">
            <v>0.25</v>
          </cell>
          <cell r="AH184" t="str">
            <v>Gagaga</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t="str">
            <v/>
          </cell>
          <cell r="BO184" t="str">
            <v/>
          </cell>
          <cell r="BP184" t="str">
            <v/>
          </cell>
          <cell r="BQ184" t="str">
            <v/>
          </cell>
          <cell r="BR184" t="str">
            <v/>
          </cell>
          <cell r="BS184" t="str">
            <v/>
          </cell>
          <cell r="BT184" t="str">
            <v/>
          </cell>
          <cell r="BU184" t="str">
            <v/>
          </cell>
          <cell r="BV184" t="str">
            <v/>
          </cell>
          <cell r="BW184" t="str">
            <v/>
          </cell>
          <cell r="BX184" t="str">
            <v/>
          </cell>
          <cell r="BY184" t="str">
            <v/>
          </cell>
          <cell r="BZ184" t="str">
            <v/>
          </cell>
          <cell r="CA184" t="str">
            <v/>
          </cell>
          <cell r="CB184" t="str">
            <v/>
          </cell>
          <cell r="CC184" t="str">
            <v/>
          </cell>
          <cell r="CD184" t="str">
            <v/>
          </cell>
          <cell r="CE184" t="str">
            <v/>
          </cell>
          <cell r="CF184" t="str">
            <v/>
          </cell>
        </row>
        <row r="185">
          <cell r="A185" t="str">
            <v>72167543</v>
          </cell>
          <cell r="B185" t="str">
            <v>Mago Nerfado</v>
          </cell>
          <cell r="C185" t="str">
            <v>XYZ Monster</v>
          </cell>
          <cell r="D185" t="str">
            <v xml:space="preserve">2 monstros do Tipo Mago de Nível 4
Durante sua Fase Principal 2, você também pode Invocar este card por Invocação-Xyz ao usar um Monstro Xyz de Classe 3 ou menos que você controla como Matéria Xyz. (Matérias Xyz associadas a esse monstro também se tornam Matéria Xyz neste card). Este card ganha 200 de ATK para cada Matéria Xyz associada a ele. Se este card atacar um monstro em Posição de Defesa, cause dano de batalha perfurante ao seu oponente. Se este card atacou ou foi atacado, depois do cálculo de dano: desassocie 1 Matéria Xyz deste card.
</v>
          </cell>
          <cell r="E185" t="str">
            <v>2100</v>
          </cell>
          <cell r="F185" t="str">
            <v>200</v>
          </cell>
          <cell r="G185" t="str">
            <v>4</v>
          </cell>
          <cell r="H185" t="str">
            <v>Spellcaster</v>
          </cell>
          <cell r="I185" t="str">
            <v>DARK</v>
          </cell>
          <cell r="J185" t="str">
            <v>Downerd Magician</v>
          </cell>
          <cell r="K185" t="str">
            <v>2014 Mega-Tin Mega Pack</v>
          </cell>
          <cell r="L185" t="str">
            <v>MP14-EN225</v>
          </cell>
          <cell r="M185" t="str">
            <v>Secret Rare</v>
          </cell>
          <cell r="N185" t="str">
            <v>(ScR)</v>
          </cell>
          <cell r="O185" t="str">
            <v>19.1</v>
          </cell>
          <cell r="P185" t="str">
            <v>Legacy of the Valiant</v>
          </cell>
          <cell r="Q185" t="str">
            <v>LVAL-EN057</v>
          </cell>
          <cell r="R185" t="str">
            <v>Secret Rare</v>
          </cell>
          <cell r="S185" t="str">
            <v>(ScR)</v>
          </cell>
          <cell r="T185" t="str">
            <v>25.74</v>
          </cell>
          <cell r="U185" t="str">
            <v>Premium Gold: Return of the Bling</v>
          </cell>
          <cell r="V185" t="str">
            <v>PGL2-EN047</v>
          </cell>
          <cell r="W185" t="str">
            <v>Gold Rare</v>
          </cell>
          <cell r="X185" t="str">
            <v>(GUR)</v>
          </cell>
          <cell r="Y185" t="str">
            <v>16</v>
          </cell>
          <cell r="Z185" t="str">
            <v>72167543</v>
          </cell>
          <cell r="AA185" t="str">
            <v>https://storage.googleapis.com/ygoprodeck.com/pics/72167543.jpg</v>
          </cell>
          <cell r="AB185" t="str">
            <v>https://storage.googleapis.com/ygoprodeck.com/pics_small/72167543.jpg</v>
          </cell>
          <cell r="AC185" t="str">
            <v>7.60</v>
          </cell>
          <cell r="AD185" t="str">
            <v>5.92</v>
          </cell>
          <cell r="AE185" t="str">
            <v>13.99</v>
          </cell>
          <cell r="AF185" t="str">
            <v>9.99</v>
          </cell>
          <cell r="AG185" t="str">
            <v>3.99</v>
          </cell>
          <cell r="AH185" t="str">
            <v/>
          </cell>
          <cell r="AI185" t="str">
            <v/>
          </cell>
          <cell r="AJ185" t="str">
            <v/>
          </cell>
          <cell r="AK185" t="str">
            <v/>
          </cell>
          <cell r="AL185" t="str">
            <v/>
          </cell>
          <cell r="AM185" t="str">
            <v/>
          </cell>
          <cell r="AN185" t="str">
            <v/>
          </cell>
          <cell r="AO185" t="str">
            <v/>
          </cell>
          <cell r="AP185" t="str">
            <v/>
          </cell>
          <cell r="AQ185" t="str">
            <v/>
          </cell>
          <cell r="AR185" t="str">
            <v/>
          </cell>
          <cell r="AS185" t="str">
            <v/>
          </cell>
          <cell r="AT185" t="str">
            <v/>
          </cell>
          <cell r="AU185" t="str">
            <v/>
          </cell>
          <cell r="AV185" t="str">
            <v/>
          </cell>
          <cell r="AW185" t="str">
            <v/>
          </cell>
          <cell r="AX185" t="str">
            <v/>
          </cell>
          <cell r="AY185" t="str">
            <v/>
          </cell>
          <cell r="AZ185" t="str">
            <v/>
          </cell>
          <cell r="BA185" t="str">
            <v/>
          </cell>
          <cell r="BB185" t="str">
            <v/>
          </cell>
          <cell r="BC185" t="str">
            <v/>
          </cell>
          <cell r="BD185" t="str">
            <v/>
          </cell>
          <cell r="BE185" t="str">
            <v/>
          </cell>
          <cell r="BF185" t="str">
            <v/>
          </cell>
          <cell r="BG185" t="str">
            <v/>
          </cell>
          <cell r="BH185" t="str">
            <v/>
          </cell>
          <cell r="BI185" t="str">
            <v/>
          </cell>
          <cell r="BJ185" t="str">
            <v/>
          </cell>
          <cell r="BK185" t="str">
            <v/>
          </cell>
          <cell r="BL185" t="str">
            <v/>
          </cell>
          <cell r="BM185" t="str">
            <v/>
          </cell>
          <cell r="BN185" t="str">
            <v/>
          </cell>
          <cell r="BO185" t="str">
            <v/>
          </cell>
          <cell r="BP185" t="str">
            <v/>
          </cell>
          <cell r="BQ185" t="str">
            <v/>
          </cell>
          <cell r="BR185" t="str">
            <v/>
          </cell>
          <cell r="BS185" t="str">
            <v/>
          </cell>
          <cell r="BT185" t="str">
            <v/>
          </cell>
          <cell r="BU185" t="str">
            <v/>
          </cell>
          <cell r="BV185" t="str">
            <v/>
          </cell>
          <cell r="BW185" t="str">
            <v/>
          </cell>
          <cell r="BX185" t="str">
            <v/>
          </cell>
          <cell r="BY185" t="str">
            <v/>
          </cell>
          <cell r="BZ185" t="str">
            <v/>
          </cell>
          <cell r="CA185" t="str">
            <v/>
          </cell>
          <cell r="CB185" t="str">
            <v/>
          </cell>
          <cell r="CC185" t="str">
            <v/>
          </cell>
          <cell r="CD185" t="str">
            <v/>
          </cell>
          <cell r="CE185" t="str">
            <v/>
          </cell>
          <cell r="CF185" t="str">
            <v/>
          </cell>
        </row>
        <row r="186">
          <cell r="A186" t="str">
            <v>14970113</v>
          </cell>
          <cell r="B186" t="str">
            <v>Martelokong Zoodíaco</v>
          </cell>
          <cell r="C186" t="str">
            <v>XYZ Monster</v>
          </cell>
          <cell r="D186" t="str">
            <v xml:space="preserve">3 ou mais monstros de Nível 4
Uma vez por turno, você também pode Invocar por Invocação-Xyz "Martelokong Zoodíaco" ao usar 1 monstro "Zoodíaco(a)" que você controla com um nome diferente como Matéria Xyz. (Se você usou um Monstro Xyz, quaisquer Matérias Xyz associadas a ele também se tornam Matérias Xyz neste card.) Este card ganha ATK e DEF igual ao ATK e DEF de todos os monstros "Zoodíaco(a)" associados a ele como Matéria. Enquanto este card tiver Matérias Xyz, seu oponente não pode escolher monstros "Zoodíaco(a)" com a face para cima no campo como alvo de efeitos de card, exceto este. Uma vez por turno, durante a Fase Final: desassocie 1 Matéria Xyz deste card.
</v>
          </cell>
          <cell r="E186" t="str">
            <v>0</v>
          </cell>
          <cell r="F186" t="str">
            <v>0</v>
          </cell>
          <cell r="G186" t="str">
            <v>4</v>
          </cell>
          <cell r="H186" t="str">
            <v>Beast-Warrior</v>
          </cell>
          <cell r="I186" t="str">
            <v>EARTH</v>
          </cell>
          <cell r="J186" t="str">
            <v>Zoodiac Hammerkong</v>
          </cell>
          <cell r="K186" t="str">
            <v>Maximum Crisis</v>
          </cell>
          <cell r="L186" t="str">
            <v>MACR-EN047</v>
          </cell>
          <cell r="M186" t="str">
            <v>Common</v>
          </cell>
          <cell r="N186" t="str">
            <v>(C)</v>
          </cell>
          <cell r="O186" t="str">
            <v>1.79</v>
          </cell>
          <cell r="P186" t="str">
            <v/>
          </cell>
          <cell r="Q186" t="str">
            <v/>
          </cell>
          <cell r="R186" t="str">
            <v/>
          </cell>
          <cell r="S186" t="str">
            <v/>
          </cell>
          <cell r="T186" t="str">
            <v/>
          </cell>
          <cell r="U186" t="str">
            <v/>
          </cell>
          <cell r="V186" t="str">
            <v/>
          </cell>
          <cell r="W186" t="str">
            <v/>
          </cell>
          <cell r="X186" t="str">
            <v/>
          </cell>
          <cell r="Y186" t="str">
            <v/>
          </cell>
          <cell r="Z186" t="str">
            <v>14970113</v>
          </cell>
          <cell r="AA186" t="str">
            <v>https://storage.googleapis.com/ygoprodeck.com/pics/14970113.jpg</v>
          </cell>
          <cell r="AB186" t="str">
            <v>https://storage.googleapis.com/ygoprodeck.com/pics_small/14970113.jpg</v>
          </cell>
          <cell r="AC186" t="str">
            <v>0.10</v>
          </cell>
          <cell r="AD186" t="str">
            <v>0.85</v>
          </cell>
          <cell r="AE186" t="str">
            <v>1.45</v>
          </cell>
          <cell r="AF186" t="str">
            <v>2.01</v>
          </cell>
          <cell r="AG186" t="str">
            <v>0.79</v>
          </cell>
          <cell r="AH186" t="str">
            <v>Zoodiac</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t="str">
            <v/>
          </cell>
          <cell r="BA186" t="str">
            <v/>
          </cell>
          <cell r="BB186" t="str">
            <v/>
          </cell>
          <cell r="BC186" t="str">
            <v/>
          </cell>
          <cell r="BD186" t="str">
            <v/>
          </cell>
          <cell r="BE186" t="str">
            <v/>
          </cell>
          <cell r="BF186" t="str">
            <v/>
          </cell>
          <cell r="BG186" t="str">
            <v/>
          </cell>
          <cell r="BH186" t="str">
            <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row>
        <row r="187">
          <cell r="A187" t="str">
            <v>70597485</v>
          </cell>
          <cell r="B187" t="str">
            <v>Materriator Gigaboros</v>
          </cell>
          <cell r="C187" t="str">
            <v>XYZ Monster</v>
          </cell>
          <cell r="D187" t="str">
            <v xml:space="preserve">2+ monstros de Nível 3
Ganha 500 de ATK/DEF para cada card na sua mão. Você só pode usar cada um dos seguintes efeitos de "Materriator Gigaboros" uma vez por turno. Você pode desassociar 1 matéria deste card; associe 1 monstro "Materriator" do seu Deck a este card como matéria. Durante a Fase Principal ou de Batalha do seu oponente (Efeito Rápido): você pode adicionar 1 card associado a este card à mão.
</v>
          </cell>
          <cell r="E187" t="str">
            <v>500</v>
          </cell>
          <cell r="F187" t="str">
            <v>500</v>
          </cell>
          <cell r="G187" t="str">
            <v>3</v>
          </cell>
          <cell r="H187" t="str">
            <v>Dragon</v>
          </cell>
          <cell r="I187" t="str">
            <v>DARK</v>
          </cell>
          <cell r="J187" t="str">
            <v>Materiactor Gigaboros</v>
          </cell>
          <cell r="K187" t="str">
            <v>Blazing Vortex</v>
          </cell>
          <cell r="L187" t="str">
            <v>BLVO-EN084</v>
          </cell>
          <cell r="M187" t="str">
            <v>Super Rare</v>
          </cell>
          <cell r="N187" t="str">
            <v>(SR)</v>
          </cell>
          <cell r="O187" t="str">
            <v>0</v>
          </cell>
          <cell r="P187" t="str">
            <v/>
          </cell>
          <cell r="Q187" t="str">
            <v/>
          </cell>
          <cell r="R187" t="str">
            <v/>
          </cell>
          <cell r="S187" t="str">
            <v/>
          </cell>
          <cell r="T187" t="str">
            <v/>
          </cell>
          <cell r="U187" t="str">
            <v/>
          </cell>
          <cell r="V187" t="str">
            <v/>
          </cell>
          <cell r="W187" t="str">
            <v/>
          </cell>
          <cell r="X187" t="str">
            <v/>
          </cell>
          <cell r="Y187" t="str">
            <v/>
          </cell>
          <cell r="Z187" t="str">
            <v>70597485</v>
          </cell>
          <cell r="AA187" t="str">
            <v>https://storage.googleapis.com/ygoprodeck.com/pics/70597485.jpg</v>
          </cell>
          <cell r="AB187" t="str">
            <v>https://storage.googleapis.com/ygoprodeck.com/pics_small/70597485.jpg</v>
          </cell>
          <cell r="AC187" t="str">
            <v>0.20</v>
          </cell>
          <cell r="AD187" t="str">
            <v>0.00</v>
          </cell>
          <cell r="AE187" t="str">
            <v>0.99</v>
          </cell>
          <cell r="AF187" t="str">
            <v>0.00</v>
          </cell>
          <cell r="AG187" t="str">
            <v>0.99</v>
          </cell>
          <cell r="AH187" t="str">
            <v>Materiactor</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t="str">
            <v/>
          </cell>
          <cell r="BA187" t="str">
            <v/>
          </cell>
          <cell r="BB187" t="str">
            <v/>
          </cell>
          <cell r="BC187" t="str">
            <v/>
          </cell>
          <cell r="BD187" t="str">
            <v/>
          </cell>
          <cell r="BE187" t="str">
            <v/>
          </cell>
          <cell r="BF187" t="str">
            <v/>
          </cell>
          <cell r="BG187" t="str">
            <v/>
          </cell>
          <cell r="BH187" t="str">
            <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row>
        <row r="188">
          <cell r="A188" t="str">
            <v>58712976</v>
          </cell>
          <cell r="B188" t="str">
            <v>Megera da Chama Infernal</v>
          </cell>
          <cell r="C188" t="str">
            <v>XYZ Monster</v>
          </cell>
          <cell r="D188" t="str">
            <v xml:space="preserve">2 monstros do Tipo Piro de Nível 4
Uma vez por turno: você pode desassociar 1 Matéria Xyz deste card; este card ganha 500 de ATK até a próxima Fase Final do seu oponente. Quando este card, com ATK 2500 ou mais, for destruído: escolha 3 monstros em quaisquer Cemitérios; bana esses alvos.
</v>
          </cell>
          <cell r="E188" t="str">
            <v>2200</v>
          </cell>
          <cell r="F188" t="str">
            <v>2000</v>
          </cell>
          <cell r="G188" t="str">
            <v>4</v>
          </cell>
          <cell r="H188" t="str">
            <v>Pyro</v>
          </cell>
          <cell r="I188" t="str">
            <v>FIRE</v>
          </cell>
          <cell r="J188" t="str">
            <v>Infernal Flame Vixen</v>
          </cell>
          <cell r="K188" t="str">
            <v>Cosmo Blazer</v>
          </cell>
          <cell r="L188" t="str">
            <v>CBLZ-EN087</v>
          </cell>
          <cell r="M188" t="str">
            <v>Rare</v>
          </cell>
          <cell r="N188" t="str">
            <v>(R)</v>
          </cell>
          <cell r="O188" t="str">
            <v>1.11</v>
          </cell>
          <cell r="P188" t="str">
            <v/>
          </cell>
          <cell r="Q188" t="str">
            <v/>
          </cell>
          <cell r="R188" t="str">
            <v/>
          </cell>
          <cell r="S188" t="str">
            <v/>
          </cell>
          <cell r="T188" t="str">
            <v/>
          </cell>
          <cell r="U188" t="str">
            <v/>
          </cell>
          <cell r="V188" t="str">
            <v/>
          </cell>
          <cell r="W188" t="str">
            <v/>
          </cell>
          <cell r="X188" t="str">
            <v/>
          </cell>
          <cell r="Y188" t="str">
            <v/>
          </cell>
          <cell r="Z188" t="str">
            <v>58712976</v>
          </cell>
          <cell r="AA188" t="str">
            <v>https://storage.googleapis.com/ygoprodeck.com/pics/58712976.jpg</v>
          </cell>
          <cell r="AB188" t="str">
            <v>https://storage.googleapis.com/ygoprodeck.com/pics_small/58712976.jpg</v>
          </cell>
          <cell r="AC188" t="str">
            <v>0.20</v>
          </cell>
          <cell r="AD188" t="str">
            <v>0.19</v>
          </cell>
          <cell r="AE188" t="str">
            <v>0.99</v>
          </cell>
          <cell r="AF188" t="str">
            <v>0.98</v>
          </cell>
          <cell r="AG188" t="str">
            <v>0.25</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t="str">
            <v/>
          </cell>
          <cell r="BA188" t="str">
            <v/>
          </cell>
          <cell r="BB188" t="str">
            <v/>
          </cell>
          <cell r="BC188" t="str">
            <v/>
          </cell>
          <cell r="BD188" t="str">
            <v/>
          </cell>
          <cell r="BE188" t="str">
            <v/>
          </cell>
          <cell r="BF188" t="str">
            <v/>
          </cell>
          <cell r="BG188" t="str">
            <v/>
          </cell>
          <cell r="BH188" t="str">
            <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row>
        <row r="189">
          <cell r="A189" t="str">
            <v>30439101</v>
          </cell>
          <cell r="B189" t="str">
            <v>Melffy da Floresta</v>
          </cell>
          <cell r="C189" t="str">
            <v>XYZ Monster</v>
          </cell>
          <cell r="D189" t="str">
            <v xml:space="preserve">2 monstros de Nível 2
Você pode desassociar 1 matéria deste card; adicione 1 card "Melffy" do seu Deck à sua mão. Se um ou mais outros monstros "Melffy" com a face para cima que você controla forem devolvidos para a mão (exceto durante a Etapa de Dano): você pode escolher 1 monstro com a face para cima que seu oponente controla; enquanto ele estiver com a face para cima no campo, ele não pode atacar e, além disso, negue seus efeitos. Você só pode usar cada efeito de "Melffy da Floresta" uma vez por turno.
</v>
          </cell>
          <cell r="E189" t="str">
            <v>500</v>
          </cell>
          <cell r="F189" t="str">
            <v>2000</v>
          </cell>
          <cell r="G189" t="str">
            <v>2</v>
          </cell>
          <cell r="H189" t="str">
            <v>Beast</v>
          </cell>
          <cell r="I189" t="str">
            <v>EARTH</v>
          </cell>
          <cell r="J189" t="str">
            <v>Melffy of the Forest</v>
          </cell>
          <cell r="K189" t="str">
            <v>Rise of the Duelist</v>
          </cell>
          <cell r="L189" t="str">
            <v>ROTD-EN044</v>
          </cell>
          <cell r="M189" t="str">
            <v>Ultra Rare</v>
          </cell>
          <cell r="N189" t="str">
            <v>(UR)</v>
          </cell>
          <cell r="O189" t="str">
            <v>6.73</v>
          </cell>
          <cell r="P189" t="str">
            <v/>
          </cell>
          <cell r="Q189" t="str">
            <v/>
          </cell>
          <cell r="R189" t="str">
            <v/>
          </cell>
          <cell r="S189" t="str">
            <v/>
          </cell>
          <cell r="T189" t="str">
            <v/>
          </cell>
          <cell r="U189" t="str">
            <v/>
          </cell>
          <cell r="V189" t="str">
            <v/>
          </cell>
          <cell r="W189" t="str">
            <v/>
          </cell>
          <cell r="X189" t="str">
            <v/>
          </cell>
          <cell r="Y189" t="str">
            <v/>
          </cell>
          <cell r="Z189" t="str">
            <v>30439101</v>
          </cell>
          <cell r="AA189" t="str">
            <v>https://storage.googleapis.com/ygoprodeck.com/pics/30439101.jpg</v>
          </cell>
          <cell r="AB189" t="str">
            <v>https://storage.googleapis.com/ygoprodeck.com/pics_small/30439101.jpg</v>
          </cell>
          <cell r="AC189" t="str">
            <v>4.35</v>
          </cell>
          <cell r="AD189" t="str">
            <v>5.60</v>
          </cell>
          <cell r="AE189" t="str">
            <v>3.99</v>
          </cell>
          <cell r="AF189" t="str">
            <v>5.49</v>
          </cell>
          <cell r="AG189" t="str">
            <v>5.99</v>
          </cell>
          <cell r="AH189" t="str">
            <v>Melffy</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t="str">
            <v/>
          </cell>
          <cell r="BI189" t="str">
            <v/>
          </cell>
          <cell r="BJ189" t="str">
            <v/>
          </cell>
          <cell r="BK189" t="str">
            <v/>
          </cell>
          <cell r="BL189" t="str">
            <v/>
          </cell>
          <cell r="BM189" t="str">
            <v/>
          </cell>
          <cell r="BN189" t="str">
            <v/>
          </cell>
          <cell r="BO189" t="str">
            <v/>
          </cell>
          <cell r="BP189" t="str">
            <v/>
          </cell>
          <cell r="BQ189" t="str">
            <v/>
          </cell>
          <cell r="BR189" t="str">
            <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row>
        <row r="190">
          <cell r="A190" t="str">
            <v>53054164</v>
          </cell>
          <cell r="B190" t="str">
            <v>Melffys Alegres</v>
          </cell>
          <cell r="C190" t="str">
            <v>XYZ Monster</v>
          </cell>
          <cell r="D190" t="str">
            <v xml:space="preserve">2+ monstros Besta de Nível 2
Você pode desassociar 1 matéria deste card; seus monstros "Melffy" podem atacar diretamente neste turno. Durante o turno do seu oponente (Efeito Rápido): você pode escolher 1 Monstro Xyz Besta que você controla; devolva esse monstro para o Deck Adicional e, depois, você pode Invocar por Invocação-Especial monstros Besta de Nível 2 ou menos do seu Cemitério, até o número de matérias que esse monstro tinha. Você só pode usar este efeito de "Melffys Alegres" uma vez por turno.
</v>
          </cell>
          <cell r="E190" t="str">
            <v>2000</v>
          </cell>
          <cell r="F190" t="str">
            <v>500</v>
          </cell>
          <cell r="G190" t="str">
            <v>2</v>
          </cell>
          <cell r="H190" t="str">
            <v>Beast</v>
          </cell>
          <cell r="I190" t="str">
            <v>EARTH</v>
          </cell>
          <cell r="J190" t="str">
            <v>Joyous Melffys</v>
          </cell>
          <cell r="K190" t="str">
            <v>Phantom Rage</v>
          </cell>
          <cell r="L190" t="str">
            <v>PHRA-EN044</v>
          </cell>
          <cell r="M190" t="str">
            <v>Super Rare</v>
          </cell>
          <cell r="N190" t="str">
            <v>(SR)</v>
          </cell>
          <cell r="O190" t="str">
            <v>1.03</v>
          </cell>
          <cell r="P190" t="str">
            <v/>
          </cell>
          <cell r="Q190" t="str">
            <v/>
          </cell>
          <cell r="R190" t="str">
            <v/>
          </cell>
          <cell r="S190" t="str">
            <v/>
          </cell>
          <cell r="T190" t="str">
            <v/>
          </cell>
          <cell r="U190" t="str">
            <v/>
          </cell>
          <cell r="V190" t="str">
            <v/>
          </cell>
          <cell r="W190" t="str">
            <v/>
          </cell>
          <cell r="X190" t="str">
            <v/>
          </cell>
          <cell r="Y190" t="str">
            <v/>
          </cell>
          <cell r="Z190" t="str">
            <v>53054164</v>
          </cell>
          <cell r="AA190" t="str">
            <v>https://storage.googleapis.com/ygoprodeck.com/pics/53054164.jpg</v>
          </cell>
          <cell r="AB190" t="str">
            <v>https://storage.googleapis.com/ygoprodeck.com/pics_small/53054164.jpg</v>
          </cell>
          <cell r="AC190" t="str">
            <v>0.16</v>
          </cell>
          <cell r="AD190" t="str">
            <v>0.25</v>
          </cell>
          <cell r="AE190" t="str">
            <v>0.99</v>
          </cell>
          <cell r="AF190" t="str">
            <v>0.75</v>
          </cell>
          <cell r="AG190" t="str">
            <v>0.49</v>
          </cell>
          <cell r="AH190" t="str">
            <v>Melffy</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t="str">
            <v/>
          </cell>
          <cell r="BI190" t="str">
            <v/>
          </cell>
          <cell r="BJ190" t="str">
            <v/>
          </cell>
          <cell r="BK190" t="str">
            <v/>
          </cell>
          <cell r="BL190" t="str">
            <v/>
          </cell>
          <cell r="BM190" t="str">
            <v/>
          </cell>
          <cell r="BN190" t="str">
            <v/>
          </cell>
          <cell r="BO190" t="str">
            <v/>
          </cell>
          <cell r="BP190" t="str">
            <v/>
          </cell>
          <cell r="BQ190" t="str">
            <v/>
          </cell>
          <cell r="BR190" t="str">
            <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row>
        <row r="191">
          <cell r="A191" t="str">
            <v>64245689</v>
          </cell>
          <cell r="B191" t="str">
            <v>Meliae das Árvores</v>
          </cell>
          <cell r="C191" t="str">
            <v>XYZ Monster</v>
          </cell>
          <cell r="D191" t="str">
            <v xml:space="preserve">2 monstros de TERRA de Nível 3
Uma vez por turno, você pode desassociar 1 Matéria Xyz deste card e, depois, ativar 1 desses efeitos.
● Envie 1 monstro do Tipo Planta do seu Deck para o Cemitério.
● Escolha 1 monstro do Tipo Planta no seu Cemitério; Invoque o alvo por Invocação-Especial com a face para cima em Posição de Defesa.
</v>
          </cell>
          <cell r="E191" t="str">
            <v>1700</v>
          </cell>
          <cell r="F191" t="str">
            <v>900</v>
          </cell>
          <cell r="G191" t="str">
            <v>3</v>
          </cell>
          <cell r="H191" t="str">
            <v>Plant</v>
          </cell>
          <cell r="I191" t="str">
            <v>EARTH</v>
          </cell>
          <cell r="J191" t="str">
            <v>Meliae of the Trees</v>
          </cell>
          <cell r="K191" t="str">
            <v>2014 Mega-Tin Mega Pack</v>
          </cell>
          <cell r="L191" t="str">
            <v>MP14-EN165</v>
          </cell>
          <cell r="M191" t="str">
            <v>Secret Rare</v>
          </cell>
          <cell r="N191" t="str">
            <v>(ScR)</v>
          </cell>
          <cell r="O191" t="str">
            <v>3.75</v>
          </cell>
          <cell r="P191" t="str">
            <v>Shadow Specters</v>
          </cell>
          <cell r="Q191" t="str">
            <v>SHSP-EN055</v>
          </cell>
          <cell r="R191" t="str">
            <v>Secret Rare</v>
          </cell>
          <cell r="S191" t="str">
            <v>(ScR)</v>
          </cell>
          <cell r="T191" t="str">
            <v>5.41</v>
          </cell>
          <cell r="U191" t="str">
            <v/>
          </cell>
          <cell r="V191" t="str">
            <v/>
          </cell>
          <cell r="W191" t="str">
            <v/>
          </cell>
          <cell r="X191" t="str">
            <v/>
          </cell>
          <cell r="Y191" t="str">
            <v/>
          </cell>
          <cell r="Z191" t="str">
            <v>64245689</v>
          </cell>
          <cell r="AA191" t="str">
            <v>https://storage.googleapis.com/ygoprodeck.com/pics/64245689.jpg</v>
          </cell>
          <cell r="AB191" t="str">
            <v>https://storage.googleapis.com/ygoprodeck.com/pics_small/64245689.jpg</v>
          </cell>
          <cell r="AC191" t="str">
            <v>1.94</v>
          </cell>
          <cell r="AD191" t="str">
            <v>1.01</v>
          </cell>
          <cell r="AE191" t="str">
            <v>15.00</v>
          </cell>
          <cell r="AF191" t="str">
            <v>3.05</v>
          </cell>
          <cell r="AG191" t="str">
            <v>1.49</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t="str">
            <v/>
          </cell>
          <cell r="BO191" t="str">
            <v/>
          </cell>
          <cell r="BP191" t="str">
            <v/>
          </cell>
          <cell r="BQ191" t="str">
            <v/>
          </cell>
          <cell r="BR191" t="str">
            <v/>
          </cell>
          <cell r="BS191" t="str">
            <v/>
          </cell>
          <cell r="BT191" t="str">
            <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row>
        <row r="192">
          <cell r="A192" t="str">
            <v>88942504</v>
          </cell>
          <cell r="B192" t="str">
            <v>Melomelodia, o Djinn das Trompas</v>
          </cell>
          <cell r="C192" t="str">
            <v>XYZ Monster</v>
          </cell>
          <cell r="D192" t="str">
            <v xml:space="preserve">2 monstros de Nível 3
Uma vez por turno: você pode desassociar 1 Matéria Xyz deste card e, depois, escolher 1 Monstro Xyz "Djinn" que você controla; ele pode realizar um segundo ataque durante cada Fase de Batalha neste turno.
</v>
          </cell>
          <cell r="E192" t="str">
            <v>1400</v>
          </cell>
          <cell r="F192" t="str">
            <v>1600</v>
          </cell>
          <cell r="G192" t="str">
            <v>3</v>
          </cell>
          <cell r="H192" t="str">
            <v>Fiend</v>
          </cell>
          <cell r="I192" t="str">
            <v>LIGHT</v>
          </cell>
          <cell r="J192" t="str">
            <v>Melomelody the Brass Djinn</v>
          </cell>
          <cell r="K192" t="str">
            <v>Star Pack 2014</v>
          </cell>
          <cell r="L192" t="str">
            <v>SP14-EN030</v>
          </cell>
          <cell r="M192" t="str">
            <v>Common</v>
          </cell>
          <cell r="N192" t="str">
            <v>(C)</v>
          </cell>
          <cell r="O192" t="str">
            <v>1.15</v>
          </cell>
          <cell r="P192" t="str">
            <v>Star Pack 2014</v>
          </cell>
          <cell r="Q192" t="str">
            <v>SP14-EN030</v>
          </cell>
          <cell r="R192" t="str">
            <v>Starfoil Rare</v>
          </cell>
          <cell r="S192" t="str">
            <v>(SFR)</v>
          </cell>
          <cell r="T192" t="str">
            <v>1.13</v>
          </cell>
          <cell r="U192" t="str">
            <v>Starter Deck: Xyz Symphony</v>
          </cell>
          <cell r="V192" t="str">
            <v>YS12-EN042</v>
          </cell>
          <cell r="W192" t="str">
            <v>Super Rare</v>
          </cell>
          <cell r="X192" t="str">
            <v>(SR)</v>
          </cell>
          <cell r="Y192" t="str">
            <v>1.01</v>
          </cell>
          <cell r="Z192" t="str">
            <v>88942504</v>
          </cell>
          <cell r="AA192" t="str">
            <v>https://storage.googleapis.com/ygoprodeck.com/pics/88942504.jpg</v>
          </cell>
          <cell r="AB192" t="str">
            <v>https://storage.googleapis.com/ygoprodeck.com/pics_small/88942504.jpg</v>
          </cell>
          <cell r="AC192" t="str">
            <v>0.03</v>
          </cell>
          <cell r="AD192" t="str">
            <v>0.16</v>
          </cell>
          <cell r="AE192" t="str">
            <v>1.50</v>
          </cell>
          <cell r="AF192" t="str">
            <v>0.50</v>
          </cell>
          <cell r="AG192" t="str">
            <v>0.49</v>
          </cell>
          <cell r="AH192" t="str">
            <v>Djinn</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t="str">
            <v/>
          </cell>
          <cell r="BO192" t="str">
            <v/>
          </cell>
          <cell r="BP192" t="str">
            <v/>
          </cell>
          <cell r="BQ192" t="str">
            <v/>
          </cell>
          <cell r="BR192" t="str">
            <v/>
          </cell>
          <cell r="BS192" t="str">
            <v/>
          </cell>
          <cell r="BT192" t="str">
            <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row>
        <row r="193">
          <cell r="A193" t="str">
            <v>30100551</v>
          </cell>
          <cell r="B193" t="str">
            <v>Minerva, a Luminosa Exaltada</v>
          </cell>
          <cell r="C193" t="str">
            <v>XYZ Monster</v>
          </cell>
          <cell r="D193" t="str">
            <v xml:space="preserve">2 monstros de Nível 4
Você pode desassociar 1 Matéria Xyz deste card; envie os 3 cards do topo do seu Deck para o Cemitério e, depois, compre cards igual ao número de cards "Luminoso(a)" enviados para o Cemitério por este efeito. Se este card for destruído em batalha, ou se este card na posse do seu dono for destruído por um efeito de card do oponente: você pode enviar os 3 cards do topo do seu Deck para o Cemitério e, depois, você pode destruir cards no campo até o número de cards "Luminoso(a)" enviados para o Cemitério por este efeito. Você só pode usar cada efeito de "Minerva, the Exalted Lightsworn" uma vez por turno.
</v>
          </cell>
          <cell r="E193" t="str">
            <v>2000</v>
          </cell>
          <cell r="F193" t="str">
            <v>800</v>
          </cell>
          <cell r="G193" t="str">
            <v>4</v>
          </cell>
          <cell r="H193" t="str">
            <v>Fairy</v>
          </cell>
          <cell r="I193" t="str">
            <v>LIGHT</v>
          </cell>
          <cell r="J193" t="str">
            <v>Minerva, the Exalted Lightsworn</v>
          </cell>
          <cell r="K193" t="str">
            <v>Battles of Legend: Light's Revenge</v>
          </cell>
          <cell r="L193" t="str">
            <v>BLLR-EN044</v>
          </cell>
          <cell r="M193" t="str">
            <v>Secret Rare</v>
          </cell>
          <cell r="N193" t="str">
            <v>(ScR)</v>
          </cell>
          <cell r="O193" t="str">
            <v>11.92</v>
          </cell>
          <cell r="P193" t="str">
            <v>Yu-Gi-Oh! Championship Series 2015 Prize Card</v>
          </cell>
          <cell r="Q193" t="str">
            <v>YCSW-EN008</v>
          </cell>
          <cell r="R193" t="str">
            <v>Super Rare</v>
          </cell>
          <cell r="S193" t="str">
            <v>(SR)</v>
          </cell>
          <cell r="T193" t="str">
            <v>4100</v>
          </cell>
          <cell r="U193" t="str">
            <v>Yu-Gi-Oh! Championship Series 2015 Prize Card</v>
          </cell>
          <cell r="V193" t="str">
            <v>YCSW-EN008</v>
          </cell>
          <cell r="W193" t="str">
            <v>Ultra Rare</v>
          </cell>
          <cell r="X193" t="str">
            <v>(UR)</v>
          </cell>
          <cell r="Y193" t="str">
            <v>0.00</v>
          </cell>
          <cell r="Z193" t="str">
            <v>30100551</v>
          </cell>
          <cell r="AA193" t="str">
            <v>https://storage.googleapis.com/ygoprodeck.com/pics/30100551.jpg</v>
          </cell>
          <cell r="AB193" t="str">
            <v>https://storage.googleapis.com/ygoprodeck.com/pics_small/30100551.jpg</v>
          </cell>
          <cell r="AC193" t="str">
            <v>9.69</v>
          </cell>
          <cell r="AD193" t="str">
            <v>8.65</v>
          </cell>
          <cell r="AE193" t="str">
            <v>14.99</v>
          </cell>
          <cell r="AF193" t="str">
            <v>11.82</v>
          </cell>
          <cell r="AG193" t="str">
            <v>9.99</v>
          </cell>
          <cell r="AH193" t="str">
            <v>Lightsworn</v>
          </cell>
          <cell r="AI193" t="str">
            <v/>
          </cell>
          <cell r="AJ193" t="str">
            <v/>
          </cell>
          <cell r="AK193" t="str">
            <v/>
          </cell>
          <cell r="AL193" t="str">
            <v/>
          </cell>
          <cell r="AM193" t="str">
            <v/>
          </cell>
          <cell r="AN193" t="str">
            <v/>
          </cell>
          <cell r="AO193" t="str">
            <v/>
          </cell>
          <cell r="AP193" t="str">
            <v/>
          </cell>
          <cell r="AQ193" t="str">
            <v/>
          </cell>
          <cell r="AR193" t="str">
            <v/>
          </cell>
          <cell r="AS193" t="str">
            <v/>
          </cell>
          <cell r="AT193" t="str">
            <v/>
          </cell>
          <cell r="AU193" t="str">
            <v/>
          </cell>
          <cell r="AV193" t="str">
            <v/>
          </cell>
          <cell r="AW193" t="str">
            <v/>
          </cell>
          <cell r="AX193" t="str">
            <v/>
          </cell>
          <cell r="AY193" t="str">
            <v/>
          </cell>
          <cell r="AZ193" t="str">
            <v/>
          </cell>
          <cell r="BA193" t="str">
            <v/>
          </cell>
          <cell r="BB193" t="str">
            <v/>
          </cell>
          <cell r="BC193" t="str">
            <v/>
          </cell>
          <cell r="BD193" t="str">
            <v/>
          </cell>
          <cell r="BE193" t="str">
            <v/>
          </cell>
          <cell r="BF193" t="str">
            <v/>
          </cell>
          <cell r="BG193" t="str">
            <v/>
          </cell>
          <cell r="BH193" t="str">
            <v/>
          </cell>
          <cell r="BI193" t="str">
            <v/>
          </cell>
          <cell r="BJ193" t="str">
            <v/>
          </cell>
          <cell r="BK193" t="str">
            <v/>
          </cell>
          <cell r="BL193" t="str">
            <v/>
          </cell>
          <cell r="BM193" t="str">
            <v/>
          </cell>
          <cell r="BN193" t="str">
            <v/>
          </cell>
          <cell r="BO193" t="str">
            <v/>
          </cell>
          <cell r="BP193" t="str">
            <v/>
          </cell>
          <cell r="BQ193" t="str">
            <v/>
          </cell>
          <cell r="BR193" t="str">
            <v/>
          </cell>
          <cell r="BS193" t="str">
            <v/>
          </cell>
          <cell r="BT193" t="str">
            <v/>
          </cell>
          <cell r="BU193" t="str">
            <v/>
          </cell>
          <cell r="BV193" t="str">
            <v/>
          </cell>
          <cell r="BW193" t="str">
            <v/>
          </cell>
          <cell r="BX193" t="str">
            <v/>
          </cell>
          <cell r="BY193" t="str">
            <v/>
          </cell>
          <cell r="BZ193" t="str">
            <v/>
          </cell>
          <cell r="CA193" t="str">
            <v/>
          </cell>
          <cell r="CB193" t="str">
            <v/>
          </cell>
          <cell r="CC193" t="str">
            <v/>
          </cell>
          <cell r="CD193" t="str">
            <v/>
          </cell>
          <cell r="CE193" t="str">
            <v/>
          </cell>
          <cell r="CF193" t="str">
            <v/>
          </cell>
        </row>
        <row r="194">
          <cell r="A194" t="str">
            <v>60181553</v>
          </cell>
          <cell r="B194" t="str">
            <v>Mira, a Portadora da Estrela</v>
          </cell>
          <cell r="C194" t="str">
            <v>XYZ Monster</v>
          </cell>
          <cell r="D194" t="str">
            <v xml:space="preserve">3 monstros de Nível 1
Se este card com a face para cima seria destruído, em vez disso, você pode desassociar 1 Matéria Xyz deste card. Os monstros de Nível 4 ou menos que você controla não podem ser destruídos por efeitos de card.
</v>
          </cell>
          <cell r="E194" t="str">
            <v>1100</v>
          </cell>
          <cell r="F194" t="str">
            <v>1000</v>
          </cell>
          <cell r="G194" t="str">
            <v>1</v>
          </cell>
          <cell r="H194" t="str">
            <v>Warrior</v>
          </cell>
          <cell r="I194" t="str">
            <v>LIGHT</v>
          </cell>
          <cell r="J194" t="str">
            <v>Mira the Star-Bearer</v>
          </cell>
          <cell r="K194" t="str">
            <v>Shadow Specters</v>
          </cell>
          <cell r="L194" t="str">
            <v>SHSP-EN091</v>
          </cell>
          <cell r="M194" t="str">
            <v>Common</v>
          </cell>
          <cell r="N194" t="str">
            <v>(C)</v>
          </cell>
          <cell r="O194" t="str">
            <v>1.07</v>
          </cell>
          <cell r="P194" t="str">
            <v/>
          </cell>
          <cell r="Q194" t="str">
            <v/>
          </cell>
          <cell r="R194" t="str">
            <v/>
          </cell>
          <cell r="S194" t="str">
            <v/>
          </cell>
          <cell r="T194" t="str">
            <v/>
          </cell>
          <cell r="U194" t="str">
            <v/>
          </cell>
          <cell r="V194" t="str">
            <v/>
          </cell>
          <cell r="W194" t="str">
            <v/>
          </cell>
          <cell r="X194" t="str">
            <v/>
          </cell>
          <cell r="Y194" t="str">
            <v/>
          </cell>
          <cell r="Z194" t="str">
            <v>60181553</v>
          </cell>
          <cell r="AA194" t="str">
            <v>https://storage.googleapis.com/ygoprodeck.com/pics/60181553.jpg</v>
          </cell>
          <cell r="AB194" t="str">
            <v>https://storage.googleapis.com/ygoprodeck.com/pics_small/60181553.jpg</v>
          </cell>
          <cell r="AC194" t="str">
            <v>0.05</v>
          </cell>
          <cell r="AD194" t="str">
            <v>0.12</v>
          </cell>
          <cell r="AE194" t="str">
            <v>0.99</v>
          </cell>
          <cell r="AF194" t="str">
            <v>0.50</v>
          </cell>
          <cell r="AG194" t="str">
            <v>0.49</v>
          </cell>
          <cell r="AH194" t="str">
            <v/>
          </cell>
          <cell r="AI194" t="str">
            <v/>
          </cell>
          <cell r="AJ194" t="str">
            <v/>
          </cell>
          <cell r="AK194" t="str">
            <v/>
          </cell>
          <cell r="AL194" t="str">
            <v/>
          </cell>
          <cell r="AM194" t="str">
            <v/>
          </cell>
          <cell r="AN194" t="str">
            <v/>
          </cell>
          <cell r="AO194" t="str">
            <v/>
          </cell>
          <cell r="AP194" t="str">
            <v/>
          </cell>
          <cell r="AQ194" t="str">
            <v/>
          </cell>
          <cell r="AR194" t="str">
            <v/>
          </cell>
          <cell r="AS194" t="str">
            <v/>
          </cell>
          <cell r="AT194" t="str">
            <v/>
          </cell>
          <cell r="AU194" t="str">
            <v/>
          </cell>
          <cell r="AV194" t="str">
            <v/>
          </cell>
          <cell r="AW194" t="str">
            <v/>
          </cell>
          <cell r="AX194" t="str">
            <v/>
          </cell>
          <cell r="AY194" t="str">
            <v/>
          </cell>
          <cell r="AZ194" t="str">
            <v/>
          </cell>
          <cell r="BA194" t="str">
            <v/>
          </cell>
          <cell r="BB194" t="str">
            <v/>
          </cell>
          <cell r="BC194" t="str">
            <v/>
          </cell>
          <cell r="BD194" t="str">
            <v/>
          </cell>
          <cell r="BE194" t="str">
            <v/>
          </cell>
          <cell r="BF194" t="str">
            <v/>
          </cell>
          <cell r="BG194" t="str">
            <v/>
          </cell>
          <cell r="BH194" t="str">
            <v/>
          </cell>
          <cell r="BI194" t="str">
            <v/>
          </cell>
          <cell r="BJ194" t="str">
            <v/>
          </cell>
          <cell r="BK194" t="str">
            <v/>
          </cell>
          <cell r="BL194" t="str">
            <v/>
          </cell>
          <cell r="BM194" t="str">
            <v/>
          </cell>
          <cell r="BN194" t="str">
            <v/>
          </cell>
          <cell r="BO194" t="str">
            <v/>
          </cell>
          <cell r="BP194" t="str">
            <v/>
          </cell>
          <cell r="BQ194" t="str">
            <v/>
          </cell>
          <cell r="BR194" t="str">
            <v/>
          </cell>
          <cell r="BS194" t="str">
            <v/>
          </cell>
          <cell r="BT194" t="str">
            <v/>
          </cell>
          <cell r="BU194" t="str">
            <v/>
          </cell>
          <cell r="BV194" t="str">
            <v/>
          </cell>
          <cell r="BW194" t="str">
            <v/>
          </cell>
          <cell r="BX194" t="str">
            <v/>
          </cell>
          <cell r="BY194" t="str">
            <v/>
          </cell>
          <cell r="BZ194" t="str">
            <v/>
          </cell>
          <cell r="CA194" t="str">
            <v/>
          </cell>
          <cell r="CB194" t="str">
            <v/>
          </cell>
          <cell r="CC194" t="str">
            <v/>
          </cell>
          <cell r="CD194" t="str">
            <v/>
          </cell>
          <cell r="CE194" t="str">
            <v/>
          </cell>
          <cell r="CF194" t="str">
            <v/>
          </cell>
        </row>
        <row r="195">
          <cell r="A195" t="str">
            <v>26563200</v>
          </cell>
          <cell r="B195" t="str">
            <v>Muzuritmo, o Djinn das Guitarras</v>
          </cell>
          <cell r="C195" t="str">
            <v>XYZ Monster</v>
          </cell>
          <cell r="D195" t="str">
            <v xml:space="preserve">2 monstros de Nível 3
Quando um Monstro Xyz "Djinn" que você controla estiver atacando um monstro do oponente, durante a Etapa de Dano: você pode desassociar 1 Matéria Xyz deste card; o ATK do monstro atacante é dobrado até a Fase Final. Você só pode usar este efeito de "Muzuritmo, o Djinn das Guitarras" uma vez por turno.
</v>
          </cell>
          <cell r="E195" t="str">
            <v>1500</v>
          </cell>
          <cell r="F195" t="str">
            <v>1000</v>
          </cell>
          <cell r="G195" t="str">
            <v>3</v>
          </cell>
          <cell r="H195" t="str">
            <v>Fiend</v>
          </cell>
          <cell r="I195" t="str">
            <v>WIND</v>
          </cell>
          <cell r="J195" t="str">
            <v>Muzurhythm the String Djinn</v>
          </cell>
          <cell r="K195" t="str">
            <v>Star Pack 2014</v>
          </cell>
          <cell r="L195" t="str">
            <v>SP14-EN028</v>
          </cell>
          <cell r="M195" t="str">
            <v>Common</v>
          </cell>
          <cell r="N195" t="str">
            <v>(C)</v>
          </cell>
          <cell r="O195" t="str">
            <v>1.1</v>
          </cell>
          <cell r="P195" t="str">
            <v>Star Pack 2014</v>
          </cell>
          <cell r="Q195" t="str">
            <v>SP14-EN028</v>
          </cell>
          <cell r="R195" t="str">
            <v>Starfoil Rare</v>
          </cell>
          <cell r="S195" t="str">
            <v>(SFR)</v>
          </cell>
          <cell r="T195" t="str">
            <v>1.14</v>
          </cell>
          <cell r="U195" t="str">
            <v>Starter Deck: Xyz Symphony</v>
          </cell>
          <cell r="V195" t="str">
            <v>YS12-EN040</v>
          </cell>
          <cell r="W195" t="str">
            <v>Super Rare</v>
          </cell>
          <cell r="X195" t="str">
            <v>(SR)</v>
          </cell>
          <cell r="Y195" t="str">
            <v>0.98</v>
          </cell>
          <cell r="Z195" t="str">
            <v>26563200</v>
          </cell>
          <cell r="AA195" t="str">
            <v>https://storage.googleapis.com/ygoprodeck.com/pics/26563200.jpg</v>
          </cell>
          <cell r="AB195" t="str">
            <v>https://storage.googleapis.com/ygoprodeck.com/pics_small/26563200.jpg</v>
          </cell>
          <cell r="AC195" t="str">
            <v>0.06</v>
          </cell>
          <cell r="AD195" t="str">
            <v>0.18</v>
          </cell>
          <cell r="AE195" t="str">
            <v>0.99</v>
          </cell>
          <cell r="AF195" t="str">
            <v>0.25</v>
          </cell>
          <cell r="AG195" t="str">
            <v>0.39</v>
          </cell>
          <cell r="AH195" t="str">
            <v>Djinn</v>
          </cell>
          <cell r="AI195" t="str">
            <v/>
          </cell>
          <cell r="AJ195" t="str">
            <v/>
          </cell>
          <cell r="AK195" t="str">
            <v/>
          </cell>
          <cell r="AL195" t="str">
            <v/>
          </cell>
          <cell r="AM195" t="str">
            <v/>
          </cell>
          <cell r="AN195" t="str">
            <v/>
          </cell>
          <cell r="AO195" t="str">
            <v/>
          </cell>
          <cell r="AP195" t="str">
            <v/>
          </cell>
          <cell r="AQ195" t="str">
            <v/>
          </cell>
          <cell r="AR195" t="str">
            <v/>
          </cell>
          <cell r="AS195" t="str">
            <v/>
          </cell>
          <cell r="AT195" t="str">
            <v/>
          </cell>
          <cell r="AU195" t="str">
            <v/>
          </cell>
          <cell r="AV195" t="str">
            <v/>
          </cell>
          <cell r="AW195" t="str">
            <v/>
          </cell>
          <cell r="AX195" t="str">
            <v/>
          </cell>
          <cell r="AY195" t="str">
            <v/>
          </cell>
          <cell r="AZ195" t="str">
            <v/>
          </cell>
          <cell r="BA195" t="str">
            <v/>
          </cell>
          <cell r="BB195" t="str">
            <v/>
          </cell>
          <cell r="BC195" t="str">
            <v/>
          </cell>
          <cell r="BD195" t="str">
            <v/>
          </cell>
          <cell r="BE195" t="str">
            <v/>
          </cell>
          <cell r="BF195" t="str">
            <v/>
          </cell>
          <cell r="BG195" t="str">
            <v/>
          </cell>
          <cell r="BH195" t="str">
            <v/>
          </cell>
          <cell r="BI195" t="str">
            <v/>
          </cell>
          <cell r="BJ195" t="str">
            <v/>
          </cell>
          <cell r="BK195" t="str">
            <v/>
          </cell>
          <cell r="BL195" t="str">
            <v/>
          </cell>
          <cell r="BM195" t="str">
            <v/>
          </cell>
          <cell r="BN195" t="str">
            <v/>
          </cell>
          <cell r="BO195" t="str">
            <v/>
          </cell>
          <cell r="BP195" t="str">
            <v/>
          </cell>
          <cell r="BQ195" t="str">
            <v/>
          </cell>
          <cell r="BR195" t="str">
            <v/>
          </cell>
          <cell r="BS195" t="str">
            <v/>
          </cell>
          <cell r="BT195" t="str">
            <v/>
          </cell>
          <cell r="BU195" t="str">
            <v/>
          </cell>
          <cell r="BV195" t="str">
            <v/>
          </cell>
          <cell r="BW195" t="str">
            <v/>
          </cell>
          <cell r="BX195" t="str">
            <v/>
          </cell>
          <cell r="BY195" t="str">
            <v/>
          </cell>
          <cell r="BZ195" t="str">
            <v/>
          </cell>
          <cell r="CA195" t="str">
            <v/>
          </cell>
          <cell r="CB195" t="str">
            <v/>
          </cell>
          <cell r="CC195" t="str">
            <v/>
          </cell>
          <cell r="CD195" t="str">
            <v/>
          </cell>
          <cell r="CE195" t="str">
            <v/>
          </cell>
          <cell r="CF195" t="str">
            <v/>
          </cell>
        </row>
        <row r="196">
          <cell r="A196" t="str">
            <v>62941499</v>
          </cell>
          <cell r="B196" t="str">
            <v>Nave Springans - Exblowrer</v>
          </cell>
          <cell r="C196" t="str">
            <v>XYZ Monster</v>
          </cell>
          <cell r="D196" t="str">
            <v xml:space="preserve">2+ monstros de Nível 8
Você pode selecionar 1 das Zonas de Monstros ou Zonas de Magias &amp; Armadilhas do seu oponente; desassocie qualquer número de matérias deste card e, se isso acontecer, destrua o mesmo número de cards que seu oponente controla nessa zona selecionada e suas Zonas de Monstros e/ou Zonas de Magias &amp; Armadilhas adjacentes. Durante a Fase Principal ou de Batalha do seu oponente (Efeito Rápido): você pode banir este card até a Fase Final. Você só pode usar cada efeito de "Nave Springans - Exblowrer" uma vez por turno.
</v>
          </cell>
          <cell r="E196" t="str">
            <v>1600</v>
          </cell>
          <cell r="F196" t="str">
            <v>2500</v>
          </cell>
          <cell r="G196" t="str">
            <v>8</v>
          </cell>
          <cell r="H196" t="str">
            <v>Machine</v>
          </cell>
          <cell r="I196" t="str">
            <v>FIRE</v>
          </cell>
          <cell r="J196" t="str">
            <v>Springans Ship - Exblowrer</v>
          </cell>
          <cell r="K196" t="str">
            <v>Blazing Vortex</v>
          </cell>
          <cell r="L196" t="str">
            <v>BLVO-EN046</v>
          </cell>
          <cell r="M196" t="str">
            <v>Ultra Rare</v>
          </cell>
          <cell r="N196" t="str">
            <v>(UR)</v>
          </cell>
          <cell r="O196" t="str">
            <v>3.26</v>
          </cell>
          <cell r="P196" t="str">
            <v/>
          </cell>
          <cell r="Q196" t="str">
            <v/>
          </cell>
          <cell r="R196" t="str">
            <v/>
          </cell>
          <cell r="S196" t="str">
            <v/>
          </cell>
          <cell r="T196" t="str">
            <v/>
          </cell>
          <cell r="U196" t="str">
            <v/>
          </cell>
          <cell r="V196" t="str">
            <v/>
          </cell>
          <cell r="W196" t="str">
            <v/>
          </cell>
          <cell r="X196" t="str">
            <v/>
          </cell>
          <cell r="Y196" t="str">
            <v/>
          </cell>
          <cell r="Z196" t="str">
            <v>62941499</v>
          </cell>
          <cell r="AA196" t="str">
            <v>https://storage.googleapis.com/ygoprodeck.com/pics/62941499.jpg</v>
          </cell>
          <cell r="AB196" t="str">
            <v>https://storage.googleapis.com/ygoprodeck.com/pics_small/62941499.jpg</v>
          </cell>
          <cell r="AC196" t="str">
            <v>2.41</v>
          </cell>
          <cell r="AD196" t="str">
            <v>0.00</v>
          </cell>
          <cell r="AE196" t="str">
            <v>2.50</v>
          </cell>
          <cell r="AF196" t="str">
            <v>0.00</v>
          </cell>
          <cell r="AG196" t="str">
            <v>3.99</v>
          </cell>
          <cell r="AH196" t="str">
            <v>Springans</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I196" t="str">
            <v/>
          </cell>
          <cell r="BJ196" t="str">
            <v/>
          </cell>
          <cell r="BK196" t="str">
            <v/>
          </cell>
          <cell r="BL196" t="str">
            <v/>
          </cell>
          <cell r="BM196" t="str">
            <v/>
          </cell>
          <cell r="BN196" t="str">
            <v/>
          </cell>
          <cell r="BO196" t="str">
            <v/>
          </cell>
          <cell r="BP196" t="str">
            <v/>
          </cell>
          <cell r="BQ196" t="str">
            <v/>
          </cell>
          <cell r="BR196" t="str">
            <v/>
          </cell>
          <cell r="BS196" t="str">
            <v/>
          </cell>
          <cell r="BT196" t="str">
            <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row>
        <row r="197">
          <cell r="A197" t="str">
            <v>20248754</v>
          </cell>
          <cell r="B197" t="str">
            <v>Navio Saquepatrollha Moerk</v>
          </cell>
          <cell r="C197" t="str">
            <v>XYZ Monster</v>
          </cell>
          <cell r="D197" t="str">
            <v xml:space="preserve">2 monstros de Nível 4
Você pode descartar 1 card "Saquepatrollha" e, depois, escolha 1 Monstro de Efeito que seu oponente controla; bana-o e, depois, você pode adicionar 1 Magia/Armadilha "Saquepatrollha" do seu Deck à sua mão. Este é um Efeito Rápido se este card estiver equipado com um card "Saquepatrollha". Você só pode usar este efeito de "Navio Saquepatrollha Moerk" uma vez por turno. Se um ou mais cards "Saquepatrollha" que você controla seriam destruídos em batalha ou por um efeito de card, em vez disso, você pode desassociar 1 matéria deste card.
</v>
          </cell>
          <cell r="E197" t="str">
            <v>1000</v>
          </cell>
          <cell r="F197" t="str">
            <v>2500</v>
          </cell>
          <cell r="G197" t="str">
            <v>4</v>
          </cell>
          <cell r="H197" t="str">
            <v>Fiend</v>
          </cell>
          <cell r="I197" t="str">
            <v>DARK</v>
          </cell>
          <cell r="J197" t="str">
            <v>Plunder Patrollship Moerk</v>
          </cell>
          <cell r="K197" t="str">
            <v>Ignition Assault</v>
          </cell>
          <cell r="L197" t="str">
            <v>IGAS-EN088</v>
          </cell>
          <cell r="M197" t="str">
            <v>Secret Rare</v>
          </cell>
          <cell r="N197" t="str">
            <v>(ScR)</v>
          </cell>
          <cell r="O197" t="str">
            <v>6.32</v>
          </cell>
          <cell r="P197" t="str">
            <v/>
          </cell>
          <cell r="Q197" t="str">
            <v/>
          </cell>
          <cell r="R197" t="str">
            <v/>
          </cell>
          <cell r="S197" t="str">
            <v/>
          </cell>
          <cell r="T197" t="str">
            <v/>
          </cell>
          <cell r="U197" t="str">
            <v/>
          </cell>
          <cell r="V197" t="str">
            <v/>
          </cell>
          <cell r="W197" t="str">
            <v/>
          </cell>
          <cell r="X197" t="str">
            <v/>
          </cell>
          <cell r="Y197" t="str">
            <v/>
          </cell>
          <cell r="Z197" t="str">
            <v>20248754</v>
          </cell>
          <cell r="AA197" t="str">
            <v>https://storage.googleapis.com/ygoprodeck.com/pics/20248754.jpg</v>
          </cell>
          <cell r="AB197" t="str">
            <v>https://storage.googleapis.com/ygoprodeck.com/pics_small/20248754.jpg</v>
          </cell>
          <cell r="AC197" t="str">
            <v>1.82</v>
          </cell>
          <cell r="AD197" t="str">
            <v>1.54</v>
          </cell>
          <cell r="AE197" t="str">
            <v>3.95</v>
          </cell>
          <cell r="AF197" t="str">
            <v>2.36</v>
          </cell>
          <cell r="AG197" t="str">
            <v>2.99</v>
          </cell>
          <cell r="AH197" t="str">
            <v>Plunder Patroll</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I197" t="str">
            <v/>
          </cell>
          <cell r="BJ197" t="str">
            <v/>
          </cell>
          <cell r="BK197" t="str">
            <v/>
          </cell>
          <cell r="BL197" t="str">
            <v/>
          </cell>
          <cell r="BM197" t="str">
            <v/>
          </cell>
          <cell r="BN197" t="str">
            <v/>
          </cell>
          <cell r="BO197" t="str">
            <v/>
          </cell>
          <cell r="BP197" t="str">
            <v/>
          </cell>
          <cell r="BQ197" t="str">
            <v/>
          </cell>
          <cell r="BR197" t="str">
            <v/>
          </cell>
          <cell r="BS197" t="str">
            <v/>
          </cell>
          <cell r="BT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row>
        <row r="198">
          <cell r="A198" t="str">
            <v>12632096</v>
          </cell>
          <cell r="B198" t="str">
            <v>Neo Dragão Críptico de Olhos das Galáxias</v>
          </cell>
          <cell r="C198" t="str">
            <v>XYZ Monster</v>
          </cell>
          <cell r="D198" t="str">
            <v xml:space="preserve">3 monstros de Nível 9
Se este card tiver um card "Críptico(a)" como Matéria Xyz, ele ganha este efeito.
● Uma vez por turno: você pode desassociar até 3 Matérias Xyz deste card; monstros que você controla não podem atacar diretamente seu oponente pelo resto deste turno, exceto este card e, além disso, para cada Matéria desassociada, até a Fase Final, tome o controle de 1 monstro com a face para cima do oponente, mas enquanto este efeito for aplicado, eles têm seus efeitos negados, o ATK deles se torna 4500 e, além disso, o nome deles se torna "Neo Dragão Críptico de Olhos das Galáxias".
</v>
          </cell>
          <cell r="E198" t="str">
            <v>4500</v>
          </cell>
          <cell r="F198" t="str">
            <v>3000</v>
          </cell>
          <cell r="G198" t="str">
            <v>9</v>
          </cell>
          <cell r="H198" t="str">
            <v>Dragon</v>
          </cell>
          <cell r="I198" t="str">
            <v>LIGHT</v>
          </cell>
          <cell r="J198" t="str">
            <v>Neo Galaxy-Eyes Cipher Dragon</v>
          </cell>
          <cell r="K198" t="str">
            <v>Duelist Pack: Dimensional Guardians</v>
          </cell>
          <cell r="L198" t="str">
            <v>DPDG-EN039</v>
          </cell>
          <cell r="M198" t="str">
            <v>Ultra Rare</v>
          </cell>
          <cell r="N198" t="str">
            <v>(UR)</v>
          </cell>
          <cell r="O198" t="str">
            <v>2.66</v>
          </cell>
          <cell r="P198" t="str">
            <v>Raging Tempest</v>
          </cell>
          <cell r="Q198" t="str">
            <v>RATE-EN049</v>
          </cell>
          <cell r="R198" t="str">
            <v>Super Rare</v>
          </cell>
          <cell r="S198" t="str">
            <v>(SR)</v>
          </cell>
          <cell r="T198" t="str">
            <v>1.12</v>
          </cell>
          <cell r="U198" t="str">
            <v/>
          </cell>
          <cell r="V198" t="str">
            <v/>
          </cell>
          <cell r="W198" t="str">
            <v/>
          </cell>
          <cell r="X198" t="str">
            <v/>
          </cell>
          <cell r="Y198" t="str">
            <v/>
          </cell>
          <cell r="Z198" t="str">
            <v>12632096</v>
          </cell>
          <cell r="AA198" t="str">
            <v>https://storage.googleapis.com/ygoprodeck.com/pics/12632096.jpg</v>
          </cell>
          <cell r="AB198" t="str">
            <v>https://storage.googleapis.com/ygoprodeck.com/pics_small/12632096.jpg</v>
          </cell>
          <cell r="AC198" t="str">
            <v>0.55</v>
          </cell>
          <cell r="AD198" t="str">
            <v>0.40</v>
          </cell>
          <cell r="AE198" t="str">
            <v>1.69</v>
          </cell>
          <cell r="AF198" t="str">
            <v>1.40</v>
          </cell>
          <cell r="AG198" t="str">
            <v>0.79</v>
          </cell>
          <cell r="AH198" t="str">
            <v>Cipher</v>
          </cell>
          <cell r="AI198" t="str">
            <v/>
          </cell>
          <cell r="AJ198" t="str">
            <v/>
          </cell>
          <cell r="AK198" t="str">
            <v/>
          </cell>
          <cell r="AL198" t="str">
            <v/>
          </cell>
          <cell r="AM198" t="str">
            <v/>
          </cell>
          <cell r="AN198" t="str">
            <v/>
          </cell>
          <cell r="AO198" t="str">
            <v/>
          </cell>
          <cell r="AP198" t="str">
            <v/>
          </cell>
          <cell r="AQ198" t="str">
            <v/>
          </cell>
          <cell r="AR198" t="str">
            <v/>
          </cell>
          <cell r="AS198" t="str">
            <v/>
          </cell>
          <cell r="AT198" t="str">
            <v/>
          </cell>
          <cell r="AU198" t="str">
            <v/>
          </cell>
          <cell r="AV198" t="str">
            <v/>
          </cell>
          <cell r="AW198" t="str">
            <v/>
          </cell>
          <cell r="AX198" t="str">
            <v/>
          </cell>
          <cell r="AY198" t="str">
            <v/>
          </cell>
          <cell r="AZ198" t="str">
            <v/>
          </cell>
          <cell r="BA198" t="str">
            <v/>
          </cell>
          <cell r="BB198" t="str">
            <v/>
          </cell>
          <cell r="BC198" t="str">
            <v/>
          </cell>
          <cell r="BD198" t="str">
            <v/>
          </cell>
          <cell r="BE198" t="str">
            <v/>
          </cell>
          <cell r="BF198" t="str">
            <v/>
          </cell>
          <cell r="BG198" t="str">
            <v/>
          </cell>
          <cell r="BH198" t="str">
            <v/>
          </cell>
          <cell r="BI198" t="str">
            <v/>
          </cell>
          <cell r="BJ198" t="str">
            <v/>
          </cell>
          <cell r="BK198" t="str">
            <v/>
          </cell>
          <cell r="BL198" t="str">
            <v/>
          </cell>
          <cell r="BM198" t="str">
            <v/>
          </cell>
          <cell r="BN198" t="str">
            <v/>
          </cell>
          <cell r="BO198" t="str">
            <v/>
          </cell>
          <cell r="BP198" t="str">
            <v/>
          </cell>
          <cell r="BQ198" t="str">
            <v/>
          </cell>
          <cell r="BR198" t="str">
            <v/>
          </cell>
          <cell r="BS198" t="str">
            <v/>
          </cell>
          <cell r="BT198" t="str">
            <v/>
          </cell>
          <cell r="BU198" t="str">
            <v/>
          </cell>
          <cell r="BV198" t="str">
            <v/>
          </cell>
          <cell r="BW198" t="str">
            <v/>
          </cell>
          <cell r="BX198" t="str">
            <v/>
          </cell>
          <cell r="BY198" t="str">
            <v/>
          </cell>
          <cell r="BZ198" t="str">
            <v/>
          </cell>
          <cell r="CA198" t="str">
            <v/>
          </cell>
          <cell r="CB198" t="str">
            <v/>
          </cell>
          <cell r="CC198" t="str">
            <v/>
          </cell>
          <cell r="CD198" t="str">
            <v/>
          </cell>
          <cell r="CE198" t="str">
            <v/>
          </cell>
          <cell r="CF198" t="str">
            <v/>
          </cell>
        </row>
        <row r="199">
          <cell r="A199" t="str">
            <v>39272762</v>
          </cell>
          <cell r="B199" t="str">
            <v>Neo Dragão de Fóton de Olhos das Galáxias</v>
          </cell>
          <cell r="C199" t="str">
            <v>XYZ Monster</v>
          </cell>
          <cell r="D199" t="str">
            <v xml:space="preserve">3 monstros de Nível 8
Se este card for Invocado por Invocação-Xyz usando "Dragão de Fóton de Olhos das Galáxias" como uma de suas matérias: todos os outros cards com a face para cima atualmente no campo têm seus efeitos negados. Uma vez por turno: você pode desassociar 1 matéria deste card; desassocie todas as matérias de monstros que seu oponente controla e, depois, este card ganha 500 de ATK para cada uma e, além disso, ele pode atacar até esse mesmo número de vezes durante cada Fase de Batalha neste turno.
</v>
          </cell>
          <cell r="E199" t="str">
            <v>4500</v>
          </cell>
          <cell r="F199" t="str">
            <v>3000</v>
          </cell>
          <cell r="G199" t="str">
            <v>8</v>
          </cell>
          <cell r="H199" t="str">
            <v>Dragon</v>
          </cell>
          <cell r="I199" t="str">
            <v>LIGHT</v>
          </cell>
          <cell r="J199" t="str">
            <v>Neo Galaxy-Eyes Photon Dragon</v>
          </cell>
          <cell r="K199" t="str">
            <v>Battles of Legend: Light's Revenge</v>
          </cell>
          <cell r="L199" t="str">
            <v>BLLR-EN064</v>
          </cell>
          <cell r="M199" t="str">
            <v>Ultra Rare</v>
          </cell>
          <cell r="N199" t="str">
            <v>(UR)</v>
          </cell>
          <cell r="O199" t="str">
            <v>6.28</v>
          </cell>
          <cell r="P199" t="str">
            <v>Galactic Overlord</v>
          </cell>
          <cell r="Q199" t="str">
            <v>GAOV-EN041</v>
          </cell>
          <cell r="R199" t="str">
            <v>Ghost Rare</v>
          </cell>
          <cell r="S199" t="str">
            <v>(GR)</v>
          </cell>
          <cell r="T199" t="str">
            <v>73.59</v>
          </cell>
          <cell r="U199" t="str">
            <v>Galactic Overlord</v>
          </cell>
          <cell r="V199" t="str">
            <v>GAOV-EN041</v>
          </cell>
          <cell r="W199" t="str">
            <v>Ultimate Rare</v>
          </cell>
          <cell r="X199" t="str">
            <v>(UtR)</v>
          </cell>
          <cell r="Y199" t="str">
            <v>19.67</v>
          </cell>
          <cell r="Z199" t="str">
            <v>39272762</v>
          </cell>
          <cell r="AA199" t="str">
            <v>https://storage.googleapis.com/ygoprodeck.com/pics/39272762.jpg</v>
          </cell>
          <cell r="AB199" t="str">
            <v>https://storage.googleapis.com/ygoprodeck.com/pics_small/39272762.jpg</v>
          </cell>
          <cell r="AC199" t="str">
            <v>1.22</v>
          </cell>
          <cell r="AD199" t="str">
            <v>3.27</v>
          </cell>
          <cell r="AE199" t="str">
            <v>48.99</v>
          </cell>
          <cell r="AF199" t="str">
            <v>5.99</v>
          </cell>
          <cell r="AG199" t="str">
            <v>2.99</v>
          </cell>
          <cell r="AH199" t="str">
            <v>Galaxy-Eyes</v>
          </cell>
          <cell r="AI199" t="str">
            <v>Galactic Overlord</v>
          </cell>
          <cell r="AJ199" t="str">
            <v>GAOV-EN041</v>
          </cell>
          <cell r="AK199" t="str">
            <v>Ultra Rare</v>
          </cell>
          <cell r="AL199" t="str">
            <v>(UR)</v>
          </cell>
          <cell r="AM199" t="str">
            <v>17.49</v>
          </cell>
          <cell r="AN199" t="str">
            <v/>
          </cell>
          <cell r="AO199" t="str">
            <v/>
          </cell>
          <cell r="AP199" t="str">
            <v/>
          </cell>
          <cell r="AQ199" t="str">
            <v/>
          </cell>
          <cell r="AR199" t="str">
            <v/>
          </cell>
          <cell r="AS199" t="str">
            <v/>
          </cell>
          <cell r="AT199" t="str">
            <v/>
          </cell>
          <cell r="AU199" t="str">
            <v/>
          </cell>
          <cell r="AV199" t="str">
            <v/>
          </cell>
          <cell r="AW199" t="str">
            <v/>
          </cell>
          <cell r="AX199" t="str">
            <v/>
          </cell>
          <cell r="AY199" t="str">
            <v/>
          </cell>
          <cell r="AZ199" t="str">
            <v/>
          </cell>
          <cell r="BA199" t="str">
            <v/>
          </cell>
          <cell r="BB199" t="str">
            <v/>
          </cell>
          <cell r="BC199" t="str">
            <v/>
          </cell>
          <cell r="BD199" t="str">
            <v/>
          </cell>
          <cell r="BE199" t="str">
            <v/>
          </cell>
          <cell r="BF199" t="str">
            <v/>
          </cell>
          <cell r="BG199" t="str">
            <v/>
          </cell>
          <cell r="BH199" t="str">
            <v/>
          </cell>
          <cell r="BI199" t="str">
            <v/>
          </cell>
          <cell r="BJ199" t="str">
            <v/>
          </cell>
          <cell r="BK199" t="str">
            <v/>
          </cell>
          <cell r="BL199" t="str">
            <v/>
          </cell>
          <cell r="BM199" t="str">
            <v/>
          </cell>
          <cell r="BN199" t="str">
            <v/>
          </cell>
          <cell r="BO199" t="str">
            <v/>
          </cell>
          <cell r="BP199" t="str">
            <v/>
          </cell>
          <cell r="BQ199" t="str">
            <v/>
          </cell>
          <cell r="BR199" t="str">
            <v/>
          </cell>
          <cell r="BS199" t="str">
            <v/>
          </cell>
          <cell r="BT199" t="str">
            <v/>
          </cell>
          <cell r="BU199" t="str">
            <v/>
          </cell>
          <cell r="BV199" t="str">
            <v/>
          </cell>
          <cell r="BW199" t="str">
            <v/>
          </cell>
          <cell r="BX199" t="str">
            <v/>
          </cell>
          <cell r="BY199" t="str">
            <v/>
          </cell>
          <cell r="BZ199" t="str">
            <v/>
          </cell>
          <cell r="CA199" t="str">
            <v/>
          </cell>
          <cell r="CB199" t="str">
            <v/>
          </cell>
          <cell r="CC199" t="str">
            <v/>
          </cell>
          <cell r="CD199" t="str">
            <v/>
          </cell>
          <cell r="CE199" t="str">
            <v/>
          </cell>
          <cell r="CF199" t="str">
            <v/>
          </cell>
        </row>
        <row r="200">
          <cell r="A200" t="str">
            <v>8660395</v>
          </cell>
          <cell r="B200" t="str">
            <v>Ninaruru, a Deusa de Vidro Magistus</v>
          </cell>
          <cell r="C200" t="str">
            <v>XYZ Monster</v>
          </cell>
          <cell r="D200" t="str">
            <v xml:space="preserve">2 monstros Mago de Nível 4
Enquanto este card for um Card de Equipamento, o monstro equipado pode realizar até 2 ataques contra monstros durante cada Fase de Batalha. Você só pode usar cada um dos seguintes efeitos de "Ninaruru, a Deusa de Vidro Magistus" uma vez por turno. Você pode desassociar 1 matéria deste card e, depois, escolha 1 monstro Mago de Nível 4 ou mais no seu Cemitério; adicione-o à sua mão. Enquanto este card estiver equipado a um monstro: você pode escolher 1 card "Magistus" na sua Zona de Magias &amp; Armadilhas e 1 Magia/Armadilha que seu oponente controla; destrua-os.
</v>
          </cell>
          <cell r="E200" t="str">
            <v>1800</v>
          </cell>
          <cell r="F200" t="str">
            <v>2400</v>
          </cell>
          <cell r="G200" t="str">
            <v>4</v>
          </cell>
          <cell r="H200" t="str">
            <v>Rock</v>
          </cell>
          <cell r="I200" t="str">
            <v>EARTH</v>
          </cell>
          <cell r="J200" t="str">
            <v>Ninaruru, the Magistus Glass Goddess</v>
          </cell>
          <cell r="K200" t="str">
            <v>Genesis Impact</v>
          </cell>
          <cell r="L200" t="str">
            <v>GEIM-EN007</v>
          </cell>
          <cell r="M200" t="str">
            <v>Collector's Rare</v>
          </cell>
          <cell r="N200" t="str">
            <v/>
          </cell>
          <cell r="O200" t="str">
            <v>0.91</v>
          </cell>
          <cell r="P200" t="str">
            <v>Genesis Impact</v>
          </cell>
          <cell r="Q200" t="str">
            <v>GEIM-EN007</v>
          </cell>
          <cell r="R200" t="str">
            <v>Super Rare</v>
          </cell>
          <cell r="S200" t="str">
            <v>(SR)</v>
          </cell>
          <cell r="T200" t="str">
            <v>0.96</v>
          </cell>
          <cell r="U200" t="str">
            <v/>
          </cell>
          <cell r="V200" t="str">
            <v/>
          </cell>
          <cell r="W200" t="str">
            <v/>
          </cell>
          <cell r="X200" t="str">
            <v/>
          </cell>
          <cell r="Y200" t="str">
            <v/>
          </cell>
          <cell r="Z200" t="str">
            <v>8660395</v>
          </cell>
          <cell r="AA200" t="str">
            <v>https://storage.googleapis.com/ygoprodeck.com/pics/8660395.jpg</v>
          </cell>
          <cell r="AB200" t="str">
            <v>https://storage.googleapis.com/ygoprodeck.com/pics_small/8660395.jpg</v>
          </cell>
          <cell r="AC200" t="str">
            <v>0.11</v>
          </cell>
          <cell r="AD200" t="str">
            <v>0.15</v>
          </cell>
          <cell r="AE200" t="str">
            <v>1.99</v>
          </cell>
          <cell r="AF200" t="str">
            <v>1.49</v>
          </cell>
          <cell r="AG200" t="str">
            <v>0.49</v>
          </cell>
          <cell r="AH200" t="str">
            <v>Magistus</v>
          </cell>
          <cell r="AI200" t="str">
            <v/>
          </cell>
          <cell r="AJ200" t="str">
            <v/>
          </cell>
          <cell r="AK200" t="str">
            <v/>
          </cell>
          <cell r="AL200" t="str">
            <v/>
          </cell>
          <cell r="AM200" t="str">
            <v/>
          </cell>
          <cell r="AN200" t="str">
            <v/>
          </cell>
          <cell r="AO200" t="str">
            <v/>
          </cell>
          <cell r="AP200" t="str">
            <v/>
          </cell>
          <cell r="AQ200" t="str">
            <v/>
          </cell>
          <cell r="AR200" t="str">
            <v/>
          </cell>
          <cell r="AS200" t="str">
            <v/>
          </cell>
          <cell r="AT200" t="str">
            <v/>
          </cell>
          <cell r="AU200" t="str">
            <v/>
          </cell>
          <cell r="AV200" t="str">
            <v/>
          </cell>
          <cell r="AW200" t="str">
            <v/>
          </cell>
          <cell r="AX200" t="str">
            <v/>
          </cell>
          <cell r="AY200" t="str">
            <v/>
          </cell>
          <cell r="AZ200" t="str">
            <v/>
          </cell>
          <cell r="BA200" t="str">
            <v/>
          </cell>
          <cell r="BB200" t="str">
            <v/>
          </cell>
          <cell r="BC200" t="str">
            <v/>
          </cell>
          <cell r="BD200" t="str">
            <v/>
          </cell>
          <cell r="BE200" t="str">
            <v/>
          </cell>
          <cell r="BF200" t="str">
            <v/>
          </cell>
          <cell r="BG200" t="str">
            <v/>
          </cell>
          <cell r="BH200" t="str">
            <v/>
          </cell>
          <cell r="BI200" t="str">
            <v/>
          </cell>
          <cell r="BJ200" t="str">
            <v/>
          </cell>
          <cell r="BK200" t="str">
            <v/>
          </cell>
          <cell r="BL200" t="str">
            <v/>
          </cell>
          <cell r="BM200" t="str">
            <v/>
          </cell>
          <cell r="BN200" t="str">
            <v/>
          </cell>
          <cell r="BO200" t="str">
            <v/>
          </cell>
          <cell r="BP200" t="str">
            <v/>
          </cell>
          <cell r="BQ200" t="str">
            <v/>
          </cell>
          <cell r="BR200" t="str">
            <v/>
          </cell>
          <cell r="BS200" t="str">
            <v/>
          </cell>
          <cell r="BT200" t="str">
            <v/>
          </cell>
          <cell r="BU200" t="str">
            <v/>
          </cell>
          <cell r="BV200" t="str">
            <v/>
          </cell>
          <cell r="BW200" t="str">
            <v/>
          </cell>
          <cell r="BX200" t="str">
            <v/>
          </cell>
          <cell r="BY200" t="str">
            <v/>
          </cell>
          <cell r="BZ200" t="str">
            <v/>
          </cell>
          <cell r="CA200" t="str">
            <v/>
          </cell>
          <cell r="CB200" t="str">
            <v/>
          </cell>
          <cell r="CC200" t="str">
            <v/>
          </cell>
          <cell r="CD200" t="str">
            <v/>
          </cell>
          <cell r="CE200" t="str">
            <v/>
          </cell>
          <cell r="CF200" t="str">
            <v/>
          </cell>
        </row>
        <row r="201">
          <cell r="A201" t="str">
            <v>82944432</v>
          </cell>
          <cell r="B201" t="str">
            <v>Ninja da Armadura de Lâminas</v>
          </cell>
          <cell r="C201" t="str">
            <v>XYZ Monster</v>
          </cell>
          <cell r="D201" t="str">
            <v xml:space="preserve">2 monstros de Nível 4 do Tipo Guerreiro
Uma vez por turno: você pode desassociar 1 Matéria Xyz deste card para escolher 1 monstro "Ninja" que você controla; ele pode realizar um segundo ataque durante cada Fase de Batalha neste turno.
</v>
          </cell>
          <cell r="E201" t="str">
            <v>2200</v>
          </cell>
          <cell r="F201" t="str">
            <v>1000</v>
          </cell>
          <cell r="G201" t="str">
            <v>4</v>
          </cell>
          <cell r="H201" t="str">
            <v>Warrior</v>
          </cell>
          <cell r="I201" t="str">
            <v>WIND</v>
          </cell>
          <cell r="J201" t="str">
            <v>Blade Armor Ninja</v>
          </cell>
          <cell r="K201" t="str">
            <v>Cosmo Blazer: Special Edition</v>
          </cell>
          <cell r="L201" t="str">
            <v>CBLZ-ENSE2</v>
          </cell>
          <cell r="M201" t="str">
            <v>Super Rare</v>
          </cell>
          <cell r="N201" t="str">
            <v>(SR)</v>
          </cell>
          <cell r="O201" t="str">
            <v>5.58</v>
          </cell>
          <cell r="P201" t="str">
            <v>Order of Chaos</v>
          </cell>
          <cell r="Q201" t="str">
            <v>ORCS-EN041</v>
          </cell>
          <cell r="R201" t="str">
            <v>Super Rare</v>
          </cell>
          <cell r="S201" t="str">
            <v>(SR)</v>
          </cell>
          <cell r="T201" t="str">
            <v>2.04</v>
          </cell>
          <cell r="U201" t="str">
            <v/>
          </cell>
          <cell r="V201" t="str">
            <v/>
          </cell>
          <cell r="W201" t="str">
            <v/>
          </cell>
          <cell r="X201" t="str">
            <v/>
          </cell>
          <cell r="Y201" t="str">
            <v/>
          </cell>
          <cell r="Z201" t="str">
            <v>82944432</v>
          </cell>
          <cell r="AA201" t="str">
            <v>https://storage.googleapis.com/ygoprodeck.com/pics/82944432.jpg</v>
          </cell>
          <cell r="AB201" t="str">
            <v>https://storage.googleapis.com/ygoprodeck.com/pics_small/82944432.jpg</v>
          </cell>
          <cell r="AC201" t="str">
            <v>0.65</v>
          </cell>
          <cell r="AD201" t="str">
            <v>0.86</v>
          </cell>
          <cell r="AE201" t="str">
            <v>2.32</v>
          </cell>
          <cell r="AF201" t="str">
            <v>1.85</v>
          </cell>
          <cell r="AG201" t="str">
            <v>0.99</v>
          </cell>
          <cell r="AH201" t="str">
            <v>Ninja</v>
          </cell>
          <cell r="AI201" t="str">
            <v/>
          </cell>
          <cell r="AJ201" t="str">
            <v/>
          </cell>
          <cell r="AK201" t="str">
            <v/>
          </cell>
          <cell r="AL201" t="str">
            <v/>
          </cell>
          <cell r="AM201" t="str">
            <v/>
          </cell>
          <cell r="AN201" t="str">
            <v/>
          </cell>
          <cell r="AO201" t="str">
            <v/>
          </cell>
          <cell r="AP201" t="str">
            <v/>
          </cell>
          <cell r="AQ201" t="str">
            <v/>
          </cell>
          <cell r="AR201" t="str">
            <v/>
          </cell>
          <cell r="AS201" t="str">
            <v/>
          </cell>
          <cell r="AT201" t="str">
            <v/>
          </cell>
          <cell r="AU201" t="str">
            <v/>
          </cell>
          <cell r="AV201" t="str">
            <v/>
          </cell>
          <cell r="AW201" t="str">
            <v/>
          </cell>
          <cell r="AX201" t="str">
            <v/>
          </cell>
          <cell r="AY201" t="str">
            <v/>
          </cell>
          <cell r="AZ201" t="str">
            <v/>
          </cell>
          <cell r="BA201" t="str">
            <v/>
          </cell>
          <cell r="BB201" t="str">
            <v/>
          </cell>
          <cell r="BC201" t="str">
            <v/>
          </cell>
          <cell r="BD201" t="str">
            <v/>
          </cell>
          <cell r="BE201" t="str">
            <v/>
          </cell>
          <cell r="BF201" t="str">
            <v/>
          </cell>
          <cell r="BG201" t="str">
            <v/>
          </cell>
          <cell r="BH201" t="str">
            <v/>
          </cell>
          <cell r="BI201" t="str">
            <v/>
          </cell>
          <cell r="BJ201" t="str">
            <v/>
          </cell>
          <cell r="BK201" t="str">
            <v/>
          </cell>
          <cell r="BL201" t="str">
            <v/>
          </cell>
          <cell r="BM201" t="str">
            <v/>
          </cell>
          <cell r="BN201" t="str">
            <v/>
          </cell>
          <cell r="BO201" t="str">
            <v/>
          </cell>
          <cell r="BP201" t="str">
            <v/>
          </cell>
          <cell r="BQ201" t="str">
            <v/>
          </cell>
          <cell r="BR201" t="str">
            <v/>
          </cell>
          <cell r="BS201" t="str">
            <v/>
          </cell>
          <cell r="BT201" t="str">
            <v/>
          </cell>
          <cell r="BU201" t="str">
            <v/>
          </cell>
          <cell r="BV201" t="str">
            <v/>
          </cell>
          <cell r="BW201" t="str">
            <v/>
          </cell>
          <cell r="BX201" t="str">
            <v/>
          </cell>
          <cell r="BY201" t="str">
            <v/>
          </cell>
          <cell r="BZ201" t="str">
            <v/>
          </cell>
          <cell r="CA201" t="str">
            <v/>
          </cell>
          <cell r="CB201" t="str">
            <v/>
          </cell>
          <cell r="CC201" t="str">
            <v/>
          </cell>
          <cell r="CD201" t="str">
            <v/>
          </cell>
          <cell r="CE201" t="str">
            <v/>
          </cell>
          <cell r="CF201" t="str">
            <v/>
          </cell>
        </row>
        <row r="202">
          <cell r="A202" t="str">
            <v>10613952</v>
          </cell>
          <cell r="B202" t="str">
            <v>Nobre Cavaleiro Sagrado do Rei Artorigus</v>
          </cell>
          <cell r="C202" t="str">
            <v>XYZ Monster</v>
          </cell>
          <cell r="D202" t="str">
            <v xml:space="preserve">2 monstros "Nobre Cavaleiro" de Nível 5
Quando este card for Invocado por Invocação-Xyz: você pode escolher até 3 Cards de Magia de Equipamento "Armas Nobres" com nomes diferentes no seu Cemitério; equipe os alvos a este card. Uma vez por turno: você pode desassociar 1 Matéria Xyz deste card e, depois, escolher 1 outro monstro no campo; destrua o alvo. Se este card for enviado do campo para o Cemitério: você pode escolher 1 monstro "Nobre Cavaleiro" de Nível 4 ou mais no seu Cemitério; Invoque o alvo por Invocação-Especial.
</v>
          </cell>
          <cell r="E202" t="str">
            <v>2200</v>
          </cell>
          <cell r="F202" t="str">
            <v>2200</v>
          </cell>
          <cell r="G202" t="str">
            <v>5</v>
          </cell>
          <cell r="H202" t="str">
            <v>Warrior</v>
          </cell>
          <cell r="I202" t="str">
            <v>LIGHT</v>
          </cell>
          <cell r="J202" t="str">
            <v>Sacred Noble Knight of King Artorigus</v>
          </cell>
          <cell r="K202" t="str">
            <v>Noble Knights of the Round Table Box Set</v>
          </cell>
          <cell r="L202" t="str">
            <v>NKRT-EN038</v>
          </cell>
          <cell r="M202" t="str">
            <v>Platinum Rare</v>
          </cell>
          <cell r="N202" t="str">
            <v>(PIR)</v>
          </cell>
          <cell r="O202" t="str">
            <v>6.26</v>
          </cell>
          <cell r="P202" t="str">
            <v>Shadow Specters</v>
          </cell>
          <cell r="Q202" t="str">
            <v>SHSP-EN087</v>
          </cell>
          <cell r="R202" t="str">
            <v>Ultra Rare</v>
          </cell>
          <cell r="S202" t="str">
            <v>(UR)</v>
          </cell>
          <cell r="T202" t="str">
            <v>6.11</v>
          </cell>
          <cell r="U202" t="str">
            <v/>
          </cell>
          <cell r="V202" t="str">
            <v/>
          </cell>
          <cell r="W202" t="str">
            <v/>
          </cell>
          <cell r="X202" t="str">
            <v/>
          </cell>
          <cell r="Y202" t="str">
            <v/>
          </cell>
          <cell r="Z202" t="str">
            <v>10613952</v>
          </cell>
          <cell r="AA202" t="str">
            <v>https://storage.googleapis.com/ygoprodeck.com/pics/10613952.jpg</v>
          </cell>
          <cell r="AB202" t="str">
            <v>https://storage.googleapis.com/ygoprodeck.com/pics_small/10613952.jpg</v>
          </cell>
          <cell r="AC202" t="str">
            <v>2.37</v>
          </cell>
          <cell r="AD202" t="str">
            <v>3.22</v>
          </cell>
          <cell r="AE202" t="str">
            <v>4.00</v>
          </cell>
          <cell r="AF202" t="str">
            <v>4.85</v>
          </cell>
          <cell r="AG202" t="str">
            <v>3.99</v>
          </cell>
          <cell r="AH202" t="str">
            <v>Noble Knight</v>
          </cell>
          <cell r="AI202" t="str">
            <v/>
          </cell>
          <cell r="AJ202" t="str">
            <v/>
          </cell>
          <cell r="AK202" t="str">
            <v/>
          </cell>
          <cell r="AL202" t="str">
            <v/>
          </cell>
          <cell r="AM202" t="str">
            <v/>
          </cell>
          <cell r="AN202" t="str">
            <v/>
          </cell>
          <cell r="AO202" t="str">
            <v/>
          </cell>
          <cell r="AP202" t="str">
            <v/>
          </cell>
          <cell r="AQ202" t="str">
            <v/>
          </cell>
          <cell r="AR202" t="str">
            <v/>
          </cell>
          <cell r="AS202" t="str">
            <v/>
          </cell>
          <cell r="AT202" t="str">
            <v/>
          </cell>
          <cell r="AU202" t="str">
            <v/>
          </cell>
          <cell r="AV202" t="str">
            <v/>
          </cell>
          <cell r="AW202" t="str">
            <v/>
          </cell>
          <cell r="AX202" t="str">
            <v/>
          </cell>
          <cell r="AY202" t="str">
            <v/>
          </cell>
          <cell r="AZ202" t="str">
            <v/>
          </cell>
          <cell r="BA202" t="str">
            <v/>
          </cell>
          <cell r="BB202" t="str">
            <v/>
          </cell>
          <cell r="BC202" t="str">
            <v/>
          </cell>
          <cell r="BD202" t="str">
            <v/>
          </cell>
          <cell r="BE202" t="str">
            <v/>
          </cell>
          <cell r="BF202" t="str">
            <v/>
          </cell>
          <cell r="BG202" t="str">
            <v/>
          </cell>
          <cell r="BH202" t="str">
            <v/>
          </cell>
          <cell r="BI202" t="str">
            <v/>
          </cell>
          <cell r="BJ202" t="str">
            <v/>
          </cell>
          <cell r="BK202" t="str">
            <v/>
          </cell>
          <cell r="BL202" t="str">
            <v/>
          </cell>
          <cell r="BM202" t="str">
            <v/>
          </cell>
          <cell r="BN202" t="str">
            <v/>
          </cell>
          <cell r="BO202" t="str">
            <v/>
          </cell>
          <cell r="BP202" t="str">
            <v/>
          </cell>
          <cell r="BQ202" t="str">
            <v/>
          </cell>
          <cell r="BR202" t="str">
            <v/>
          </cell>
          <cell r="BS202" t="str">
            <v/>
          </cell>
          <cell r="BT202" t="str">
            <v/>
          </cell>
          <cell r="BU202" t="str">
            <v/>
          </cell>
          <cell r="BV202" t="str">
            <v/>
          </cell>
          <cell r="BW202" t="str">
            <v/>
          </cell>
          <cell r="BX202" t="str">
            <v/>
          </cell>
          <cell r="BY202" t="str">
            <v/>
          </cell>
          <cell r="BZ202" t="str">
            <v/>
          </cell>
          <cell r="CA202" t="str">
            <v/>
          </cell>
          <cell r="CB202" t="str">
            <v/>
          </cell>
          <cell r="CC202" t="str">
            <v/>
          </cell>
          <cell r="CD202" t="str">
            <v/>
          </cell>
          <cell r="CE202" t="str">
            <v/>
          </cell>
          <cell r="CF202" t="str">
            <v/>
          </cell>
        </row>
        <row r="203">
          <cell r="A203" t="str">
            <v>78876707</v>
          </cell>
          <cell r="B203" t="str">
            <v>Nobre Cavaleiro Sagrado do Rei Custennin</v>
          </cell>
          <cell r="C203" t="str">
            <v>XYZ Monster</v>
          </cell>
          <cell r="D203" t="str">
            <v xml:space="preserve">2+ monstros "Nobre Cavaleiro" de Nível 4
Você pode desassociar qualquer número de matérias deste card e, depois, escolher o mesmo número de cards que seu oponente controla; devolva-os para a mão. Se este card for destruído em batalha ou por um efeito de card e enviado para o Cemitério: você pode Invocar por Invocação-Especial 1 Monstro Xyz "Nobre Cavaleiro" do seu Deck Adicional, exceto "Nobre Cavaleiro Sagrado do Rei Custennin" e, se isso acontecer, associe este card do Cemitério a esse monstro como matéria. (Isso é considerado uma Invocação-Xyz.) Você só pode usar cada efeito de "Nobre Cavaleiro Sagrado do Rei Custennin" uma vez por turno.
</v>
          </cell>
          <cell r="E203" t="str">
            <v>1500</v>
          </cell>
          <cell r="F203" t="str">
            <v>2500</v>
          </cell>
          <cell r="G203" t="str">
            <v>4</v>
          </cell>
          <cell r="H203" t="str">
            <v>Warrior</v>
          </cell>
          <cell r="I203" t="str">
            <v>LIGHT</v>
          </cell>
          <cell r="J203" t="str">
            <v>Sacred Noble Knight of King Custennin</v>
          </cell>
          <cell r="K203" t="str">
            <v>2019 Gold Sarcophagus Tin Mega Pack</v>
          </cell>
          <cell r="L203" t="str">
            <v>MP19-EN142</v>
          </cell>
          <cell r="M203" t="str">
            <v>Rare</v>
          </cell>
          <cell r="N203" t="str">
            <v>(R)</v>
          </cell>
          <cell r="O203" t="str">
            <v>0.98</v>
          </cell>
          <cell r="P203" t="str">
            <v>Cybernetic Horizon</v>
          </cell>
          <cell r="Q203" t="str">
            <v>CYHO-EN089</v>
          </cell>
          <cell r="R203" t="str">
            <v>Ultra Rare</v>
          </cell>
          <cell r="S203" t="str">
            <v>(UR)</v>
          </cell>
          <cell r="T203" t="str">
            <v>1.71</v>
          </cell>
          <cell r="U203" t="str">
            <v/>
          </cell>
          <cell r="V203" t="str">
            <v/>
          </cell>
          <cell r="W203" t="str">
            <v/>
          </cell>
          <cell r="X203" t="str">
            <v/>
          </cell>
          <cell r="Y203" t="str">
            <v/>
          </cell>
          <cell r="Z203" t="str">
            <v>78876707</v>
          </cell>
          <cell r="AA203" t="str">
            <v>https://storage.googleapis.com/ygoprodeck.com/pics/78876707.jpg</v>
          </cell>
          <cell r="AB203" t="str">
            <v>https://storage.googleapis.com/ygoprodeck.com/pics_small/78876707.jpg</v>
          </cell>
          <cell r="AC203" t="str">
            <v>0.21</v>
          </cell>
          <cell r="AD203" t="str">
            <v>0.09</v>
          </cell>
          <cell r="AE203" t="str">
            <v>1.84</v>
          </cell>
          <cell r="AF203" t="str">
            <v>0.84</v>
          </cell>
          <cell r="AG203" t="str">
            <v>0.25</v>
          </cell>
          <cell r="AH203" t="str">
            <v>Noble Knight</v>
          </cell>
          <cell r="AI203" t="str">
            <v/>
          </cell>
          <cell r="AJ203" t="str">
            <v/>
          </cell>
          <cell r="AK203" t="str">
            <v/>
          </cell>
          <cell r="AL203" t="str">
            <v/>
          </cell>
          <cell r="AM203" t="str">
            <v/>
          </cell>
          <cell r="AN203" t="str">
            <v/>
          </cell>
          <cell r="AO203" t="str">
            <v/>
          </cell>
          <cell r="AP203" t="str">
            <v/>
          </cell>
          <cell r="AQ203" t="str">
            <v/>
          </cell>
          <cell r="AR203" t="str">
            <v/>
          </cell>
          <cell r="AS203" t="str">
            <v/>
          </cell>
          <cell r="AT203" t="str">
            <v/>
          </cell>
          <cell r="AU203" t="str">
            <v/>
          </cell>
          <cell r="AV203" t="str">
            <v/>
          </cell>
          <cell r="AW203" t="str">
            <v/>
          </cell>
          <cell r="AX203" t="str">
            <v/>
          </cell>
          <cell r="AY203" t="str">
            <v/>
          </cell>
          <cell r="AZ203" t="str">
            <v/>
          </cell>
          <cell r="BA203" t="str">
            <v/>
          </cell>
          <cell r="BB203" t="str">
            <v/>
          </cell>
          <cell r="BC203" t="str">
            <v/>
          </cell>
          <cell r="BD203" t="str">
            <v/>
          </cell>
          <cell r="BE203" t="str">
            <v/>
          </cell>
          <cell r="BF203" t="str">
            <v/>
          </cell>
          <cell r="BG203" t="str">
            <v/>
          </cell>
          <cell r="BH203" t="str">
            <v/>
          </cell>
          <cell r="BI203" t="str">
            <v/>
          </cell>
          <cell r="BJ203" t="str">
            <v/>
          </cell>
          <cell r="BK203" t="str">
            <v/>
          </cell>
          <cell r="BL203" t="str">
            <v/>
          </cell>
          <cell r="BM203" t="str">
            <v/>
          </cell>
          <cell r="BN203" t="str">
            <v/>
          </cell>
          <cell r="BO203" t="str">
            <v/>
          </cell>
          <cell r="BP203" t="str">
            <v/>
          </cell>
          <cell r="BQ203" t="str">
            <v/>
          </cell>
          <cell r="BR203" t="str">
            <v/>
          </cell>
          <cell r="BS203" t="str">
            <v/>
          </cell>
          <cell r="BT203" t="str">
            <v/>
          </cell>
          <cell r="BU203" t="str">
            <v/>
          </cell>
          <cell r="BV203" t="str">
            <v/>
          </cell>
          <cell r="BW203" t="str">
            <v/>
          </cell>
          <cell r="BX203" t="str">
            <v/>
          </cell>
          <cell r="BY203" t="str">
            <v/>
          </cell>
          <cell r="BZ203" t="str">
            <v/>
          </cell>
          <cell r="CA203" t="str">
            <v/>
          </cell>
          <cell r="CB203" t="str">
            <v/>
          </cell>
          <cell r="CC203" t="str">
            <v/>
          </cell>
          <cell r="CD203" t="str">
            <v/>
          </cell>
          <cell r="CE203" t="str">
            <v/>
          </cell>
          <cell r="CF203" t="str">
            <v/>
          </cell>
        </row>
        <row r="204">
          <cell r="A204" t="str">
            <v>14152862</v>
          </cell>
          <cell r="B204" t="str">
            <v>Norito, o Líder Moral</v>
          </cell>
          <cell r="C204" t="str">
            <v>XYZ Monster</v>
          </cell>
          <cell r="D204" t="str">
            <v xml:space="preserve">2 monstros Mago de Nível 6
Uma vez por turno, quando seu oponente ativar um Card de Magia/Armadilha (Efeito Rápido): você pode desassociar 1 matéria deste card; negue a ativação e, se isso acontecer, destrua-a.
</v>
          </cell>
          <cell r="E204" t="str">
            <v>2700</v>
          </cell>
          <cell r="F204" t="str">
            <v>2000</v>
          </cell>
          <cell r="G204" t="str">
            <v>6</v>
          </cell>
          <cell r="H204" t="str">
            <v>Spellcaster</v>
          </cell>
          <cell r="I204" t="str">
            <v>LIGHT</v>
          </cell>
          <cell r="J204" t="str">
            <v>Norito the Moral Leader</v>
          </cell>
          <cell r="K204" t="str">
            <v>Battles of Legend: Relentless Revenge</v>
          </cell>
          <cell r="L204" t="str">
            <v>BLRR-EN058</v>
          </cell>
          <cell r="M204" t="str">
            <v>Ultra Rare</v>
          </cell>
          <cell r="N204" t="str">
            <v>(UR)</v>
          </cell>
          <cell r="O204" t="str">
            <v>1.07</v>
          </cell>
          <cell r="P204" t="str">
            <v>Number Hunters</v>
          </cell>
          <cell r="Q204" t="str">
            <v>NUMH-EN039</v>
          </cell>
          <cell r="R204" t="str">
            <v>Secret Rare</v>
          </cell>
          <cell r="S204" t="str">
            <v>(ScR)</v>
          </cell>
          <cell r="T204" t="str">
            <v>3.39</v>
          </cell>
          <cell r="U204" t="str">
            <v>Premium Gold: Infinite Gold</v>
          </cell>
          <cell r="V204" t="str">
            <v>PGL3-EN074</v>
          </cell>
          <cell r="W204" t="str">
            <v>Gold Rare</v>
          </cell>
          <cell r="X204" t="str">
            <v>(GUR)</v>
          </cell>
          <cell r="Y204" t="str">
            <v>1.24</v>
          </cell>
          <cell r="Z204" t="str">
            <v>14152862</v>
          </cell>
          <cell r="AA204" t="str">
            <v>https://storage.googleapis.com/ygoprodeck.com/pics/14152862.jpg</v>
          </cell>
          <cell r="AB204" t="str">
            <v>https://storage.googleapis.com/ygoprodeck.com/pics_small/14152862.jpg</v>
          </cell>
          <cell r="AC204" t="str">
            <v>0.16</v>
          </cell>
          <cell r="AD204" t="str">
            <v>0.25</v>
          </cell>
          <cell r="AE204" t="str">
            <v>1.25</v>
          </cell>
          <cell r="AF204" t="str">
            <v>0.50</v>
          </cell>
          <cell r="AG204" t="str">
            <v>0.25</v>
          </cell>
          <cell r="AH204" t="str">
            <v/>
          </cell>
          <cell r="AI204" t="str">
            <v/>
          </cell>
          <cell r="AJ204" t="str">
            <v/>
          </cell>
          <cell r="AK204" t="str">
            <v/>
          </cell>
          <cell r="AL204" t="str">
            <v/>
          </cell>
          <cell r="AM204" t="str">
            <v/>
          </cell>
          <cell r="AN204" t="str">
            <v/>
          </cell>
          <cell r="AO204" t="str">
            <v/>
          </cell>
          <cell r="AP204" t="str">
            <v/>
          </cell>
          <cell r="AQ204" t="str">
            <v/>
          </cell>
          <cell r="AR204" t="str">
            <v/>
          </cell>
          <cell r="AS204" t="str">
            <v/>
          </cell>
          <cell r="AT204" t="str">
            <v/>
          </cell>
          <cell r="AU204" t="str">
            <v/>
          </cell>
          <cell r="AV204" t="str">
            <v/>
          </cell>
          <cell r="AW204" t="str">
            <v/>
          </cell>
          <cell r="AX204" t="str">
            <v/>
          </cell>
          <cell r="AY204" t="str">
            <v/>
          </cell>
          <cell r="AZ204" t="str">
            <v/>
          </cell>
          <cell r="BA204" t="str">
            <v/>
          </cell>
          <cell r="BB204" t="str">
            <v/>
          </cell>
          <cell r="BC204" t="str">
            <v/>
          </cell>
          <cell r="BD204" t="str">
            <v/>
          </cell>
          <cell r="BE204" t="str">
            <v/>
          </cell>
          <cell r="BF204" t="str">
            <v/>
          </cell>
          <cell r="BG204" t="str">
            <v/>
          </cell>
          <cell r="BH204" t="str">
            <v/>
          </cell>
          <cell r="BI204" t="str">
            <v/>
          </cell>
          <cell r="BJ204" t="str">
            <v/>
          </cell>
          <cell r="BK204" t="str">
            <v/>
          </cell>
          <cell r="BL204" t="str">
            <v/>
          </cell>
          <cell r="BM204" t="str">
            <v/>
          </cell>
          <cell r="BN204" t="str">
            <v/>
          </cell>
          <cell r="BO204" t="str">
            <v/>
          </cell>
          <cell r="BP204" t="str">
            <v/>
          </cell>
          <cell r="BQ204" t="str">
            <v/>
          </cell>
          <cell r="BR204" t="str">
            <v/>
          </cell>
          <cell r="BS204" t="str">
            <v/>
          </cell>
          <cell r="BT204" t="str">
            <v/>
          </cell>
          <cell r="BU204" t="str">
            <v/>
          </cell>
          <cell r="BV204" t="str">
            <v/>
          </cell>
          <cell r="BW204" t="str">
            <v/>
          </cell>
          <cell r="BX204" t="str">
            <v/>
          </cell>
          <cell r="BY204" t="str">
            <v/>
          </cell>
          <cell r="BZ204" t="str">
            <v/>
          </cell>
          <cell r="CA204" t="str">
            <v/>
          </cell>
          <cell r="CB204" t="str">
            <v/>
          </cell>
          <cell r="CC204" t="str">
            <v/>
          </cell>
          <cell r="CD204" t="str">
            <v/>
          </cell>
          <cell r="CE204" t="str">
            <v/>
          </cell>
          <cell r="CF204" t="str">
            <v/>
          </cell>
        </row>
        <row r="205">
          <cell r="A205" t="str">
            <v>57314798</v>
          </cell>
          <cell r="B205" t="str">
            <v>Número 100: Dragão Numeron</v>
          </cell>
          <cell r="C205" t="str">
            <v>XYZ Monster</v>
          </cell>
          <cell r="D205" t="str">
            <v xml:space="preserve">2 monstros Xyz "Número" com o mesmo nome e Classe
Uma vez por turno: você pode desassociar 1 Matéria Xyz deste card; até o final do turno do seu oponente, este card ganha ATK igual à Classe combinada de todos os Monstros Xyz atualmente no campo x 1000. Quando este card for destruído por um efeito de card: você pode destruir tantos monstros no campo quanto possível (mín. 1) e, depois, cada duelista Baixa 1 Card de Magia/Armadilha do seu próprio Cemitério no seu próprio campo. Quando um monstro do oponente declarar um ataque enquanto este card estiver no seu Cemitério e você não tiver cards na mão ou no campo: você pode Invocar este card por Invocação-Especial.
</v>
          </cell>
          <cell r="E205" t="str">
            <v>0</v>
          </cell>
          <cell r="F205" t="str">
            <v>0</v>
          </cell>
          <cell r="G205" t="str">
            <v>1</v>
          </cell>
          <cell r="H205" t="str">
            <v>Dragon</v>
          </cell>
          <cell r="I205" t="str">
            <v>LIGHT</v>
          </cell>
          <cell r="J205" t="str">
            <v>Number 100: Numeron Dragon</v>
          </cell>
          <cell r="K205" t="str">
            <v>Dragons of Legend: The Complete Series</v>
          </cell>
          <cell r="L205" t="str">
            <v>DLCS-EN117</v>
          </cell>
          <cell r="M205" t="str">
            <v>Ultra Rare</v>
          </cell>
          <cell r="N205" t="str">
            <v>(UR)</v>
          </cell>
          <cell r="O205" t="str">
            <v>3.88</v>
          </cell>
          <cell r="P205" t="str">
            <v>Dragons of Legend: Unleashed</v>
          </cell>
          <cell r="Q205" t="str">
            <v>DRL3-EN021</v>
          </cell>
          <cell r="R205" t="str">
            <v>Secret Rare</v>
          </cell>
          <cell r="S205" t="str">
            <v>(ScR)</v>
          </cell>
          <cell r="T205" t="str">
            <v>10.32</v>
          </cell>
          <cell r="U205" t="str">
            <v/>
          </cell>
          <cell r="V205" t="str">
            <v/>
          </cell>
          <cell r="W205" t="str">
            <v/>
          </cell>
          <cell r="X205" t="str">
            <v/>
          </cell>
          <cell r="Y205" t="str">
            <v/>
          </cell>
          <cell r="Z205" t="str">
            <v>57314798</v>
          </cell>
          <cell r="AA205" t="str">
            <v>https://storage.googleapis.com/ygoprodeck.com/pics/57314798.jpg</v>
          </cell>
          <cell r="AB205" t="str">
            <v>https://storage.googleapis.com/ygoprodeck.com/pics_small/57314798.jpg</v>
          </cell>
          <cell r="AC205" t="str">
            <v>2.22</v>
          </cell>
          <cell r="AD205" t="str">
            <v>1.55</v>
          </cell>
          <cell r="AE205" t="str">
            <v>1.00</v>
          </cell>
          <cell r="AF205" t="str">
            <v>8.80</v>
          </cell>
          <cell r="AG205" t="str">
            <v>1.99</v>
          </cell>
          <cell r="AH205" t="str">
            <v/>
          </cell>
          <cell r="AI205" t="str">
            <v/>
          </cell>
          <cell r="AJ205" t="str">
            <v/>
          </cell>
          <cell r="AK205" t="str">
            <v/>
          </cell>
          <cell r="AL205" t="str">
            <v/>
          </cell>
          <cell r="AM205" t="str">
            <v/>
          </cell>
          <cell r="AN205" t="str">
            <v/>
          </cell>
          <cell r="AO205" t="str">
            <v/>
          </cell>
          <cell r="AP205" t="str">
            <v/>
          </cell>
          <cell r="AQ205" t="str">
            <v/>
          </cell>
          <cell r="AR205" t="str">
            <v/>
          </cell>
          <cell r="AS205" t="str">
            <v/>
          </cell>
          <cell r="AT205" t="str">
            <v/>
          </cell>
          <cell r="AU205" t="str">
            <v/>
          </cell>
          <cell r="AV205" t="str">
            <v/>
          </cell>
          <cell r="AW205" t="str">
            <v/>
          </cell>
          <cell r="AX205" t="str">
            <v/>
          </cell>
          <cell r="AY205" t="str">
            <v/>
          </cell>
          <cell r="AZ205" t="str">
            <v/>
          </cell>
          <cell r="BA205" t="str">
            <v/>
          </cell>
          <cell r="BB205" t="str">
            <v/>
          </cell>
          <cell r="BC205" t="str">
            <v/>
          </cell>
          <cell r="BD205" t="str">
            <v/>
          </cell>
          <cell r="BE205" t="str">
            <v/>
          </cell>
          <cell r="BF205" t="str">
            <v/>
          </cell>
          <cell r="BG205" t="str">
            <v/>
          </cell>
          <cell r="BH205" t="str">
            <v/>
          </cell>
          <cell r="BI205" t="str">
            <v/>
          </cell>
          <cell r="BJ205" t="str">
            <v/>
          </cell>
          <cell r="BK205" t="str">
            <v/>
          </cell>
          <cell r="BL205" t="str">
            <v/>
          </cell>
          <cell r="BM205" t="str">
            <v/>
          </cell>
          <cell r="BN205" t="str">
            <v/>
          </cell>
          <cell r="BO205" t="str">
            <v/>
          </cell>
          <cell r="BP205" t="str">
            <v/>
          </cell>
          <cell r="BQ205" t="str">
            <v/>
          </cell>
          <cell r="BR205" t="str">
            <v/>
          </cell>
          <cell r="BS205" t="str">
            <v/>
          </cell>
          <cell r="BT205" t="str">
            <v/>
          </cell>
          <cell r="BU205" t="str">
            <v/>
          </cell>
          <cell r="BV205" t="str">
            <v/>
          </cell>
          <cell r="BW205" t="str">
            <v/>
          </cell>
          <cell r="BX205" t="str">
            <v/>
          </cell>
          <cell r="BY205" t="str">
            <v/>
          </cell>
          <cell r="BZ205" t="str">
            <v/>
          </cell>
          <cell r="CA205" t="str">
            <v/>
          </cell>
          <cell r="CB205" t="str">
            <v/>
          </cell>
          <cell r="CC205" t="str">
            <v/>
          </cell>
          <cell r="CD205" t="str">
            <v/>
          </cell>
          <cell r="CE205" t="str">
            <v/>
          </cell>
          <cell r="CF205" t="str">
            <v/>
          </cell>
        </row>
        <row r="206">
          <cell r="A206" t="str">
            <v>48739166</v>
          </cell>
          <cell r="B206" t="str">
            <v>Número 101: ARCA da Honra Silenciosa</v>
          </cell>
          <cell r="C206" t="str">
            <v>XYZ Monster</v>
          </cell>
          <cell r="D206" t="str">
            <v xml:space="preserve">2 monstros de Nível 4
Você pode desassociar 2 matérias deste card e, depois, escolha 1 monstro Invocado por Invocação-Especial com a face para cima em Posição de Ataque que seu oponente controla; associe-o a este card como matéria. Você só pode usar este efeito de "Número 101: ARCA da Honra Silenciosa" uma vez por turno. Se este card com a face para cima no campo seria destruído em batalha ou por um efeito de card, em vez disso, você pode desassociar 1 matéria deste card.
</v>
          </cell>
          <cell r="E206" t="str">
            <v>2100</v>
          </cell>
          <cell r="F206" t="str">
            <v>1000</v>
          </cell>
          <cell r="G206" t="str">
            <v>4</v>
          </cell>
          <cell r="H206" t="str">
            <v>Aqua</v>
          </cell>
          <cell r="I206" t="str">
            <v>WATER</v>
          </cell>
          <cell r="J206" t="str">
            <v>Number 101: Silent Honor ARK</v>
          </cell>
          <cell r="K206" t="str">
            <v>2014 Mega-Tin Mega Pack</v>
          </cell>
          <cell r="L206" t="str">
            <v>MP14-EN219</v>
          </cell>
          <cell r="M206" t="str">
            <v>Ultra Rare</v>
          </cell>
          <cell r="N206" t="str">
            <v>(UR)</v>
          </cell>
          <cell r="O206" t="str">
            <v>2.45</v>
          </cell>
          <cell r="P206" t="str">
            <v>Duel Devastator</v>
          </cell>
          <cell r="Q206" t="str">
            <v>DUDE-EN017</v>
          </cell>
          <cell r="R206" t="str">
            <v>Ultra Rare</v>
          </cell>
          <cell r="S206" t="str">
            <v>(UR)</v>
          </cell>
          <cell r="T206" t="str">
            <v>1.06</v>
          </cell>
          <cell r="U206" t="str">
            <v>Legacy of the Valiant</v>
          </cell>
          <cell r="V206" t="str">
            <v>LVAL-EN047</v>
          </cell>
          <cell r="W206" t="str">
            <v>Ultimate Rare</v>
          </cell>
          <cell r="X206" t="str">
            <v>(UtR)</v>
          </cell>
          <cell r="Y206" t="str">
            <v>3.59</v>
          </cell>
          <cell r="Z206" t="str">
            <v>48739166</v>
          </cell>
          <cell r="AA206" t="str">
            <v>https://storage.googleapis.com/ygoprodeck.com/pics/48739166.jpg</v>
          </cell>
          <cell r="AB206" t="str">
            <v>https://storage.googleapis.com/ygoprodeck.com/pics_small/48739166.jpg</v>
          </cell>
          <cell r="AC206" t="str">
            <v>0.12</v>
          </cell>
          <cell r="AD206" t="str">
            <v>0.29</v>
          </cell>
          <cell r="AE206" t="str">
            <v>0.99</v>
          </cell>
          <cell r="AF206" t="str">
            <v>0.50</v>
          </cell>
          <cell r="AG206" t="str">
            <v>0.25</v>
          </cell>
          <cell r="AH206" t="str">
            <v/>
          </cell>
          <cell r="AI206" t="str">
            <v>Legacy of the Valiant</v>
          </cell>
          <cell r="AJ206" t="str">
            <v>LVAL-EN047</v>
          </cell>
          <cell r="AK206" t="str">
            <v>Ultra Rare</v>
          </cell>
          <cell r="AL206" t="str">
            <v>(UR)</v>
          </cell>
          <cell r="AM206" t="str">
            <v>3.74</v>
          </cell>
          <cell r="AN206" t="str">
            <v>Maximum Gold</v>
          </cell>
          <cell r="AO206" t="str">
            <v>MAGO-EN060</v>
          </cell>
          <cell r="AP206" t="str">
            <v>Rare</v>
          </cell>
          <cell r="AQ206" t="str">
            <v>(R)</v>
          </cell>
          <cell r="AR206" t="str">
            <v>1.01</v>
          </cell>
          <cell r="AS206" t="str">
            <v/>
          </cell>
          <cell r="AT206" t="str">
            <v>Premium Gold: Return of the Bling</v>
          </cell>
          <cell r="AU206" t="str">
            <v>PGL2-EN046</v>
          </cell>
          <cell r="AV206" t="str">
            <v>Gold Rare</v>
          </cell>
          <cell r="AW206" t="str">
            <v>(GUR)</v>
          </cell>
          <cell r="AX206" t="str">
            <v>2.27</v>
          </cell>
          <cell r="AY206" t="str">
            <v/>
          </cell>
          <cell r="AZ206" t="str">
            <v/>
          </cell>
          <cell r="BA206" t="str">
            <v/>
          </cell>
          <cell r="BB206" t="str">
            <v/>
          </cell>
          <cell r="BC206" t="str">
            <v>Wing Raiders</v>
          </cell>
          <cell r="BD206" t="str">
            <v>WIRA-EN047</v>
          </cell>
          <cell r="BE206" t="str">
            <v>Super Rare</v>
          </cell>
          <cell r="BF206" t="str">
            <v>(SR)</v>
          </cell>
          <cell r="BG206" t="str">
            <v>1.61</v>
          </cell>
          <cell r="BH206" t="str">
            <v/>
          </cell>
          <cell r="BI206" t="str">
            <v/>
          </cell>
          <cell r="BJ206" t="str">
            <v/>
          </cell>
          <cell r="BK206" t="str">
            <v/>
          </cell>
          <cell r="BL206" t="str">
            <v/>
          </cell>
          <cell r="BM206" t="str">
            <v/>
          </cell>
          <cell r="BN206" t="str">
            <v/>
          </cell>
          <cell r="BO206" t="str">
            <v/>
          </cell>
          <cell r="BP206" t="str">
            <v/>
          </cell>
          <cell r="BQ206" t="str">
            <v/>
          </cell>
          <cell r="BR206" t="str">
            <v/>
          </cell>
          <cell r="BS206" t="str">
            <v/>
          </cell>
          <cell r="BT206" t="str">
            <v/>
          </cell>
          <cell r="BU206" t="str">
            <v/>
          </cell>
          <cell r="BV206" t="str">
            <v/>
          </cell>
          <cell r="BW206" t="str">
            <v/>
          </cell>
          <cell r="BX206" t="str">
            <v/>
          </cell>
          <cell r="BY206" t="str">
            <v/>
          </cell>
          <cell r="BZ206" t="str">
            <v/>
          </cell>
          <cell r="CA206" t="str">
            <v/>
          </cell>
          <cell r="CB206" t="str">
            <v/>
          </cell>
          <cell r="CC206" t="str">
            <v/>
          </cell>
          <cell r="CD206" t="str">
            <v/>
          </cell>
          <cell r="CE206" t="str">
            <v/>
          </cell>
          <cell r="CF206" t="str">
            <v/>
          </cell>
        </row>
        <row r="207">
          <cell r="A207" t="str">
            <v>49678559</v>
          </cell>
          <cell r="B207" t="str">
            <v>Número 102: Sentinela Serafim Estelar</v>
          </cell>
          <cell r="C207" t="str">
            <v>XYZ Monster</v>
          </cell>
          <cell r="D207" t="str">
            <v xml:space="preserve">3 monstros de LUZ de Nível 4
Uma vez por turno: você pode desassociar 1 Matéria Xyz deste card e, depois, escolher 1 monstro com a face para cima que seu oponente controla: diminua o ATK dele pela metade e, além disso, negue os efeitos dele. Se este card com a face para cima no campo seria destruído, em vez disso, você pode desassociar todas as Matérias Xyz dele. Se isso acontecer, qualquer dano de batalha que você sofrer neste turno é diminuído pela metade.
</v>
          </cell>
          <cell r="E207" t="str">
            <v>2500</v>
          </cell>
          <cell r="F207" t="str">
            <v>2000</v>
          </cell>
          <cell r="G207" t="str">
            <v>4</v>
          </cell>
          <cell r="H207" t="str">
            <v>Fairy</v>
          </cell>
          <cell r="I207" t="str">
            <v>LIGHT</v>
          </cell>
          <cell r="J207" t="str">
            <v>Number 102: Star Seraph Sentry</v>
          </cell>
          <cell r="K207" t="str">
            <v>Judgment of the Light</v>
          </cell>
          <cell r="L207" t="str">
            <v>JOTL-EN053</v>
          </cell>
          <cell r="M207" t="str">
            <v>Rare</v>
          </cell>
          <cell r="N207" t="str">
            <v>(R)</v>
          </cell>
          <cell r="O207" t="str">
            <v>1.5</v>
          </cell>
          <cell r="P207" t="str">
            <v/>
          </cell>
          <cell r="Q207" t="str">
            <v/>
          </cell>
          <cell r="R207" t="str">
            <v/>
          </cell>
          <cell r="S207" t="str">
            <v/>
          </cell>
          <cell r="T207" t="str">
            <v/>
          </cell>
          <cell r="U207" t="str">
            <v/>
          </cell>
          <cell r="V207" t="str">
            <v/>
          </cell>
          <cell r="W207" t="str">
            <v/>
          </cell>
          <cell r="X207" t="str">
            <v/>
          </cell>
          <cell r="Y207" t="str">
            <v/>
          </cell>
          <cell r="Z207" t="str">
            <v>49678559</v>
          </cell>
          <cell r="AA207" t="str">
            <v>https://storage.googleapis.com/ygoprodeck.com/pics/49678559.jpg</v>
          </cell>
          <cell r="AB207" t="str">
            <v>https://storage.googleapis.com/ygoprodeck.com/pics_small/49678559.jpg</v>
          </cell>
          <cell r="AC207" t="str">
            <v>0.49</v>
          </cell>
          <cell r="AD207" t="str">
            <v>0.31</v>
          </cell>
          <cell r="AE207" t="str">
            <v>1.55</v>
          </cell>
          <cell r="AF207" t="str">
            <v>1.79</v>
          </cell>
          <cell r="AG207" t="str">
            <v>0.49</v>
          </cell>
          <cell r="AH207" t="str">
            <v>Star Seraph</v>
          </cell>
          <cell r="AI207" t="str">
            <v/>
          </cell>
          <cell r="AJ207" t="str">
            <v/>
          </cell>
          <cell r="AK207" t="str">
            <v/>
          </cell>
          <cell r="AL207" t="str">
            <v/>
          </cell>
          <cell r="AM207" t="str">
            <v/>
          </cell>
          <cell r="AN207" t="str">
            <v/>
          </cell>
          <cell r="AO207" t="str">
            <v/>
          </cell>
          <cell r="AP207" t="str">
            <v/>
          </cell>
          <cell r="AQ207" t="str">
            <v/>
          </cell>
          <cell r="AR207" t="str">
            <v/>
          </cell>
          <cell r="AS207" t="str">
            <v/>
          </cell>
          <cell r="AT207" t="str">
            <v/>
          </cell>
          <cell r="AU207" t="str">
            <v/>
          </cell>
          <cell r="AV207" t="str">
            <v/>
          </cell>
          <cell r="AW207" t="str">
            <v/>
          </cell>
          <cell r="AX207" t="str">
            <v/>
          </cell>
          <cell r="AY207" t="str">
            <v/>
          </cell>
          <cell r="AZ207" t="str">
            <v/>
          </cell>
          <cell r="BA207" t="str">
            <v/>
          </cell>
          <cell r="BB207" t="str">
            <v/>
          </cell>
          <cell r="BC207" t="str">
            <v/>
          </cell>
          <cell r="BD207" t="str">
            <v/>
          </cell>
          <cell r="BE207" t="str">
            <v/>
          </cell>
          <cell r="BF207" t="str">
            <v/>
          </cell>
          <cell r="BG207" t="str">
            <v/>
          </cell>
          <cell r="BH207" t="str">
            <v/>
          </cell>
          <cell r="BI207" t="str">
            <v/>
          </cell>
          <cell r="BJ207" t="str">
            <v/>
          </cell>
          <cell r="BK207" t="str">
            <v/>
          </cell>
          <cell r="BL207" t="str">
            <v/>
          </cell>
          <cell r="BM207" t="str">
            <v/>
          </cell>
          <cell r="BN207" t="str">
            <v/>
          </cell>
          <cell r="BO207" t="str">
            <v/>
          </cell>
          <cell r="BP207" t="str">
            <v/>
          </cell>
          <cell r="BQ207" t="str">
            <v/>
          </cell>
          <cell r="BR207" t="str">
            <v/>
          </cell>
          <cell r="BS207" t="str">
            <v/>
          </cell>
          <cell r="BT207" t="str">
            <v/>
          </cell>
          <cell r="BU207" t="str">
            <v/>
          </cell>
          <cell r="BV207" t="str">
            <v/>
          </cell>
          <cell r="BW207" t="str">
            <v/>
          </cell>
          <cell r="BX207" t="str">
            <v/>
          </cell>
          <cell r="BY207" t="str">
            <v/>
          </cell>
          <cell r="BZ207" t="str">
            <v/>
          </cell>
          <cell r="CA207" t="str">
            <v/>
          </cell>
          <cell r="CB207" t="str">
            <v/>
          </cell>
          <cell r="CC207" t="str">
            <v/>
          </cell>
          <cell r="CD207" t="str">
            <v/>
          </cell>
          <cell r="CE207" t="str">
            <v/>
          </cell>
          <cell r="CF207" t="str">
            <v/>
          </cell>
        </row>
        <row r="208">
          <cell r="A208" t="str">
            <v>94380860</v>
          </cell>
          <cell r="B208" t="str">
            <v>Número 103: Ragnazero</v>
          </cell>
          <cell r="C208" t="str">
            <v>XYZ Monster</v>
          </cell>
          <cell r="D208" t="str">
            <v xml:space="preserve">2 monstros de Nível 4
Uma vez por turno, durante o turno de qualquer duelista: você pode desassociar 1 Matéria Xyz deste card e, depois, escolher 1 monstro em Posição de Ataque com a face para cima que seu oponente controla, cujo ATK atual seja diferente do seu ATK original; destrua-o e, se isso acontecer, compre 1 card.
</v>
          </cell>
          <cell r="E208" t="str">
            <v>2400</v>
          </cell>
          <cell r="F208" t="str">
            <v>1200</v>
          </cell>
          <cell r="G208" t="str">
            <v>4</v>
          </cell>
          <cell r="H208" t="str">
            <v>Fairy</v>
          </cell>
          <cell r="I208" t="str">
            <v>WATER</v>
          </cell>
          <cell r="J208" t="str">
            <v>Number 103: Ragnazero</v>
          </cell>
          <cell r="K208" t="str">
            <v>Astral Pack Seven</v>
          </cell>
          <cell r="L208" t="str">
            <v>AP07-EN009</v>
          </cell>
          <cell r="M208" t="str">
            <v>Super Rare</v>
          </cell>
          <cell r="N208" t="str">
            <v>(SR)</v>
          </cell>
          <cell r="O208" t="str">
            <v>4.5</v>
          </cell>
          <cell r="P208" t="str">
            <v>Primal Origin</v>
          </cell>
          <cell r="Q208" t="str">
            <v>PRIO-EN042</v>
          </cell>
          <cell r="R208" t="str">
            <v>Rare</v>
          </cell>
          <cell r="S208" t="str">
            <v>(R)</v>
          </cell>
          <cell r="T208" t="str">
            <v>3.29</v>
          </cell>
          <cell r="U208" t="str">
            <v/>
          </cell>
          <cell r="V208" t="str">
            <v/>
          </cell>
          <cell r="W208" t="str">
            <v/>
          </cell>
          <cell r="X208" t="str">
            <v/>
          </cell>
          <cell r="Y208" t="str">
            <v/>
          </cell>
          <cell r="Z208" t="str">
            <v>94380860</v>
          </cell>
          <cell r="AA208" t="str">
            <v>https://storage.googleapis.com/ygoprodeck.com/pics/94380860.jpg</v>
          </cell>
          <cell r="AB208" t="str">
            <v>https://storage.googleapis.com/ygoprodeck.com/pics_small/94380860.jpg</v>
          </cell>
          <cell r="AC208" t="str">
            <v>0.83</v>
          </cell>
          <cell r="AD208" t="str">
            <v>1.26</v>
          </cell>
          <cell r="AE208" t="str">
            <v>6.02</v>
          </cell>
          <cell r="AF208" t="str">
            <v>0.59</v>
          </cell>
          <cell r="AG208" t="str">
            <v>0.49</v>
          </cell>
          <cell r="AH208" t="str">
            <v/>
          </cell>
          <cell r="AI208" t="str">
            <v/>
          </cell>
          <cell r="AJ208" t="str">
            <v/>
          </cell>
          <cell r="AK208" t="str">
            <v/>
          </cell>
          <cell r="AL208" t="str">
            <v/>
          </cell>
          <cell r="AM208" t="str">
            <v/>
          </cell>
          <cell r="AN208" t="str">
            <v/>
          </cell>
          <cell r="AO208" t="str">
            <v/>
          </cell>
          <cell r="AP208" t="str">
            <v/>
          </cell>
          <cell r="AQ208" t="str">
            <v/>
          </cell>
          <cell r="AR208" t="str">
            <v/>
          </cell>
          <cell r="AS208" t="str">
            <v/>
          </cell>
          <cell r="AT208" t="str">
            <v/>
          </cell>
          <cell r="AU208" t="str">
            <v/>
          </cell>
          <cell r="AV208" t="str">
            <v/>
          </cell>
          <cell r="AW208" t="str">
            <v/>
          </cell>
          <cell r="AX208" t="str">
            <v/>
          </cell>
          <cell r="AY208" t="str">
            <v/>
          </cell>
          <cell r="AZ208" t="str">
            <v/>
          </cell>
          <cell r="BA208" t="str">
            <v/>
          </cell>
          <cell r="BB208" t="str">
            <v/>
          </cell>
          <cell r="BC208" t="str">
            <v/>
          </cell>
          <cell r="BD208" t="str">
            <v/>
          </cell>
          <cell r="BE208" t="str">
            <v/>
          </cell>
          <cell r="BF208" t="str">
            <v/>
          </cell>
          <cell r="BG208" t="str">
            <v/>
          </cell>
          <cell r="BH208" t="str">
            <v/>
          </cell>
          <cell r="BI208" t="str">
            <v/>
          </cell>
          <cell r="BJ208" t="str">
            <v/>
          </cell>
          <cell r="BK208" t="str">
            <v/>
          </cell>
          <cell r="BL208" t="str">
            <v/>
          </cell>
          <cell r="BM208" t="str">
            <v/>
          </cell>
          <cell r="BN208" t="str">
            <v/>
          </cell>
          <cell r="BO208" t="str">
            <v/>
          </cell>
          <cell r="BP208" t="str">
            <v/>
          </cell>
          <cell r="BQ208" t="str">
            <v/>
          </cell>
          <cell r="BR208" t="str">
            <v/>
          </cell>
          <cell r="BS208" t="str">
            <v/>
          </cell>
          <cell r="BT208" t="str">
            <v/>
          </cell>
          <cell r="BU208" t="str">
            <v/>
          </cell>
          <cell r="BV208" t="str">
            <v/>
          </cell>
          <cell r="BW208" t="str">
            <v/>
          </cell>
          <cell r="BX208" t="str">
            <v/>
          </cell>
          <cell r="BY208" t="str">
            <v/>
          </cell>
          <cell r="BZ208" t="str">
            <v/>
          </cell>
          <cell r="CA208" t="str">
            <v/>
          </cell>
          <cell r="CB208" t="str">
            <v/>
          </cell>
          <cell r="CC208" t="str">
            <v/>
          </cell>
          <cell r="CD208" t="str">
            <v/>
          </cell>
          <cell r="CE208" t="str">
            <v/>
          </cell>
          <cell r="CF208" t="str">
            <v/>
          </cell>
        </row>
        <row r="209">
          <cell r="A209" t="str">
            <v>2061963</v>
          </cell>
          <cell r="B209" t="str">
            <v>Número 104: Mascarado</v>
          </cell>
          <cell r="C209" t="str">
            <v>XYZ Monster</v>
          </cell>
          <cell r="D209" t="str">
            <v xml:space="preserve">3 monstros de Nível 4
Durante a Fase de Batalha de qualquer duelista, quando um efeito de um monstro do oponente for ativado: você pode desassociar 1 Matéria Xyz deste card; negue a ativação e, se isso acontecer, cause 800 de dano ao sue oponente. Uma vez por turno: você pode enviar o card do topo do Deck do seu oponente para o Cemitério.
</v>
          </cell>
          <cell r="E209" t="str">
            <v>2700</v>
          </cell>
          <cell r="F209" t="str">
            <v>1200</v>
          </cell>
          <cell r="G209" t="str">
            <v>4</v>
          </cell>
          <cell r="H209" t="str">
            <v>Spellcaster</v>
          </cell>
          <cell r="I209" t="str">
            <v>LIGHT</v>
          </cell>
          <cell r="J209" t="str">
            <v>Number 104: Masquerade</v>
          </cell>
          <cell r="K209" t="str">
            <v>Judgment of the Light</v>
          </cell>
          <cell r="L209" t="str">
            <v>JOTL-EN055</v>
          </cell>
          <cell r="M209" t="str">
            <v>Rare</v>
          </cell>
          <cell r="N209" t="str">
            <v>(R)</v>
          </cell>
          <cell r="O209" t="str">
            <v>2.66</v>
          </cell>
          <cell r="P209" t="str">
            <v/>
          </cell>
          <cell r="Q209" t="str">
            <v/>
          </cell>
          <cell r="R209" t="str">
            <v/>
          </cell>
          <cell r="S209" t="str">
            <v/>
          </cell>
          <cell r="T209" t="str">
            <v/>
          </cell>
          <cell r="U209" t="str">
            <v/>
          </cell>
          <cell r="V209" t="str">
            <v/>
          </cell>
          <cell r="W209" t="str">
            <v/>
          </cell>
          <cell r="X209" t="str">
            <v/>
          </cell>
          <cell r="Y209" t="str">
            <v/>
          </cell>
          <cell r="Z209" t="str">
            <v>2061963</v>
          </cell>
          <cell r="AA209" t="str">
            <v>https://storage.googleapis.com/ygoprodeck.com/pics/2061963.jpg</v>
          </cell>
          <cell r="AB209" t="str">
            <v>https://storage.googleapis.com/ygoprodeck.com/pics_small/2061963.jpg</v>
          </cell>
          <cell r="AC209" t="str">
            <v>0.93</v>
          </cell>
          <cell r="AD209" t="str">
            <v>1.04</v>
          </cell>
          <cell r="AE209" t="str">
            <v>3.25</v>
          </cell>
          <cell r="AF209" t="str">
            <v>1.99</v>
          </cell>
          <cell r="AG209" t="str">
            <v>0.49</v>
          </cell>
          <cell r="AH209" t="str">
            <v/>
          </cell>
          <cell r="AI209" t="str">
            <v/>
          </cell>
          <cell r="AJ209" t="str">
            <v/>
          </cell>
          <cell r="AK209" t="str">
            <v/>
          </cell>
          <cell r="AL209" t="str">
            <v/>
          </cell>
          <cell r="AM209" t="str">
            <v/>
          </cell>
          <cell r="AN209" t="str">
            <v/>
          </cell>
          <cell r="AO209" t="str">
            <v/>
          </cell>
          <cell r="AP209" t="str">
            <v/>
          </cell>
          <cell r="AQ209" t="str">
            <v/>
          </cell>
          <cell r="AR209" t="str">
            <v/>
          </cell>
          <cell r="AS209" t="str">
            <v/>
          </cell>
          <cell r="AT209" t="str">
            <v/>
          </cell>
          <cell r="AU209" t="str">
            <v/>
          </cell>
          <cell r="AV209" t="str">
            <v/>
          </cell>
          <cell r="AW209" t="str">
            <v/>
          </cell>
          <cell r="AX209" t="str">
            <v/>
          </cell>
          <cell r="AY209" t="str">
            <v/>
          </cell>
          <cell r="AZ209" t="str">
            <v/>
          </cell>
          <cell r="BA209" t="str">
            <v/>
          </cell>
          <cell r="BB209" t="str">
            <v/>
          </cell>
          <cell r="BC209" t="str">
            <v/>
          </cell>
          <cell r="BD209" t="str">
            <v/>
          </cell>
          <cell r="BE209" t="str">
            <v/>
          </cell>
          <cell r="BF209" t="str">
            <v/>
          </cell>
          <cell r="BG209" t="str">
            <v/>
          </cell>
          <cell r="BH209" t="str">
            <v/>
          </cell>
          <cell r="BI209" t="str">
            <v/>
          </cell>
          <cell r="BJ209" t="str">
            <v/>
          </cell>
          <cell r="BK209" t="str">
            <v/>
          </cell>
          <cell r="BL209" t="str">
            <v/>
          </cell>
          <cell r="BM209" t="str">
            <v/>
          </cell>
          <cell r="BN209" t="str">
            <v/>
          </cell>
          <cell r="BO209" t="str">
            <v/>
          </cell>
          <cell r="BP209" t="str">
            <v/>
          </cell>
          <cell r="BQ209" t="str">
            <v/>
          </cell>
          <cell r="BR209" t="str">
            <v/>
          </cell>
          <cell r="BS209" t="str">
            <v/>
          </cell>
          <cell r="BT209" t="str">
            <v/>
          </cell>
          <cell r="BU209" t="str">
            <v/>
          </cell>
          <cell r="BV209" t="str">
            <v/>
          </cell>
          <cell r="BW209" t="str">
            <v/>
          </cell>
          <cell r="BX209" t="str">
            <v/>
          </cell>
          <cell r="BY209" t="str">
            <v/>
          </cell>
          <cell r="BZ209" t="str">
            <v/>
          </cell>
          <cell r="CA209" t="str">
            <v/>
          </cell>
          <cell r="CB209" t="str">
            <v/>
          </cell>
          <cell r="CC209" t="str">
            <v/>
          </cell>
          <cell r="CD209" t="str">
            <v/>
          </cell>
          <cell r="CE209" t="str">
            <v/>
          </cell>
          <cell r="CF209" t="str">
            <v/>
          </cell>
        </row>
        <row r="210">
          <cell r="A210" t="str">
            <v>59627393</v>
          </cell>
          <cell r="B210" t="str">
            <v>Número 105: Boxeador Obstinado Estrela Cestus</v>
          </cell>
          <cell r="C210" t="str">
            <v>XYZ Monster</v>
          </cell>
          <cell r="D210" t="str">
            <v xml:space="preserve">3 monstros de Nível 4
Durante a Fase de Batalha de qualquer duelista, se um monstro "Boxeador Obstinado" que você controla batalhar um monstro do oponente: você pode desassociar 1 Matéria Xyz deste card; negue os efeitos do monstro do oponente até o final do turno, esse monstro que você controla não pode ser destruído nessa batalha e, além disso, seu oponente sofre todo o dano de batalha que você teria sofrido nessa batalha.
</v>
          </cell>
          <cell r="E210" t="str">
            <v>2500</v>
          </cell>
          <cell r="F210" t="str">
            <v>1600</v>
          </cell>
          <cell r="G210" t="str">
            <v>4</v>
          </cell>
          <cell r="H210" t="str">
            <v>Warrior</v>
          </cell>
          <cell r="I210" t="str">
            <v>FIRE</v>
          </cell>
          <cell r="J210" t="str">
            <v>Number 105: Battlin' Boxer Star Cestus</v>
          </cell>
          <cell r="K210" t="str">
            <v>2014 Mega-Tin Mega Pack</v>
          </cell>
          <cell r="L210" t="str">
            <v>MP14-EN028</v>
          </cell>
          <cell r="M210" t="str">
            <v>Super Rare</v>
          </cell>
          <cell r="N210" t="str">
            <v>(SR)</v>
          </cell>
          <cell r="O210" t="str">
            <v>5.02</v>
          </cell>
          <cell r="P210" t="str">
            <v>Lord of the Tachyon Galaxy</v>
          </cell>
          <cell r="Q210" t="str">
            <v>LTGY-EN051</v>
          </cell>
          <cell r="R210" t="str">
            <v>Super Rare</v>
          </cell>
          <cell r="S210" t="str">
            <v>(SR)</v>
          </cell>
          <cell r="T210" t="str">
            <v>4.69</v>
          </cell>
          <cell r="U210" t="str">
            <v/>
          </cell>
          <cell r="V210" t="str">
            <v/>
          </cell>
          <cell r="W210" t="str">
            <v/>
          </cell>
          <cell r="X210" t="str">
            <v/>
          </cell>
          <cell r="Y210" t="str">
            <v/>
          </cell>
          <cell r="Z210" t="str">
            <v>59627393</v>
          </cell>
          <cell r="AA210" t="str">
            <v>https://storage.googleapis.com/ygoprodeck.com/pics/59627393.jpg</v>
          </cell>
          <cell r="AB210" t="str">
            <v>https://storage.googleapis.com/ygoprodeck.com/pics_small/59627393.jpg</v>
          </cell>
          <cell r="AC210" t="str">
            <v>1.24</v>
          </cell>
          <cell r="AD210" t="str">
            <v>1.71</v>
          </cell>
          <cell r="AE210" t="str">
            <v>5.00</v>
          </cell>
          <cell r="AF210" t="str">
            <v>9.32</v>
          </cell>
          <cell r="AG210" t="str">
            <v>0.99</v>
          </cell>
          <cell r="AH210" t="str">
            <v>Battlin' Boxer</v>
          </cell>
          <cell r="AI210" t="str">
            <v/>
          </cell>
          <cell r="AJ210" t="str">
            <v/>
          </cell>
          <cell r="AK210" t="str">
            <v/>
          </cell>
          <cell r="AL210" t="str">
            <v/>
          </cell>
          <cell r="AM210" t="str">
            <v/>
          </cell>
          <cell r="AN210" t="str">
            <v/>
          </cell>
          <cell r="AO210" t="str">
            <v/>
          </cell>
          <cell r="AP210" t="str">
            <v/>
          </cell>
          <cell r="AQ210" t="str">
            <v/>
          </cell>
          <cell r="AR210" t="str">
            <v/>
          </cell>
          <cell r="AS210" t="str">
            <v/>
          </cell>
          <cell r="AT210" t="str">
            <v/>
          </cell>
          <cell r="AU210" t="str">
            <v/>
          </cell>
          <cell r="AV210" t="str">
            <v/>
          </cell>
          <cell r="AW210" t="str">
            <v/>
          </cell>
          <cell r="AX210" t="str">
            <v/>
          </cell>
          <cell r="AY210" t="str">
            <v/>
          </cell>
          <cell r="AZ210" t="str">
            <v/>
          </cell>
          <cell r="BA210" t="str">
            <v/>
          </cell>
          <cell r="BB210" t="str">
            <v/>
          </cell>
          <cell r="BC210" t="str">
            <v/>
          </cell>
          <cell r="BD210" t="str">
            <v/>
          </cell>
          <cell r="BE210" t="str">
            <v/>
          </cell>
          <cell r="BF210" t="str">
            <v/>
          </cell>
          <cell r="BG210" t="str">
            <v/>
          </cell>
          <cell r="BH210" t="str">
            <v/>
          </cell>
          <cell r="BI210" t="str">
            <v/>
          </cell>
          <cell r="BJ210" t="str">
            <v/>
          </cell>
          <cell r="BK210" t="str">
            <v/>
          </cell>
          <cell r="BL210" t="str">
            <v/>
          </cell>
          <cell r="BM210" t="str">
            <v/>
          </cell>
          <cell r="BN210" t="str">
            <v/>
          </cell>
          <cell r="BO210" t="str">
            <v/>
          </cell>
          <cell r="BP210" t="str">
            <v/>
          </cell>
          <cell r="BQ210" t="str">
            <v/>
          </cell>
          <cell r="BR210" t="str">
            <v/>
          </cell>
          <cell r="BS210" t="str">
            <v/>
          </cell>
          <cell r="BT210" t="str">
            <v/>
          </cell>
          <cell r="BU210" t="str">
            <v/>
          </cell>
          <cell r="BV210" t="str">
            <v/>
          </cell>
          <cell r="BW210" t="str">
            <v/>
          </cell>
          <cell r="BX210" t="str">
            <v/>
          </cell>
          <cell r="BY210" t="str">
            <v/>
          </cell>
          <cell r="BZ210" t="str">
            <v/>
          </cell>
          <cell r="CA210" t="str">
            <v/>
          </cell>
          <cell r="CB210" t="str">
            <v/>
          </cell>
          <cell r="CC210" t="str">
            <v/>
          </cell>
          <cell r="CD210" t="str">
            <v/>
          </cell>
          <cell r="CE210" t="str">
            <v/>
          </cell>
          <cell r="CF210" t="str">
            <v/>
          </cell>
        </row>
        <row r="211">
          <cell r="A211" t="str">
            <v>63746411</v>
          </cell>
          <cell r="B211" t="str">
            <v>Número 106: Mão Gigante</v>
          </cell>
          <cell r="C211" t="str">
            <v>XYZ Monster</v>
          </cell>
          <cell r="D211" t="str">
            <v xml:space="preserve">2 monstros de Nível 4
Durante o turno de qualquer duelista, quando um efeito de monstro for ativado no campo do seu oponente (exceto durante a Etapa de Dano): você pode desassociar 2 Matérias Xyz deste card e, depois, escolher 1 Monstro de Efeito que seu oponente controla; enquanto este card estiver com a face para cima no campo, os efeitos desse Monstro de Efeito são negados e, além disso, ele não pode mudar sua posição de batalha.
</v>
          </cell>
          <cell r="E211" t="str">
            <v>2000</v>
          </cell>
          <cell r="F211" t="str">
            <v>2000</v>
          </cell>
          <cell r="G211" t="str">
            <v>4</v>
          </cell>
          <cell r="H211" t="str">
            <v>Rock</v>
          </cell>
          <cell r="I211" t="str">
            <v>EARTH</v>
          </cell>
          <cell r="J211" t="str">
            <v>Number 106: Giant Hand</v>
          </cell>
          <cell r="K211" t="str">
            <v>Premium Gold: Infinite Gold</v>
          </cell>
          <cell r="L211" t="str">
            <v>PGL3-EN075</v>
          </cell>
          <cell r="M211" t="str">
            <v>Gold Rare</v>
          </cell>
          <cell r="N211" t="str">
            <v>(GUR)</v>
          </cell>
          <cell r="O211" t="str">
            <v>9.7</v>
          </cell>
          <cell r="P211" t="str">
            <v>Yu-Gi-Oh! Championship Series 2013 Prize Card</v>
          </cell>
          <cell r="Q211" t="str">
            <v>YCSW-EN006</v>
          </cell>
          <cell r="R211" t="str">
            <v>Super Rare</v>
          </cell>
          <cell r="S211" t="str">
            <v>(SR)</v>
          </cell>
          <cell r="T211" t="str">
            <v>1987.43</v>
          </cell>
          <cell r="U211" t="str">
            <v>Yu-Gi-Oh! Championship Series 2013 Prize Card</v>
          </cell>
          <cell r="V211" t="str">
            <v>YCSW-EN006</v>
          </cell>
          <cell r="W211" t="str">
            <v>Ultra Rare</v>
          </cell>
          <cell r="X211" t="str">
            <v>(UR)</v>
          </cell>
          <cell r="Y211" t="str">
            <v>0.00</v>
          </cell>
          <cell r="Z211" t="str">
            <v>63746411</v>
          </cell>
          <cell r="AA211" t="str">
            <v>https://storage.googleapis.com/ygoprodeck.com/pics/63746411.jpg</v>
          </cell>
          <cell r="AB211" t="str">
            <v>https://storage.googleapis.com/ygoprodeck.com/pics_small/63746411.jpg</v>
          </cell>
          <cell r="AC211" t="str">
            <v>6.39</v>
          </cell>
          <cell r="AD211" t="str">
            <v>7.97</v>
          </cell>
          <cell r="AE211" t="str">
            <v>9.95</v>
          </cell>
          <cell r="AF211" t="str">
            <v>0.70</v>
          </cell>
          <cell r="AG211" t="str">
            <v>7.99</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t="str">
            <v/>
          </cell>
          <cell r="BY211" t="str">
            <v/>
          </cell>
          <cell r="BZ211" t="str">
            <v/>
          </cell>
          <cell r="CA211" t="str">
            <v/>
          </cell>
          <cell r="CB211" t="str">
            <v/>
          </cell>
          <cell r="CC211" t="str">
            <v/>
          </cell>
          <cell r="CD211" t="str">
            <v/>
          </cell>
          <cell r="CE211" t="str">
            <v/>
          </cell>
          <cell r="CF211" t="str">
            <v/>
          </cell>
        </row>
        <row r="212">
          <cell r="A212" t="str">
            <v>88177324</v>
          </cell>
          <cell r="B212" t="str">
            <v>Número 107: Dragão de Táquion de Olhos das Galáxias</v>
          </cell>
          <cell r="C212" t="str">
            <v>XYZ Monster</v>
          </cell>
          <cell r="D212" t="str">
            <v xml:space="preserve">2 monstros de Nível 8
Uma vez por Fase de Batalha, no começo da sua Fase de Batalha: você pode desassociar 1 matéria deste card; todos os outros monstros com a face para cima atualmente no campo têm seus efeitos negados e, além disso, seu ATK/DEF se tornam seu ATK/DEF originais e, se qualquer uma dessas coisas acontecer, durante a Fase de Batalha deste turno, sempre que o efeito de um card do oponente resolver, este card ganha 1000 de ATK até o final da Fase de Batalha e, além disso, ele pode realizar um segundo ataque durante cada Fase de Batalha neste turno.
</v>
          </cell>
          <cell r="E212" t="str">
            <v>3000</v>
          </cell>
          <cell r="F212" t="str">
            <v>2500</v>
          </cell>
          <cell r="G212" t="str">
            <v>8</v>
          </cell>
          <cell r="H212" t="str">
            <v>Dragon</v>
          </cell>
          <cell r="I212" t="str">
            <v>LIGHT</v>
          </cell>
          <cell r="J212" t="str">
            <v>Number 107: Galaxy-Eyes Tachyon Dragon</v>
          </cell>
          <cell r="K212" t="str">
            <v>2014 Mega-Tin Mega Pack</v>
          </cell>
          <cell r="L212" t="str">
            <v>MP14-EN024</v>
          </cell>
          <cell r="M212" t="str">
            <v>Ultra Rare</v>
          </cell>
          <cell r="N212" t="str">
            <v>(UR)</v>
          </cell>
          <cell r="O212" t="str">
            <v>7.41</v>
          </cell>
          <cell r="P212" t="str">
            <v>Battles of Legend: Light's Revenge</v>
          </cell>
          <cell r="Q212" t="str">
            <v>BLLR-EN067</v>
          </cell>
          <cell r="R212" t="str">
            <v>Ultra Rare</v>
          </cell>
          <cell r="S212" t="str">
            <v>(UR)</v>
          </cell>
          <cell r="T212" t="str">
            <v>4.91</v>
          </cell>
          <cell r="U212" t="str">
            <v>Lord of the Tachyon Galaxy</v>
          </cell>
          <cell r="V212" t="str">
            <v>LTGY-EN044</v>
          </cell>
          <cell r="W212" t="str">
            <v>Ghost Rare</v>
          </cell>
          <cell r="X212" t="str">
            <v>(GR)</v>
          </cell>
          <cell r="Y212" t="str">
            <v>102.35</v>
          </cell>
          <cell r="Z212" t="str">
            <v>88177324</v>
          </cell>
          <cell r="AA212" t="str">
            <v>https://storage.googleapis.com/ygoprodeck.com/pics/88177324.jpg</v>
          </cell>
          <cell r="AB212" t="str">
            <v>https://storage.googleapis.com/ygoprodeck.com/pics_small/88177324.jpg</v>
          </cell>
          <cell r="AC212" t="str">
            <v>0.28</v>
          </cell>
          <cell r="AD212" t="str">
            <v>0.56</v>
          </cell>
          <cell r="AE212" t="str">
            <v>0.99</v>
          </cell>
          <cell r="AF212" t="str">
            <v>2.70</v>
          </cell>
          <cell r="AG212" t="str">
            <v>0.39</v>
          </cell>
          <cell r="AH212" t="str">
            <v>Galaxy-Eyes</v>
          </cell>
          <cell r="AI212" t="str">
            <v>Lord of the Tachyon Galaxy</v>
          </cell>
          <cell r="AJ212" t="str">
            <v>LTGY-EN044</v>
          </cell>
          <cell r="AK212" t="str">
            <v>Ultimate Rare</v>
          </cell>
          <cell r="AL212" t="str">
            <v>(UtR)</v>
          </cell>
          <cell r="AM212" t="str">
            <v>8.14</v>
          </cell>
          <cell r="AN212" t="str">
            <v>Lord of the Tachyon Galaxy</v>
          </cell>
          <cell r="AO212" t="str">
            <v>LTGY-EN044</v>
          </cell>
          <cell r="AP212" t="str">
            <v>Ultra Rare</v>
          </cell>
          <cell r="AQ212" t="str">
            <v>(UR)</v>
          </cell>
          <cell r="AR212" t="str">
            <v>7.93</v>
          </cell>
          <cell r="AS212" t="str">
            <v/>
          </cell>
          <cell r="AT212" t="str">
            <v>Maximum Gold</v>
          </cell>
          <cell r="AU212" t="str">
            <v>MAGO-EN062</v>
          </cell>
          <cell r="AV212" t="str">
            <v>Rare</v>
          </cell>
          <cell r="AW212" t="str">
            <v>(R)</v>
          </cell>
          <cell r="AX212" t="str">
            <v>1.35</v>
          </cell>
          <cell r="AY212" t="str">
            <v/>
          </cell>
          <cell r="AZ212" t="str">
            <v/>
          </cell>
          <cell r="BA212" t="str">
            <v/>
          </cell>
          <cell r="BB212" t="str">
            <v/>
          </cell>
          <cell r="BC212" t="str">
            <v>OTS Tournament Pack 9</v>
          </cell>
          <cell r="BD212" t="str">
            <v>OP09-EN019</v>
          </cell>
          <cell r="BE212" t="str">
            <v>Common</v>
          </cell>
          <cell r="BF212" t="str">
            <v>(C)</v>
          </cell>
          <cell r="BG212" t="str">
            <v>1.98</v>
          </cell>
          <cell r="BH212" t="str">
            <v>OTS Tournament Pack 9 (POR)</v>
          </cell>
          <cell r="BI212" t="str">
            <v>OP09-PT019</v>
          </cell>
          <cell r="BJ212" t="str">
            <v>Common</v>
          </cell>
          <cell r="BK212" t="str">
            <v>(C)</v>
          </cell>
          <cell r="BL212" t="str">
            <v>0.00</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t="str">
            <v/>
          </cell>
          <cell r="BY212" t="str">
            <v/>
          </cell>
          <cell r="BZ212" t="str">
            <v/>
          </cell>
          <cell r="CA212" t="str">
            <v/>
          </cell>
          <cell r="CB212" t="str">
            <v/>
          </cell>
          <cell r="CC212" t="str">
            <v/>
          </cell>
          <cell r="CD212" t="str">
            <v/>
          </cell>
          <cell r="CE212" t="str">
            <v/>
          </cell>
          <cell r="CF212" t="str">
            <v/>
          </cell>
        </row>
        <row r="213">
          <cell r="A213" t="str">
            <v>11411223</v>
          </cell>
          <cell r="B213" t="str">
            <v>Número 10: Illumicavaleiro</v>
          </cell>
          <cell r="C213" t="str">
            <v>XYZ Monster</v>
          </cell>
          <cell r="D213" t="str">
            <v xml:space="preserve">3 monstros de Nível 4
Uma vez por turno: você pode desassociar 1 Matéria Xyz deste card; envie 1 card da sua mão para o Cemitério e, se isso acontecer, compre 1 card.
</v>
          </cell>
          <cell r="E213" t="str">
            <v>2400</v>
          </cell>
          <cell r="F213" t="str">
            <v>2400</v>
          </cell>
          <cell r="G213" t="str">
            <v>4</v>
          </cell>
          <cell r="H213" t="str">
            <v>Warrior</v>
          </cell>
          <cell r="I213" t="str">
            <v>LIGHT</v>
          </cell>
          <cell r="J213" t="str">
            <v>Number 10: Illumiknight</v>
          </cell>
          <cell r="K213" t="str">
            <v>Battle Pack 3: Monster League</v>
          </cell>
          <cell r="L213" t="str">
            <v>BP03-EN118</v>
          </cell>
          <cell r="M213" t="str">
            <v>Shatterfoil Rare</v>
          </cell>
          <cell r="N213" t="str">
            <v>(SHR)</v>
          </cell>
          <cell r="O213" t="str">
            <v>2.02</v>
          </cell>
          <cell r="P213" t="str">
            <v>Collectible Tins 2011 Wave 2</v>
          </cell>
          <cell r="Q213" t="str">
            <v>CT08-EN004</v>
          </cell>
          <cell r="R213" t="str">
            <v>Secret Rare</v>
          </cell>
          <cell r="S213" t="str">
            <v>(ScR)</v>
          </cell>
          <cell r="T213" t="str">
            <v>4.67</v>
          </cell>
          <cell r="U213" t="str">
            <v>Duel Terminal 7b</v>
          </cell>
          <cell r="V213" t="str">
            <v>DT07-EN086</v>
          </cell>
          <cell r="W213" t="str">
            <v>Duel Terminal Normal Parallel</v>
          </cell>
          <cell r="X213" t="str">
            <v>(DNPR)</v>
          </cell>
          <cell r="Y213" t="str">
            <v>0.87</v>
          </cell>
          <cell r="Z213" t="str">
            <v>11411223</v>
          </cell>
          <cell r="AA213" t="str">
            <v>https://storage.googleapis.com/ygoprodeck.com/pics/11411223.jpg</v>
          </cell>
          <cell r="AB213" t="str">
            <v>https://storage.googleapis.com/ygoprodeck.com/pics_small/11411223.jpg</v>
          </cell>
          <cell r="AC213" t="str">
            <v>0.13</v>
          </cell>
          <cell r="AD213" t="str">
            <v>0.27</v>
          </cell>
          <cell r="AE213" t="str">
            <v>1.00</v>
          </cell>
          <cell r="AF213" t="str">
            <v>0.59</v>
          </cell>
          <cell r="AG213" t="str">
            <v>0.39</v>
          </cell>
          <cell r="AH213" t="str">
            <v/>
          </cell>
          <cell r="AI213" t="str">
            <v>Duel Terminal 7b</v>
          </cell>
          <cell r="AJ213" t="str">
            <v>DT07-EN086</v>
          </cell>
          <cell r="AK213" t="str">
            <v>Duel Terminal Normal Parallel Rare</v>
          </cell>
          <cell r="AL213" t="str">
            <v>(DNPR)</v>
          </cell>
          <cell r="AM213" t="str">
            <v>5.44</v>
          </cell>
          <cell r="AN213" t="str">
            <v>Photon Shockwave</v>
          </cell>
          <cell r="AO213" t="str">
            <v>PHSW-EN041</v>
          </cell>
          <cell r="AP213" t="str">
            <v>Ultimate Rare</v>
          </cell>
          <cell r="AQ213" t="str">
            <v>(UtR)</v>
          </cell>
          <cell r="AR213" t="str">
            <v>1.39</v>
          </cell>
          <cell r="AS213" t="str">
            <v/>
          </cell>
          <cell r="AT213" t="str">
            <v>Photon Shockwave</v>
          </cell>
          <cell r="AU213" t="str">
            <v>PHSW-EN041</v>
          </cell>
          <cell r="AV213" t="str">
            <v>Ultra Rare</v>
          </cell>
          <cell r="AW213" t="str">
            <v>(UR)</v>
          </cell>
          <cell r="AX213" t="str">
            <v>1.39</v>
          </cell>
          <cell r="AY213" t="str">
            <v/>
          </cell>
          <cell r="AZ213" t="str">
            <v/>
          </cell>
          <cell r="BA213" t="str">
            <v/>
          </cell>
          <cell r="BB213" t="str">
            <v/>
          </cell>
          <cell r="BC213" t="str">
            <v>Star Pack 2013</v>
          </cell>
          <cell r="BD213" t="str">
            <v>SP13-EN026</v>
          </cell>
          <cell r="BE213" t="str">
            <v>Common</v>
          </cell>
          <cell r="BF213" t="str">
            <v>(C)</v>
          </cell>
          <cell r="BG213" t="str">
            <v>1.19</v>
          </cell>
          <cell r="BH213" t="str">
            <v>Star Pack 2013</v>
          </cell>
          <cell r="BI213" t="str">
            <v>SP13-EN026</v>
          </cell>
          <cell r="BJ213" t="str">
            <v>Starfoil Rare</v>
          </cell>
          <cell r="BK213" t="str">
            <v>(SFR)</v>
          </cell>
          <cell r="BL213" t="str">
            <v>1.46</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t="str">
            <v/>
          </cell>
          <cell r="BY213" t="str">
            <v/>
          </cell>
          <cell r="BZ213" t="str">
            <v/>
          </cell>
          <cell r="CA213" t="str">
            <v/>
          </cell>
          <cell r="CB213" t="str">
            <v/>
          </cell>
          <cell r="CC213" t="str">
            <v/>
          </cell>
          <cell r="CD213" t="str">
            <v/>
          </cell>
          <cell r="CE213" t="str">
            <v/>
          </cell>
          <cell r="CF213" t="str">
            <v/>
          </cell>
        </row>
        <row r="214">
          <cell r="A214" t="str">
            <v>80117527</v>
          </cell>
          <cell r="B214" t="str">
            <v>Número 11: Grande Olho</v>
          </cell>
          <cell r="C214" t="str">
            <v>XYZ Monster</v>
          </cell>
          <cell r="D214" t="str">
            <v xml:space="preserve">2 monstros de Nível 7
Uma vez por turno: você pode desassociar 1 Matéria Xyz deste card e, depois, escolher 1 monstro que seu oponente controla; tome o controle desse monstro. Este card não pode atacar no turno em que você ativar este efeito.
</v>
          </cell>
          <cell r="E214" t="str">
            <v>2600</v>
          </cell>
          <cell r="F214" t="str">
            <v>2000</v>
          </cell>
          <cell r="G214" t="str">
            <v>7</v>
          </cell>
          <cell r="H214" t="str">
            <v>Spellcaster</v>
          </cell>
          <cell r="I214" t="str">
            <v>DARK</v>
          </cell>
          <cell r="J214" t="str">
            <v>Number 11: Big Eye</v>
          </cell>
          <cell r="K214" t="str">
            <v>Astral Pack Six</v>
          </cell>
          <cell r="L214" t="str">
            <v>AP06-EN002</v>
          </cell>
          <cell r="M214" t="str">
            <v>Ultimate Rare</v>
          </cell>
          <cell r="N214" t="str">
            <v>(UtR)</v>
          </cell>
          <cell r="O214" t="str">
            <v>61.32</v>
          </cell>
          <cell r="P214" t="str">
            <v>Battles of Legend: Light's Revenge</v>
          </cell>
          <cell r="Q214" t="str">
            <v>BLLR-EN066</v>
          </cell>
          <cell r="R214" t="str">
            <v>Ultra Rare</v>
          </cell>
          <cell r="S214" t="str">
            <v>(UR)</v>
          </cell>
          <cell r="T214" t="str">
            <v>4.53</v>
          </cell>
          <cell r="U214" t="str">
            <v>Galactic Overlord</v>
          </cell>
          <cell r="V214" t="str">
            <v>GAOV-EN090</v>
          </cell>
          <cell r="W214" t="str">
            <v>Secret Rare</v>
          </cell>
          <cell r="X214" t="str">
            <v>(ScR)</v>
          </cell>
          <cell r="Y214" t="str">
            <v>15.56</v>
          </cell>
          <cell r="Z214" t="str">
            <v>80117527</v>
          </cell>
          <cell r="AA214" t="str">
            <v>https://storage.googleapis.com/ygoprodeck.com/pics/80117527.jpg</v>
          </cell>
          <cell r="AB214" t="str">
            <v>https://storage.googleapis.com/ygoprodeck.com/pics_small/80117527.jpg</v>
          </cell>
          <cell r="AC214" t="str">
            <v>2.17</v>
          </cell>
          <cell r="AD214" t="str">
            <v>3.11</v>
          </cell>
          <cell r="AE214" t="str">
            <v>4.40</v>
          </cell>
          <cell r="AF214" t="str">
            <v>4.92</v>
          </cell>
          <cell r="AG214" t="str">
            <v>2.99</v>
          </cell>
          <cell r="AH214" t="str">
            <v/>
          </cell>
          <cell r="AI214" t="str">
            <v>Premium Gold: Infinite Gold</v>
          </cell>
          <cell r="AJ214" t="str">
            <v>PGL3-EN063</v>
          </cell>
          <cell r="AK214" t="str">
            <v>Gold Rare</v>
          </cell>
          <cell r="AL214" t="str">
            <v>(GUR)</v>
          </cell>
          <cell r="AM214" t="str">
            <v>5.6</v>
          </cell>
          <cell r="AN214" t="str">
            <v>War of the Giants Reinforcements</v>
          </cell>
          <cell r="AO214" t="str">
            <v>WGRT-EN102</v>
          </cell>
          <cell r="AP214" t="str">
            <v>Ultra Rare</v>
          </cell>
          <cell r="AQ214" t="str">
            <v>(UR)</v>
          </cell>
          <cell r="AR214" t="str">
            <v>10.1</v>
          </cell>
          <cell r="AS214" t="str">
            <v/>
          </cell>
          <cell r="AT214" t="str">
            <v>War of the Giants: Round 2</v>
          </cell>
          <cell r="AU214" t="str">
            <v>BPW2-EN102</v>
          </cell>
          <cell r="AV214" t="str">
            <v>Ultra Rare</v>
          </cell>
          <cell r="AW214" t="str">
            <v>(UR)</v>
          </cell>
          <cell r="AX214" t="str">
            <v>5.21</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t="str">
            <v/>
          </cell>
          <cell r="CC214" t="str">
            <v/>
          </cell>
          <cell r="CD214" t="str">
            <v/>
          </cell>
          <cell r="CE214" t="str">
            <v/>
          </cell>
          <cell r="CF214" t="str">
            <v/>
          </cell>
        </row>
        <row r="215">
          <cell r="A215" t="str">
            <v>19333131</v>
          </cell>
          <cell r="B215" t="str">
            <v>Número 12: Ninja da Armadura de Sombras Carmesim</v>
          </cell>
          <cell r="C215" t="str">
            <v>XYZ Monster</v>
          </cell>
          <cell r="D215" t="str">
            <v xml:space="preserve">2 monstros de Nível 5
Uma vez por turno, durante o turno de qualquer duelista, você pode desassociar 1 Matéria Xyz deste card; neste turno, monstros "Ninja" de face para cima que você controla não podem ser destruídos em batalha ou por efeitos de cards.
</v>
          </cell>
          <cell r="E215" t="str">
            <v>2400</v>
          </cell>
          <cell r="F215" t="str">
            <v>1700</v>
          </cell>
          <cell r="G215" t="str">
            <v>5</v>
          </cell>
          <cell r="H215" t="str">
            <v>Warrior</v>
          </cell>
          <cell r="I215" t="str">
            <v>EARTH</v>
          </cell>
          <cell r="J215" t="str">
            <v>Number 12: Crimson Shadow Armor Ninja</v>
          </cell>
          <cell r="K215" t="str">
            <v>Order of Chaos</v>
          </cell>
          <cell r="L215" t="str">
            <v>ORCS-EN042</v>
          </cell>
          <cell r="M215" t="str">
            <v>Ultimate Rare</v>
          </cell>
          <cell r="N215" t="str">
            <v>(UtR)</v>
          </cell>
          <cell r="O215" t="str">
            <v>7.02</v>
          </cell>
          <cell r="P215" t="str">
            <v>Order of Chaos</v>
          </cell>
          <cell r="Q215" t="str">
            <v>ORCS-EN042</v>
          </cell>
          <cell r="R215" t="str">
            <v>Ultra Rare</v>
          </cell>
          <cell r="S215" t="str">
            <v>(UR)</v>
          </cell>
          <cell r="T215" t="str">
            <v>5.9</v>
          </cell>
          <cell r="U215" t="str">
            <v>Star Pack 2013</v>
          </cell>
          <cell r="V215" t="str">
            <v>SP13-EN030</v>
          </cell>
          <cell r="W215" t="str">
            <v>Common</v>
          </cell>
          <cell r="X215" t="str">
            <v>(C)</v>
          </cell>
          <cell r="Y215" t="str">
            <v>6.8</v>
          </cell>
          <cell r="Z215" t="str">
            <v>19333131</v>
          </cell>
          <cell r="AA215" t="str">
            <v>https://storage.googleapis.com/ygoprodeck.com/pics/19333131.jpg</v>
          </cell>
          <cell r="AB215" t="str">
            <v>https://storage.googleapis.com/ygoprodeck.com/pics_small/19333131.jpg</v>
          </cell>
          <cell r="AC215" t="str">
            <v>0.20</v>
          </cell>
          <cell r="AD215" t="str">
            <v>1.46</v>
          </cell>
          <cell r="AE215" t="str">
            <v>0.99</v>
          </cell>
          <cell r="AF215" t="str">
            <v>20.00</v>
          </cell>
          <cell r="AG215" t="str">
            <v>0.99</v>
          </cell>
          <cell r="AH215" t="str">
            <v>Ninja</v>
          </cell>
          <cell r="AI215" t="str">
            <v>Star Pack 2013</v>
          </cell>
          <cell r="AJ215" t="str">
            <v>SP13-EN030</v>
          </cell>
          <cell r="AK215" t="str">
            <v>Starfoil Rare</v>
          </cell>
          <cell r="AL215" t="str">
            <v>(SFR)</v>
          </cell>
          <cell r="AM215" t="str">
            <v>4.4</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row>
        <row r="216">
          <cell r="A216" t="str">
            <v>69058960</v>
          </cell>
          <cell r="B216" t="str">
            <v>Número 13: Personificação do Crime</v>
          </cell>
          <cell r="C216" t="str">
            <v>XYZ Monster</v>
          </cell>
          <cell r="D216" t="str">
            <v xml:space="preserve">2 monstros Nível 1
Uma vez por turno, durante o turno de qualquer duelista: você pode desassociar 1 Matéria Xyz deste card; coloque todos os monstros que seu oponente controla com a face para cima em Posição de Ataque e, além disso, todos os monstros que seu oponente controla atualmente devem atacar este card neste turno, se possível. Equanto você controlar "Número 31: Personificação do Castigo", este card ganha esses efeitos.
● Este card não pode ser destruído em batalha ou por um efeito de card enquanto tiver Matérias Xyz.
● Seu oponente sofre qualquer dano de batalha que você tenha sofrido de ataques a este card.
</v>
          </cell>
          <cell r="E216" t="str">
            <v>500</v>
          </cell>
          <cell r="F216" t="str">
            <v>500</v>
          </cell>
          <cell r="G216" t="str">
            <v>1</v>
          </cell>
          <cell r="H216" t="str">
            <v>Fiend</v>
          </cell>
          <cell r="I216" t="str">
            <v>DARK</v>
          </cell>
          <cell r="J216" t="str">
            <v>Number 13: Embodiment of Crime</v>
          </cell>
          <cell r="K216" t="str">
            <v>Premium Gold</v>
          </cell>
          <cell r="L216" t="str">
            <v>PGLD-EN023</v>
          </cell>
          <cell r="M216" t="str">
            <v>Gold Secret Rare</v>
          </cell>
          <cell r="N216" t="str">
            <v>(GScR)</v>
          </cell>
          <cell r="O216" t="str">
            <v>4.03</v>
          </cell>
          <cell r="P216" t="str">
            <v/>
          </cell>
          <cell r="Q216" t="str">
            <v/>
          </cell>
          <cell r="R216" t="str">
            <v/>
          </cell>
          <cell r="S216" t="str">
            <v/>
          </cell>
          <cell r="T216" t="str">
            <v/>
          </cell>
          <cell r="U216" t="str">
            <v/>
          </cell>
          <cell r="V216" t="str">
            <v/>
          </cell>
          <cell r="W216" t="str">
            <v/>
          </cell>
          <cell r="X216" t="str">
            <v/>
          </cell>
          <cell r="Y216" t="str">
            <v/>
          </cell>
          <cell r="Z216" t="str">
            <v>69058960</v>
          </cell>
          <cell r="AA216" t="str">
            <v>https://storage.googleapis.com/ygoprodeck.com/pics/69058960.jpg</v>
          </cell>
          <cell r="AB216" t="str">
            <v>https://storage.googleapis.com/ygoprodeck.com/pics_small/69058960.jpg</v>
          </cell>
          <cell r="AC216" t="str">
            <v>0.89</v>
          </cell>
          <cell r="AD216" t="str">
            <v>2.09</v>
          </cell>
          <cell r="AE216" t="str">
            <v>3.48</v>
          </cell>
          <cell r="AF216" t="str">
            <v>0.39</v>
          </cell>
          <cell r="AG216" t="str">
            <v>1.99</v>
          </cell>
          <cell r="AH216" t="str">
            <v/>
          </cell>
          <cell r="AI216" t="str">
            <v/>
          </cell>
          <cell r="AJ216" t="str">
            <v/>
          </cell>
          <cell r="AK216" t="str">
            <v/>
          </cell>
          <cell r="AL216" t="str">
            <v/>
          </cell>
          <cell r="AM216" t="str">
            <v/>
          </cell>
          <cell r="AN216" t="str">
            <v/>
          </cell>
          <cell r="AO216" t="str">
            <v/>
          </cell>
          <cell r="AP216" t="str">
            <v/>
          </cell>
          <cell r="AQ216" t="str">
            <v/>
          </cell>
          <cell r="AR216" t="str">
            <v/>
          </cell>
          <cell r="AS216" t="str">
            <v/>
          </cell>
          <cell r="AT216" t="str">
            <v/>
          </cell>
          <cell r="AU216" t="str">
            <v/>
          </cell>
          <cell r="AV216" t="str">
            <v/>
          </cell>
          <cell r="AW216" t="str">
            <v/>
          </cell>
          <cell r="AX216" t="str">
            <v/>
          </cell>
          <cell r="AY216" t="str">
            <v/>
          </cell>
          <cell r="AZ216" t="str">
            <v/>
          </cell>
          <cell r="BA216" t="str">
            <v/>
          </cell>
          <cell r="BB216" t="str">
            <v/>
          </cell>
          <cell r="BC216" t="str">
            <v/>
          </cell>
          <cell r="BD216" t="str">
            <v/>
          </cell>
          <cell r="BE216" t="str">
            <v/>
          </cell>
          <cell r="BF216" t="str">
            <v/>
          </cell>
          <cell r="BG216" t="str">
            <v/>
          </cell>
          <cell r="BH216" t="str">
            <v/>
          </cell>
          <cell r="BI216" t="str">
            <v/>
          </cell>
          <cell r="BJ216" t="str">
            <v/>
          </cell>
          <cell r="BK216" t="str">
            <v/>
          </cell>
          <cell r="BL216" t="str">
            <v/>
          </cell>
          <cell r="BM216" t="str">
            <v/>
          </cell>
          <cell r="BN216" t="str">
            <v/>
          </cell>
          <cell r="BO216" t="str">
            <v/>
          </cell>
          <cell r="BP216" t="str">
            <v/>
          </cell>
          <cell r="BQ216" t="str">
            <v/>
          </cell>
          <cell r="BR216" t="str">
            <v/>
          </cell>
          <cell r="BS216" t="str">
            <v/>
          </cell>
          <cell r="BT216" t="str">
            <v/>
          </cell>
          <cell r="BU216" t="str">
            <v/>
          </cell>
          <cell r="BV216" t="str">
            <v/>
          </cell>
          <cell r="BW216" t="str">
            <v/>
          </cell>
          <cell r="BX216" t="str">
            <v/>
          </cell>
          <cell r="BY216" t="str">
            <v/>
          </cell>
          <cell r="BZ216" t="str">
            <v/>
          </cell>
          <cell r="CA216" t="str">
            <v/>
          </cell>
          <cell r="CB216" t="str">
            <v/>
          </cell>
          <cell r="CC216" t="str">
            <v/>
          </cell>
          <cell r="CD216" t="str">
            <v/>
          </cell>
          <cell r="CE216" t="str">
            <v/>
          </cell>
          <cell r="CF216" t="str">
            <v/>
          </cell>
        </row>
        <row r="217">
          <cell r="A217" t="str">
            <v>21313376</v>
          </cell>
          <cell r="B217" t="str">
            <v>Número 14: Sarama Gananciosa</v>
          </cell>
          <cell r="C217" t="str">
            <v>XYZ Monster</v>
          </cell>
          <cell r="D217" t="str">
            <v xml:space="preserve">2 monstros de Nível 5
Seu oponente sofre qualquer dano de efeito que você teria sofrido dos efeitos de card dele, em vez de você. Quando este card destruir um monstro do oponente em batalha e enviá-lo para o Cemitério: você pode desassociar 1 Matéria Xyz deste card; destrua todos os monstros no campo cujo ATK atual seja menor ou igual que o ATK original do monstro destruído no Cemitério.
</v>
          </cell>
          <cell r="E217" t="str">
            <v>2500</v>
          </cell>
          <cell r="F217" t="str">
            <v>1500</v>
          </cell>
          <cell r="G217" t="str">
            <v>5</v>
          </cell>
          <cell r="H217" t="str">
            <v>Beast</v>
          </cell>
          <cell r="I217" t="str">
            <v>DARK</v>
          </cell>
          <cell r="J217" t="str">
            <v>Number 14: Greedy Sarameya</v>
          </cell>
          <cell r="K217" t="str">
            <v>Premium Gold: Return of the Bling</v>
          </cell>
          <cell r="L217" t="str">
            <v>PGL2-EN017</v>
          </cell>
          <cell r="M217" t="str">
            <v>Gold Secret Rare</v>
          </cell>
          <cell r="N217" t="str">
            <v>(GScR)</v>
          </cell>
          <cell r="O217" t="str">
            <v>1.86</v>
          </cell>
          <cell r="P217" t="str">
            <v/>
          </cell>
          <cell r="Q217" t="str">
            <v/>
          </cell>
          <cell r="R217" t="str">
            <v/>
          </cell>
          <cell r="S217" t="str">
            <v/>
          </cell>
          <cell r="T217" t="str">
            <v/>
          </cell>
          <cell r="U217" t="str">
            <v/>
          </cell>
          <cell r="V217" t="str">
            <v/>
          </cell>
          <cell r="W217" t="str">
            <v/>
          </cell>
          <cell r="X217" t="str">
            <v/>
          </cell>
          <cell r="Y217" t="str">
            <v/>
          </cell>
          <cell r="Z217" t="str">
            <v>21313376</v>
          </cell>
          <cell r="AA217" t="str">
            <v>https://storage.googleapis.com/ygoprodeck.com/pics/21313376.jpg</v>
          </cell>
          <cell r="AB217" t="str">
            <v>https://storage.googleapis.com/ygoprodeck.com/pics_small/21313376.jpg</v>
          </cell>
          <cell r="AC217" t="str">
            <v>0.52</v>
          </cell>
          <cell r="AD217" t="str">
            <v>0.48</v>
          </cell>
          <cell r="AE217" t="str">
            <v>1.34</v>
          </cell>
          <cell r="AF217" t="str">
            <v>1.70</v>
          </cell>
          <cell r="AG217" t="str">
            <v>0.39</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t="str">
            <v/>
          </cell>
          <cell r="BY217" t="str">
            <v/>
          </cell>
          <cell r="BZ217" t="str">
            <v/>
          </cell>
          <cell r="CA217" t="str">
            <v/>
          </cell>
          <cell r="CB217" t="str">
            <v/>
          </cell>
          <cell r="CC217" t="str">
            <v/>
          </cell>
          <cell r="CD217" t="str">
            <v/>
          </cell>
          <cell r="CE217" t="str">
            <v/>
          </cell>
          <cell r="CF217" t="str">
            <v/>
          </cell>
        </row>
        <row r="218">
          <cell r="A218" t="str">
            <v>88120966</v>
          </cell>
          <cell r="B218" t="str">
            <v>Número 15: Engenhoca Marionete Amolador Gigante</v>
          </cell>
          <cell r="C218" t="str">
            <v>XYZ Monster</v>
          </cell>
          <cell r="D218" t="str">
            <v xml:space="preserve">2 monstros de Nível 8 
Até duas vezes por turno, durante sua Fase Principal 1: você pode desassociar 1 Matéria Xyz deste card e, depois, escolher 1 monstro Invocado por Invocação-Especial que seu oponente controla; destrua-o e, depois, se ele era um Monstro Xyz, cause dano ao seu oponente igual ao ATK original dele.
</v>
          </cell>
          <cell r="E218" t="str">
            <v>1500</v>
          </cell>
          <cell r="F218" t="str">
            <v>2500</v>
          </cell>
          <cell r="G218" t="str">
            <v>8</v>
          </cell>
          <cell r="H218" t="str">
            <v>Machine</v>
          </cell>
          <cell r="I218" t="str">
            <v>DARK</v>
          </cell>
          <cell r="J218" t="str">
            <v>Number 15: Gimmick Puppet Giant Grinder</v>
          </cell>
          <cell r="K218" t="str">
            <v>Maximum Gold</v>
          </cell>
          <cell r="L218" t="str">
            <v>MAGO-EN056</v>
          </cell>
          <cell r="M218" t="str">
            <v>Rare</v>
          </cell>
          <cell r="N218" t="str">
            <v>(R)</v>
          </cell>
          <cell r="O218" t="str">
            <v>0.96</v>
          </cell>
          <cell r="P218" t="str">
            <v>Number Hunters</v>
          </cell>
          <cell r="Q218" t="str">
            <v>NUMH-EN027</v>
          </cell>
          <cell r="R218" t="str">
            <v>Secret Rare</v>
          </cell>
          <cell r="S218" t="str">
            <v>(ScR)</v>
          </cell>
          <cell r="T218" t="str">
            <v>5.29</v>
          </cell>
          <cell r="U218" t="str">
            <v/>
          </cell>
          <cell r="V218" t="str">
            <v/>
          </cell>
          <cell r="W218" t="str">
            <v/>
          </cell>
          <cell r="X218" t="str">
            <v/>
          </cell>
          <cell r="Y218" t="str">
            <v/>
          </cell>
          <cell r="Z218" t="str">
            <v>88120966</v>
          </cell>
          <cell r="AA218" t="str">
            <v>https://storage.googleapis.com/ygoprodeck.com/pics/88120966.jpg</v>
          </cell>
          <cell r="AB218" t="str">
            <v>https://storage.googleapis.com/ygoprodeck.com/pics_small/88120966.jpg</v>
          </cell>
          <cell r="AC218" t="str">
            <v>0.12</v>
          </cell>
          <cell r="AD218" t="str">
            <v>0.26</v>
          </cell>
          <cell r="AE218" t="str">
            <v>5.50</v>
          </cell>
          <cell r="AF218" t="str">
            <v>6.05</v>
          </cell>
          <cell r="AG218" t="str">
            <v>0.49</v>
          </cell>
          <cell r="AH218" t="str">
            <v>Gimmick Puppet</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t="str">
            <v/>
          </cell>
          <cell r="BY218" t="str">
            <v/>
          </cell>
          <cell r="BZ218" t="str">
            <v/>
          </cell>
          <cell r="CA218" t="str">
            <v/>
          </cell>
          <cell r="CB218" t="str">
            <v/>
          </cell>
          <cell r="CC218" t="str">
            <v/>
          </cell>
          <cell r="CD218" t="str">
            <v/>
          </cell>
          <cell r="CE218" t="str">
            <v/>
          </cell>
          <cell r="CF218" t="str">
            <v/>
          </cell>
        </row>
        <row r="219">
          <cell r="A219" t="str">
            <v>54719828</v>
          </cell>
          <cell r="B219" t="str">
            <v>Número 16: Mestre dos Choques</v>
          </cell>
          <cell r="C219" t="str">
            <v>XYZ Monster</v>
          </cell>
          <cell r="D219" t="str">
            <v xml:space="preserve">3 Nível 4 monstros 
Uma vez por turno: Você pode separar 1 Xyz material desta carta para declarar um tipo de cartão (Monster, Spell ou Trap); do tipo de cartão (se Magia ou Trap) não pode ser ativado, ou (se Monster) não pode ativar seus efeitos , até o final do próximo turno do seu oponente.
</v>
          </cell>
          <cell r="E219" t="str">
            <v>2300</v>
          </cell>
          <cell r="F219" t="str">
            <v>1600</v>
          </cell>
          <cell r="G219" t="str">
            <v>4</v>
          </cell>
          <cell r="H219" t="str">
            <v>Fairy</v>
          </cell>
          <cell r="I219" t="str">
            <v>LIGHT</v>
          </cell>
          <cell r="J219" t="str">
            <v>Number 16: Shock Master</v>
          </cell>
          <cell r="K219" t="str">
            <v>Collectible Tins 2012 Wave 2</v>
          </cell>
          <cell r="L219" t="str">
            <v>CT09-EN014</v>
          </cell>
          <cell r="M219" t="str">
            <v>Super Rare</v>
          </cell>
          <cell r="N219" t="str">
            <v>(SR)</v>
          </cell>
          <cell r="O219" t="str">
            <v>6.85</v>
          </cell>
          <cell r="P219" t="str">
            <v>Weekly Shonen Jump Alpha April 2012 membership promotional card</v>
          </cell>
          <cell r="Q219" t="str">
            <v>JUMP-EN060</v>
          </cell>
          <cell r="R219" t="str">
            <v>Ultra Rare</v>
          </cell>
          <cell r="S219" t="str">
            <v>(UR)</v>
          </cell>
          <cell r="T219" t="str">
            <v>21.98</v>
          </cell>
          <cell r="U219" t="str">
            <v/>
          </cell>
          <cell r="V219" t="str">
            <v/>
          </cell>
          <cell r="W219" t="str">
            <v/>
          </cell>
          <cell r="X219" t="str">
            <v/>
          </cell>
          <cell r="Y219" t="str">
            <v/>
          </cell>
          <cell r="Z219" t="str">
            <v>54719828</v>
          </cell>
          <cell r="AA219" t="str">
            <v>https://storage.googleapis.com/ygoprodeck.com/pics/54719828.jpg</v>
          </cell>
          <cell r="AB219" t="str">
            <v>https://storage.googleapis.com/ygoprodeck.com/pics_small/54719828.jpg</v>
          </cell>
          <cell r="AC219" t="str">
            <v>2.85</v>
          </cell>
          <cell r="AD219" t="str">
            <v>1.75</v>
          </cell>
          <cell r="AE219" t="str">
            <v>0.99</v>
          </cell>
          <cell r="AF219" t="str">
            <v>11.77</v>
          </cell>
          <cell r="AG219" t="str">
            <v>0.99</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Banned</v>
          </cell>
          <cell r="AT219" t="str">
            <v/>
          </cell>
          <cell r="AU219" t="str">
            <v/>
          </cell>
          <cell r="AV219" t="str">
            <v/>
          </cell>
          <cell r="AW219" t="str">
            <v/>
          </cell>
          <cell r="AX219" t="str">
            <v/>
          </cell>
          <cell r="AY219" t="str">
            <v>Banned</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t="str">
            <v/>
          </cell>
          <cell r="BY219" t="str">
            <v/>
          </cell>
          <cell r="BZ219" t="str">
            <v/>
          </cell>
          <cell r="CA219" t="str">
            <v/>
          </cell>
          <cell r="CB219" t="str">
            <v/>
          </cell>
          <cell r="CC219" t="str">
            <v/>
          </cell>
          <cell r="CD219" t="str">
            <v/>
          </cell>
          <cell r="CE219" t="str">
            <v/>
          </cell>
          <cell r="CF219" t="str">
            <v/>
          </cell>
        </row>
        <row r="220">
          <cell r="A220" t="str">
            <v>69610924</v>
          </cell>
          <cell r="B220" t="str">
            <v>Número 17: Dragão Leviatã</v>
          </cell>
          <cell r="C220" t="str">
            <v>XYZ Monster</v>
          </cell>
          <cell r="D220" t="str">
            <v xml:space="preserve">2 monstros de Nível 3
Uma vez por turno: você pode desassociar 1 Matéria Xyz deste card; este card ganha 500 de ATK. Se este card não tiver Matérias Xyz, ele não pode atacar directamente seu oponente.
</v>
          </cell>
          <cell r="E220" t="str">
            <v>2000</v>
          </cell>
          <cell r="F220" t="str">
            <v>0</v>
          </cell>
          <cell r="G220" t="str">
            <v>3</v>
          </cell>
          <cell r="H220" t="str">
            <v>Dragon</v>
          </cell>
          <cell r="I220" t="str">
            <v>WATER</v>
          </cell>
          <cell r="J220" t="str">
            <v>Number 17: Leviathan Dragon</v>
          </cell>
          <cell r="K220" t="str">
            <v>Battle Pack: Epic Dawn</v>
          </cell>
          <cell r="L220" t="str">
            <v>BP01-EN027</v>
          </cell>
          <cell r="M220" t="str">
            <v>Rare</v>
          </cell>
          <cell r="N220" t="str">
            <v>(R)</v>
          </cell>
          <cell r="O220" t="str">
            <v>1.9</v>
          </cell>
          <cell r="P220" t="str">
            <v>Battle Pack: Epic Dawn</v>
          </cell>
          <cell r="Q220" t="str">
            <v>BP01-EN027</v>
          </cell>
          <cell r="R220" t="str">
            <v>Starfoil Rare</v>
          </cell>
          <cell r="S220" t="str">
            <v>(SFR)</v>
          </cell>
          <cell r="T220" t="str">
            <v>1.93</v>
          </cell>
          <cell r="U220" t="str">
            <v>Collectible Tins 2011 Wave 1</v>
          </cell>
          <cell r="V220" t="str">
            <v>CT08-EN001</v>
          </cell>
          <cell r="W220" t="str">
            <v>Secret Rare</v>
          </cell>
          <cell r="X220" t="str">
            <v>(ScR)</v>
          </cell>
          <cell r="Y220" t="str">
            <v>7.19</v>
          </cell>
          <cell r="Z220" t="str">
            <v>69610924</v>
          </cell>
          <cell r="AA220" t="str">
            <v>https://storage.googleapis.com/ygoprodeck.com/pics/69610924.jpg</v>
          </cell>
          <cell r="AB220" t="str">
            <v>https://storage.googleapis.com/ygoprodeck.com/pics_small/69610924.jpg</v>
          </cell>
          <cell r="AC220" t="str">
            <v>0.20</v>
          </cell>
          <cell r="AD220" t="str">
            <v>0.72</v>
          </cell>
          <cell r="AE220" t="str">
            <v>39.99</v>
          </cell>
          <cell r="AF220" t="str">
            <v>6.00</v>
          </cell>
          <cell r="AG220" t="str">
            <v>0.49</v>
          </cell>
          <cell r="AH220" t="str">
            <v/>
          </cell>
          <cell r="AI220" t="str">
            <v>Duelist League 15 participation cards</v>
          </cell>
          <cell r="AJ220" t="str">
            <v>DL15-EN012</v>
          </cell>
          <cell r="AK220" t="str">
            <v>Rare</v>
          </cell>
          <cell r="AL220" t="str">
            <v>(R)</v>
          </cell>
          <cell r="AM220" t="str">
            <v>7.43</v>
          </cell>
          <cell r="AN220" t="str">
            <v>Generation Force</v>
          </cell>
          <cell r="AO220" t="str">
            <v>GENF-EN039</v>
          </cell>
          <cell r="AP220" t="str">
            <v>Ghost Rare</v>
          </cell>
          <cell r="AQ220" t="str">
            <v>(GR)</v>
          </cell>
          <cell r="AR220" t="str">
            <v>56.53</v>
          </cell>
          <cell r="AS220" t="str">
            <v/>
          </cell>
          <cell r="AT220" t="str">
            <v>Generation Force</v>
          </cell>
          <cell r="AU220" t="str">
            <v>GENF-EN039</v>
          </cell>
          <cell r="AV220" t="str">
            <v>Ultimate Rare</v>
          </cell>
          <cell r="AW220" t="str">
            <v>(UtR)</v>
          </cell>
          <cell r="AX220" t="str">
            <v>13.99</v>
          </cell>
          <cell r="AY220" t="str">
            <v/>
          </cell>
          <cell r="AZ220" t="str">
            <v/>
          </cell>
          <cell r="BA220" t="str">
            <v/>
          </cell>
          <cell r="BB220" t="str">
            <v/>
          </cell>
          <cell r="BC220" t="str">
            <v>Generation Force</v>
          </cell>
          <cell r="BD220" t="str">
            <v>GENF-EN039</v>
          </cell>
          <cell r="BE220" t="str">
            <v>Ultra Rare</v>
          </cell>
          <cell r="BF220" t="str">
            <v>(UR)</v>
          </cell>
          <cell r="BG220" t="str">
            <v>4.43</v>
          </cell>
          <cell r="BH220" t="str">
            <v>Star Pack 2013</v>
          </cell>
          <cell r="BI220" t="str">
            <v>SP13-EN023</v>
          </cell>
          <cell r="BJ220" t="str">
            <v>Common</v>
          </cell>
          <cell r="BK220" t="str">
            <v>(C)</v>
          </cell>
          <cell r="BL220" t="str">
            <v>1.82</v>
          </cell>
          <cell r="BM220" t="str">
            <v>Star Pack 2013</v>
          </cell>
          <cell r="BN220" t="str">
            <v>SP13-EN023</v>
          </cell>
          <cell r="BO220" t="str">
            <v>Starfoil Rare</v>
          </cell>
          <cell r="BP220" t="str">
            <v>(SFR)</v>
          </cell>
          <cell r="BQ220" t="str">
            <v>4.01</v>
          </cell>
          <cell r="BR220" t="str">
            <v/>
          </cell>
          <cell r="BS220" t="str">
            <v/>
          </cell>
          <cell r="BT220" t="str">
            <v/>
          </cell>
          <cell r="BU220" t="str">
            <v/>
          </cell>
          <cell r="BV220" t="str">
            <v/>
          </cell>
          <cell r="BW220" t="str">
            <v/>
          </cell>
          <cell r="BX220" t="str">
            <v/>
          </cell>
          <cell r="BY220" t="str">
            <v/>
          </cell>
          <cell r="BZ220" t="str">
            <v/>
          </cell>
          <cell r="CA220" t="str">
            <v/>
          </cell>
          <cell r="CB220" t="str">
            <v/>
          </cell>
          <cell r="CC220" t="str">
            <v/>
          </cell>
          <cell r="CD220" t="str">
            <v/>
          </cell>
          <cell r="CE220" t="str">
            <v/>
          </cell>
          <cell r="CF220" t="str">
            <v/>
          </cell>
        </row>
        <row r="221">
          <cell r="A221" t="str">
            <v>23649496</v>
          </cell>
          <cell r="B221" t="str">
            <v>Número 18: Patriarca Heráldico</v>
          </cell>
          <cell r="C221" t="str">
            <v>XYZ Monster</v>
          </cell>
          <cell r="D221" t="str">
            <v xml:space="preserve">2 monstros de Nível 4
Uma vez por Corrente, durante o turno de qualquer duelista, se 2 ou mais monstros com o mesmo nome estiverem no campo: você pode desassociar 1 Matéria Xyz deste card; selecione 1 monstro entre esses com o mesmo nome e destrua todos os outros monstros com aquele nome. Enquanto este card permanecer com a face para cima no campo, seu oponente não pode Invocar monstros com o mesmo nome que qualquer um dos monstros selecionados pelo efeito deste card. Se este card for enviado para o Cemitério: você pode enviar 2 monstros "Besta Heráldica" do seu Deck para o Cemitério.
</v>
          </cell>
          <cell r="E221" t="str">
            <v>2200</v>
          </cell>
          <cell r="F221" t="str">
            <v>2200</v>
          </cell>
          <cell r="G221" t="str">
            <v>4</v>
          </cell>
          <cell r="H221" t="str">
            <v>Psychic</v>
          </cell>
          <cell r="I221" t="str">
            <v>LIGHT</v>
          </cell>
          <cell r="J221" t="str">
            <v>Number 18: Heraldry Patriarch</v>
          </cell>
          <cell r="K221" t="str">
            <v>World Superstars</v>
          </cell>
          <cell r="L221" t="str">
            <v>WSUP-EN004</v>
          </cell>
          <cell r="M221" t="str">
            <v>Super Rare</v>
          </cell>
          <cell r="N221" t="str">
            <v>(SR)</v>
          </cell>
          <cell r="O221" t="str">
            <v>1.2</v>
          </cell>
          <cell r="P221" t="str">
            <v/>
          </cell>
          <cell r="Q221" t="str">
            <v/>
          </cell>
          <cell r="R221" t="str">
            <v/>
          </cell>
          <cell r="S221" t="str">
            <v/>
          </cell>
          <cell r="T221" t="str">
            <v/>
          </cell>
          <cell r="U221" t="str">
            <v/>
          </cell>
          <cell r="V221" t="str">
            <v/>
          </cell>
          <cell r="W221" t="str">
            <v/>
          </cell>
          <cell r="X221" t="str">
            <v/>
          </cell>
          <cell r="Y221" t="str">
            <v/>
          </cell>
          <cell r="Z221" t="str">
            <v>23649496</v>
          </cell>
          <cell r="AA221" t="str">
            <v>https://storage.googleapis.com/ygoprodeck.com/pics/23649496.jpg</v>
          </cell>
          <cell r="AB221" t="str">
            <v>https://storage.googleapis.com/ygoprodeck.com/pics_small/23649496.jpg</v>
          </cell>
          <cell r="AC221" t="str">
            <v>0.42</v>
          </cell>
          <cell r="AD221" t="str">
            <v>0.43</v>
          </cell>
          <cell r="AE221" t="str">
            <v>0.75</v>
          </cell>
          <cell r="AF221" t="str">
            <v>1.90</v>
          </cell>
          <cell r="AG221" t="str">
            <v>0.39</v>
          </cell>
          <cell r="AH221" t="str">
            <v>Heraldic</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t="str">
            <v/>
          </cell>
          <cell r="CC221" t="str">
            <v/>
          </cell>
          <cell r="CD221" t="str">
            <v/>
          </cell>
          <cell r="CE221" t="str">
            <v/>
          </cell>
          <cell r="CF221" t="str">
            <v/>
          </cell>
        </row>
        <row r="222">
          <cell r="A222" t="str">
            <v>55067058</v>
          </cell>
          <cell r="B222" t="str">
            <v>Número 19: Congeladon</v>
          </cell>
          <cell r="C222" t="str">
            <v>XYZ Monster</v>
          </cell>
          <cell r="D222" t="str">
            <v xml:space="preserve">2 monstros de Nível 5
Uma vez por turno, se um Monstro Xyz que você controla ativaria um efeito desassociando Matéria(s) Xyz, você pode desassociar 1 Matéria Xyz deste card em vez de 1 dessas Matérias Xyz.
</v>
          </cell>
          <cell r="E222" t="str">
            <v>2000</v>
          </cell>
          <cell r="F222" t="str">
            <v>2500</v>
          </cell>
          <cell r="G222" t="str">
            <v>5</v>
          </cell>
          <cell r="H222" t="str">
            <v>Dinosaur</v>
          </cell>
          <cell r="I222" t="str">
            <v>WATER</v>
          </cell>
          <cell r="J222" t="str">
            <v>Number 19: Freezadon</v>
          </cell>
          <cell r="K222" t="str">
            <v>Zexal Collection Tin</v>
          </cell>
          <cell r="L222" t="str">
            <v>ZTIN-EN003</v>
          </cell>
          <cell r="M222" t="str">
            <v>Ultra Rare</v>
          </cell>
          <cell r="N222" t="str">
            <v>(UR)</v>
          </cell>
          <cell r="O222" t="str">
            <v>1.79</v>
          </cell>
          <cell r="P222" t="str">
            <v/>
          </cell>
          <cell r="Q222" t="str">
            <v/>
          </cell>
          <cell r="R222" t="str">
            <v/>
          </cell>
          <cell r="S222" t="str">
            <v/>
          </cell>
          <cell r="T222" t="str">
            <v/>
          </cell>
          <cell r="U222" t="str">
            <v/>
          </cell>
          <cell r="V222" t="str">
            <v/>
          </cell>
          <cell r="W222" t="str">
            <v/>
          </cell>
          <cell r="X222" t="str">
            <v/>
          </cell>
          <cell r="Y222" t="str">
            <v/>
          </cell>
          <cell r="Z222" t="str">
            <v>55067058</v>
          </cell>
          <cell r="AA222" t="str">
            <v>https://storage.googleapis.com/ygoprodeck.com/pics/55067058.jpg</v>
          </cell>
          <cell r="AB222" t="str">
            <v>https://storage.googleapis.com/ygoprodeck.com/pics_small/55067058.jpg</v>
          </cell>
          <cell r="AC222" t="str">
            <v>0.82</v>
          </cell>
          <cell r="AD222" t="str">
            <v>1.22</v>
          </cell>
          <cell r="AE222" t="str">
            <v>1.75</v>
          </cell>
          <cell r="AF222" t="str">
            <v>4.99</v>
          </cell>
          <cell r="AG222" t="str">
            <v>0.49</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row>
        <row r="223">
          <cell r="A223" t="str">
            <v>15232745</v>
          </cell>
          <cell r="B223" t="str">
            <v>Número 1: Ekam, o Portão Numeron</v>
          </cell>
          <cell r="C223" t="str">
            <v>XYZ Monster</v>
          </cell>
          <cell r="D223" t="str">
            <v xml:space="preserve">3 monstros de Nível 1
Não pode ser destruído em batalha. No final da Etapa de Dano, se este card batalhou um monstro do oponente: você pode desassociar 1 matéria deste card; dobre o ATK de todos os monstros "Numeron" que você controla atualmente, até o final deste turno.
</v>
          </cell>
          <cell r="E223" t="str">
            <v>1000</v>
          </cell>
          <cell r="F223" t="str">
            <v>100</v>
          </cell>
          <cell r="G223" t="str">
            <v>1</v>
          </cell>
          <cell r="H223" t="str">
            <v>Machine</v>
          </cell>
          <cell r="I223" t="str">
            <v>LIGHT</v>
          </cell>
          <cell r="J223" t="str">
            <v>Number 1: Numeron Gate Ekam</v>
          </cell>
          <cell r="K223" t="str">
            <v>Battles of Legend: Armageddon</v>
          </cell>
          <cell r="L223" t="str">
            <v>BLAR-EN022</v>
          </cell>
          <cell r="M223" t="str">
            <v>Ultra Rare</v>
          </cell>
          <cell r="N223" t="str">
            <v>(UR)</v>
          </cell>
          <cell r="O223" t="str">
            <v>1.54</v>
          </cell>
          <cell r="P223" t="str">
            <v/>
          </cell>
          <cell r="Q223" t="str">
            <v/>
          </cell>
          <cell r="R223" t="str">
            <v/>
          </cell>
          <cell r="S223" t="str">
            <v/>
          </cell>
          <cell r="T223" t="str">
            <v/>
          </cell>
          <cell r="U223" t="str">
            <v/>
          </cell>
          <cell r="V223" t="str">
            <v/>
          </cell>
          <cell r="W223" t="str">
            <v/>
          </cell>
          <cell r="X223" t="str">
            <v/>
          </cell>
          <cell r="Y223" t="str">
            <v/>
          </cell>
          <cell r="Z223" t="str">
            <v>15232745</v>
          </cell>
          <cell r="AA223" t="str">
            <v>https://storage.googleapis.com/ygoprodeck.com/pics/15232745.jpg</v>
          </cell>
          <cell r="AB223" t="str">
            <v>https://storage.googleapis.com/ygoprodeck.com/pics_small/15232745.jpg</v>
          </cell>
          <cell r="AC223" t="str">
            <v>0.22</v>
          </cell>
          <cell r="AD223" t="str">
            <v>0.87</v>
          </cell>
          <cell r="AE223" t="str">
            <v>1.55</v>
          </cell>
          <cell r="AF223" t="str">
            <v>0.25</v>
          </cell>
          <cell r="AG223" t="str">
            <v>0.49</v>
          </cell>
          <cell r="AH223" t="str">
            <v>Numeron</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row>
        <row r="224">
          <cell r="A224" t="str">
            <v>47805931</v>
          </cell>
          <cell r="B224" t="str">
            <v>Número 20: Giga-Brilhante</v>
          </cell>
          <cell r="C224" t="str">
            <v>XYZ Monster</v>
          </cell>
          <cell r="D224" t="str">
            <v xml:space="preserve">2 monstros de Nível 3
Uma vez por turno: você pode desassociar 1 Matéria Xyz deste card; todos os monstros com a face para cima que você controla atualmente ganham 300 de ATK.
</v>
          </cell>
          <cell r="E224" t="str">
            <v>1800</v>
          </cell>
          <cell r="F224" t="str">
            <v>1800</v>
          </cell>
          <cell r="G224" t="str">
            <v>3</v>
          </cell>
          <cell r="H224" t="str">
            <v>Insect</v>
          </cell>
          <cell r="I224" t="str">
            <v>LIGHT</v>
          </cell>
          <cell r="J224" t="str">
            <v>Number 20: Giga-Brilliant</v>
          </cell>
          <cell r="K224" t="str">
            <v>Battle Pack 3: Monster League</v>
          </cell>
          <cell r="L224" t="str">
            <v>BP03-EN119</v>
          </cell>
          <cell r="M224" t="str">
            <v>Shatterfoil Rare</v>
          </cell>
          <cell r="N224" t="str">
            <v>(SHR)</v>
          </cell>
          <cell r="O224" t="str">
            <v>3.25</v>
          </cell>
          <cell r="P224" t="str">
            <v>Photon Shockwave</v>
          </cell>
          <cell r="Q224" t="str">
            <v>PHSW-EN042</v>
          </cell>
          <cell r="R224" t="str">
            <v>Super Rare</v>
          </cell>
          <cell r="S224" t="str">
            <v>(SR)</v>
          </cell>
          <cell r="T224" t="str">
            <v>2.82</v>
          </cell>
          <cell r="U224" t="str">
            <v>Zexal Collection Tin</v>
          </cell>
          <cell r="V224" t="str">
            <v>ZTIN-ENV02</v>
          </cell>
          <cell r="W224" t="str">
            <v>Ultimate Rare</v>
          </cell>
          <cell r="X224" t="str">
            <v>(UtR)</v>
          </cell>
          <cell r="Y224" t="str">
            <v>11.25</v>
          </cell>
          <cell r="Z224" t="str">
            <v>47805931</v>
          </cell>
          <cell r="AA224" t="str">
            <v>https://storage.googleapis.com/ygoprodeck.com/pics/47805931.jpg</v>
          </cell>
          <cell r="AB224" t="str">
            <v>https://storage.googleapis.com/ygoprodeck.com/pics_small/47805931.jpg</v>
          </cell>
          <cell r="AC224" t="str">
            <v>0.57</v>
          </cell>
          <cell r="AD224" t="str">
            <v>0.84</v>
          </cell>
          <cell r="AE224" t="str">
            <v>2.75</v>
          </cell>
          <cell r="AF224" t="str">
            <v>2.81</v>
          </cell>
          <cell r="AG224" t="str">
            <v>0.39</v>
          </cell>
          <cell r="AH224" t="str">
            <v/>
          </cell>
          <cell r="AI224" t="str">
            <v/>
          </cell>
          <cell r="AJ224" t="str">
            <v/>
          </cell>
          <cell r="AK224" t="str">
            <v/>
          </cell>
          <cell r="AL224" t="str">
            <v/>
          </cell>
          <cell r="AM224" t="str">
            <v/>
          </cell>
          <cell r="AN224" t="str">
            <v/>
          </cell>
          <cell r="AO224" t="str">
            <v/>
          </cell>
          <cell r="AP224" t="str">
            <v/>
          </cell>
          <cell r="AQ224" t="str">
            <v/>
          </cell>
          <cell r="AR224" t="str">
            <v/>
          </cell>
          <cell r="AS224" t="str">
            <v/>
          </cell>
          <cell r="AT224" t="str">
            <v/>
          </cell>
          <cell r="AU224" t="str">
            <v/>
          </cell>
          <cell r="AV224" t="str">
            <v/>
          </cell>
          <cell r="AW224" t="str">
            <v/>
          </cell>
          <cell r="AX224" t="str">
            <v/>
          </cell>
          <cell r="AY224" t="str">
            <v/>
          </cell>
          <cell r="AZ224" t="str">
            <v/>
          </cell>
          <cell r="BA224" t="str">
            <v/>
          </cell>
          <cell r="BB224" t="str">
            <v/>
          </cell>
          <cell r="BC224" t="str">
            <v/>
          </cell>
          <cell r="BD224" t="str">
            <v/>
          </cell>
          <cell r="BE224" t="str">
            <v/>
          </cell>
          <cell r="BF224" t="str">
            <v/>
          </cell>
          <cell r="BG224" t="str">
            <v/>
          </cell>
          <cell r="BH224" t="str">
            <v/>
          </cell>
          <cell r="BI224" t="str">
            <v/>
          </cell>
          <cell r="BJ224" t="str">
            <v/>
          </cell>
          <cell r="BK224" t="str">
            <v/>
          </cell>
          <cell r="BL224" t="str">
            <v/>
          </cell>
          <cell r="BM224" t="str">
            <v/>
          </cell>
          <cell r="BN224" t="str">
            <v/>
          </cell>
          <cell r="BO224" t="str">
            <v/>
          </cell>
          <cell r="BP224" t="str">
            <v/>
          </cell>
          <cell r="BQ224" t="str">
            <v/>
          </cell>
          <cell r="BR224" t="str">
            <v/>
          </cell>
          <cell r="BS224" t="str">
            <v/>
          </cell>
          <cell r="BT224" t="str">
            <v/>
          </cell>
          <cell r="BU224" t="str">
            <v/>
          </cell>
          <cell r="BV224" t="str">
            <v/>
          </cell>
          <cell r="BW224" t="str">
            <v/>
          </cell>
          <cell r="BX224" t="str">
            <v/>
          </cell>
          <cell r="BY224" t="str">
            <v/>
          </cell>
          <cell r="BZ224" t="str">
            <v/>
          </cell>
          <cell r="CA224" t="str">
            <v/>
          </cell>
          <cell r="CB224" t="str">
            <v/>
          </cell>
          <cell r="CC224" t="str">
            <v/>
          </cell>
          <cell r="CD224" t="str">
            <v/>
          </cell>
          <cell r="CE224" t="str">
            <v/>
          </cell>
          <cell r="CF224" t="str">
            <v/>
          </cell>
        </row>
        <row r="225">
          <cell r="A225" t="str">
            <v>57707471</v>
          </cell>
          <cell r="B225" t="str">
            <v>Número 21: Justiça da Dama de Gelo</v>
          </cell>
          <cell r="C225" t="str">
            <v>XYZ Monster</v>
          </cell>
          <cell r="D225" t="str">
            <v xml:space="preserve">2 monstros de Nível 6
Você também pode Invocar este card por Invocação-Xyz ao desassociar 1 Matéria Xyz de um Monstro Xyz de Classe 5 que você controla e, depois, usar esse Monstro Xyz como Matéria Xyz (Matérias Xyz associadas a esse monstro também se tornam Matéria Xyz neste card.) Este card ganha 1000 de ATK para cada Matéria Xyz associada a ele. Uma vez por turno: você pode desassociar 1 Matéria Xyz deste card; destrua todos os monstros em Posição de Defesa que seu oponente controla.
</v>
          </cell>
          <cell r="E225" t="str">
            <v>500</v>
          </cell>
          <cell r="F225" t="str">
            <v>500</v>
          </cell>
          <cell r="G225" t="str">
            <v>6</v>
          </cell>
          <cell r="H225" t="str">
            <v>Aqua</v>
          </cell>
          <cell r="I225" t="str">
            <v>WATER</v>
          </cell>
          <cell r="J225" t="str">
            <v>Number 21: Frozen Lady Justice</v>
          </cell>
          <cell r="K225" t="str">
            <v>Premium Gold: Return of the Bling</v>
          </cell>
          <cell r="L225" t="str">
            <v>PGL2-EN018</v>
          </cell>
          <cell r="M225" t="str">
            <v>Gold Secret Rare</v>
          </cell>
          <cell r="N225" t="str">
            <v>(GScR)</v>
          </cell>
          <cell r="O225" t="str">
            <v>1.96</v>
          </cell>
          <cell r="P225" t="str">
            <v/>
          </cell>
          <cell r="Q225" t="str">
            <v/>
          </cell>
          <cell r="R225" t="str">
            <v/>
          </cell>
          <cell r="S225" t="str">
            <v/>
          </cell>
          <cell r="T225" t="str">
            <v/>
          </cell>
          <cell r="U225" t="str">
            <v/>
          </cell>
          <cell r="V225" t="str">
            <v/>
          </cell>
          <cell r="W225" t="str">
            <v/>
          </cell>
          <cell r="X225" t="str">
            <v/>
          </cell>
          <cell r="Y225" t="str">
            <v/>
          </cell>
          <cell r="Z225" t="str">
            <v>57707471</v>
          </cell>
          <cell r="AA225" t="str">
            <v>https://storage.googleapis.com/ygoprodeck.com/pics/57707471.jpg</v>
          </cell>
          <cell r="AB225" t="str">
            <v>https://storage.googleapis.com/ygoprodeck.com/pics_small/57707471.jpg</v>
          </cell>
          <cell r="AC225" t="str">
            <v>0.75</v>
          </cell>
          <cell r="AD225" t="str">
            <v>0.77</v>
          </cell>
          <cell r="AE225" t="str">
            <v>5.00</v>
          </cell>
          <cell r="AF225" t="str">
            <v>0.99</v>
          </cell>
          <cell r="AG225" t="str">
            <v>0.99</v>
          </cell>
          <cell r="AH225" t="str">
            <v/>
          </cell>
          <cell r="AI225" t="str">
            <v/>
          </cell>
          <cell r="AJ225" t="str">
            <v/>
          </cell>
          <cell r="AK225" t="str">
            <v/>
          </cell>
          <cell r="AL225" t="str">
            <v/>
          </cell>
          <cell r="AM225" t="str">
            <v/>
          </cell>
          <cell r="AN225" t="str">
            <v/>
          </cell>
          <cell r="AO225" t="str">
            <v/>
          </cell>
          <cell r="AP225" t="str">
            <v/>
          </cell>
          <cell r="AQ225" t="str">
            <v/>
          </cell>
          <cell r="AR225" t="str">
            <v/>
          </cell>
          <cell r="AS225" t="str">
            <v/>
          </cell>
          <cell r="AT225" t="str">
            <v/>
          </cell>
          <cell r="AU225" t="str">
            <v/>
          </cell>
          <cell r="AV225" t="str">
            <v/>
          </cell>
          <cell r="AW225" t="str">
            <v/>
          </cell>
          <cell r="AX225" t="str">
            <v/>
          </cell>
          <cell r="AY225" t="str">
            <v/>
          </cell>
          <cell r="AZ225" t="str">
            <v/>
          </cell>
          <cell r="BA225" t="str">
            <v/>
          </cell>
          <cell r="BB225" t="str">
            <v/>
          </cell>
          <cell r="BC225" t="str">
            <v/>
          </cell>
          <cell r="BD225" t="str">
            <v/>
          </cell>
          <cell r="BE225" t="str">
            <v/>
          </cell>
          <cell r="BF225" t="str">
            <v/>
          </cell>
          <cell r="BG225" t="str">
            <v/>
          </cell>
          <cell r="BH225" t="str">
            <v/>
          </cell>
          <cell r="BI225" t="str">
            <v/>
          </cell>
          <cell r="BJ225" t="str">
            <v/>
          </cell>
          <cell r="BK225" t="str">
            <v/>
          </cell>
          <cell r="BL225" t="str">
            <v/>
          </cell>
          <cell r="BM225" t="str">
            <v/>
          </cell>
          <cell r="BN225" t="str">
            <v/>
          </cell>
          <cell r="BO225" t="str">
            <v/>
          </cell>
          <cell r="BP225" t="str">
            <v/>
          </cell>
          <cell r="BQ225" t="str">
            <v/>
          </cell>
          <cell r="BR225" t="str">
            <v/>
          </cell>
          <cell r="BS225" t="str">
            <v/>
          </cell>
          <cell r="BT225" t="str">
            <v/>
          </cell>
          <cell r="BU225" t="str">
            <v/>
          </cell>
          <cell r="BV225" t="str">
            <v/>
          </cell>
          <cell r="BW225" t="str">
            <v/>
          </cell>
          <cell r="BX225" t="str">
            <v/>
          </cell>
          <cell r="BY225" t="str">
            <v/>
          </cell>
          <cell r="BZ225" t="str">
            <v/>
          </cell>
          <cell r="CA225" t="str">
            <v/>
          </cell>
          <cell r="CB225" t="str">
            <v/>
          </cell>
          <cell r="CC225" t="str">
            <v/>
          </cell>
          <cell r="CD225" t="str">
            <v/>
          </cell>
          <cell r="CE225" t="str">
            <v/>
          </cell>
          <cell r="CF225" t="str">
            <v/>
          </cell>
        </row>
        <row r="226">
          <cell r="A226" t="str">
            <v>73445448</v>
          </cell>
          <cell r="B226" t="str">
            <v>Número 22: Zumbistein</v>
          </cell>
          <cell r="C226" t="str">
            <v>XYZ Monster</v>
          </cell>
          <cell r="D226" t="str">
            <v xml:space="preserve">2 monstros de TREVAS de Nível 8
Deve ser Invocado por Invocação-Xyz e não pode ser Invocado por Invocação-Especial de nenhuma outra forma. Uma vez por turno, durante o turno de qualquer duelista: você pode desassociar 1 Matéria Xyz deste card e enviar 1 card da sua mão para o Cemitério e, depois, escolher 1 card com a face para cima que seu oponente controla; coloque este card em Posição de Defesa e, se isso acontecer, esse card com a face para cima tem seus efeitos negados até o final deste turno.
</v>
          </cell>
          <cell r="E226" t="str">
            <v>4500</v>
          </cell>
          <cell r="F226" t="str">
            <v>1000</v>
          </cell>
          <cell r="G226" t="str">
            <v>8</v>
          </cell>
          <cell r="H226" t="str">
            <v>Zombie</v>
          </cell>
          <cell r="I226" t="str">
            <v>DARK</v>
          </cell>
          <cell r="J226" t="str">
            <v>Number 22: Zombiestein</v>
          </cell>
          <cell r="K226" t="str">
            <v>Raging Tempest: Special Edition</v>
          </cell>
          <cell r="L226" t="str">
            <v>RATE-ENSE1</v>
          </cell>
          <cell r="M226" t="str">
            <v>Super Rare</v>
          </cell>
          <cell r="N226" t="str">
            <v>(SR)</v>
          </cell>
          <cell r="O226" t="str">
            <v>4.28</v>
          </cell>
          <cell r="P226" t="str">
            <v>Yu-Gi-Oh! ZEXAL Volume 3 promotional card</v>
          </cell>
          <cell r="Q226" t="str">
            <v>YZ03-EN001</v>
          </cell>
          <cell r="R226" t="str">
            <v>Ultra Rare</v>
          </cell>
          <cell r="S226" t="str">
            <v>(UR)</v>
          </cell>
          <cell r="T226" t="str">
            <v>15.12</v>
          </cell>
          <cell r="U226" t="str">
            <v/>
          </cell>
          <cell r="V226" t="str">
            <v/>
          </cell>
          <cell r="W226" t="str">
            <v/>
          </cell>
          <cell r="X226" t="str">
            <v/>
          </cell>
          <cell r="Y226" t="str">
            <v/>
          </cell>
          <cell r="Z226" t="str">
            <v>73445448</v>
          </cell>
          <cell r="AA226" t="str">
            <v>https://storage.googleapis.com/ygoprodeck.com/pics/73445448.jpg</v>
          </cell>
          <cell r="AB226" t="str">
            <v>https://storage.googleapis.com/ygoprodeck.com/pics_small/73445448.jpg</v>
          </cell>
          <cell r="AC226" t="str">
            <v>0.83</v>
          </cell>
          <cell r="AD226" t="str">
            <v>1.15</v>
          </cell>
          <cell r="AE226" t="str">
            <v>3.19</v>
          </cell>
          <cell r="AF226" t="str">
            <v>1.38</v>
          </cell>
          <cell r="AG226" t="str">
            <v>0.99</v>
          </cell>
          <cell r="AH226" t="str">
            <v/>
          </cell>
          <cell r="AI226" t="str">
            <v/>
          </cell>
          <cell r="AJ226" t="str">
            <v/>
          </cell>
          <cell r="AK226" t="str">
            <v/>
          </cell>
          <cell r="AL226" t="str">
            <v/>
          </cell>
          <cell r="AM226" t="str">
            <v/>
          </cell>
          <cell r="AN226" t="str">
            <v/>
          </cell>
          <cell r="AO226" t="str">
            <v/>
          </cell>
          <cell r="AP226" t="str">
            <v/>
          </cell>
          <cell r="AQ226" t="str">
            <v/>
          </cell>
          <cell r="AR226" t="str">
            <v/>
          </cell>
          <cell r="AS226" t="str">
            <v/>
          </cell>
          <cell r="AT226" t="str">
            <v/>
          </cell>
          <cell r="AU226" t="str">
            <v/>
          </cell>
          <cell r="AV226" t="str">
            <v/>
          </cell>
          <cell r="AW226" t="str">
            <v/>
          </cell>
          <cell r="AX226" t="str">
            <v/>
          </cell>
          <cell r="AY226" t="str">
            <v/>
          </cell>
          <cell r="AZ226" t="str">
            <v/>
          </cell>
          <cell r="BA226" t="str">
            <v/>
          </cell>
          <cell r="BB226" t="str">
            <v/>
          </cell>
          <cell r="BC226" t="str">
            <v/>
          </cell>
          <cell r="BD226" t="str">
            <v/>
          </cell>
          <cell r="BE226" t="str">
            <v/>
          </cell>
          <cell r="BF226" t="str">
            <v/>
          </cell>
          <cell r="BG226" t="str">
            <v/>
          </cell>
          <cell r="BH226" t="str">
            <v/>
          </cell>
          <cell r="BI226" t="str">
            <v/>
          </cell>
          <cell r="BJ226" t="str">
            <v/>
          </cell>
          <cell r="BK226" t="str">
            <v/>
          </cell>
          <cell r="BL226" t="str">
            <v/>
          </cell>
          <cell r="BM226" t="str">
            <v/>
          </cell>
          <cell r="BN226" t="str">
            <v/>
          </cell>
          <cell r="BO226" t="str">
            <v/>
          </cell>
          <cell r="BP226" t="str">
            <v/>
          </cell>
          <cell r="BQ226" t="str">
            <v/>
          </cell>
          <cell r="BR226" t="str">
            <v/>
          </cell>
          <cell r="BS226" t="str">
            <v/>
          </cell>
          <cell r="BT226" t="str">
            <v/>
          </cell>
          <cell r="BU226" t="str">
            <v/>
          </cell>
          <cell r="BV226" t="str">
            <v/>
          </cell>
          <cell r="BW226" t="str">
            <v/>
          </cell>
          <cell r="BX226" t="str">
            <v/>
          </cell>
          <cell r="BY226" t="str">
            <v/>
          </cell>
          <cell r="BZ226" t="str">
            <v/>
          </cell>
          <cell r="CA226" t="str">
            <v/>
          </cell>
          <cell r="CB226" t="str">
            <v/>
          </cell>
          <cell r="CC226" t="str">
            <v/>
          </cell>
          <cell r="CD226" t="str">
            <v/>
          </cell>
          <cell r="CE226" t="str">
            <v/>
          </cell>
          <cell r="CF226" t="str">
            <v/>
          </cell>
        </row>
        <row r="227">
          <cell r="A227" t="str">
            <v>66547759</v>
          </cell>
          <cell r="B227" t="str">
            <v>Número 23: Lancelot, Cavaleiro Negro do Submundo</v>
          </cell>
          <cell r="C227" t="str">
            <v>XYZ Monster</v>
          </cell>
          <cell r="D227" t="str">
            <v xml:space="preserve">2 monstros de Nível 8
Este card pode atacar diretamente seu oponente enquanto tiver uma Matéria Xyz. Quando este card causar dano de batalha ao seu oponente: você pode escolher 1 monstro com a face para cima que seu oponente controla; destrua-o. Uma vez por turno, durante o turno de qualquer duelista, quando um Card de Magia/Armadilha ou outro efeito de monstro for ativado: desassocie 1 Matéria Xyz deste card; negue a ativação.
</v>
          </cell>
          <cell r="E227" t="str">
            <v>2000</v>
          </cell>
          <cell r="F227" t="str">
            <v>1500</v>
          </cell>
          <cell r="G227" t="str">
            <v>8</v>
          </cell>
          <cell r="H227" t="str">
            <v>Zombie</v>
          </cell>
          <cell r="I227" t="str">
            <v>DARK</v>
          </cell>
          <cell r="J227" t="str">
            <v>Number 23: Lancelot, Dark Knight of the Underworld</v>
          </cell>
          <cell r="K227" t="str">
            <v>Breakers of Shadow: Special Edition</v>
          </cell>
          <cell r="L227" t="str">
            <v>BOSH-ENSE2</v>
          </cell>
          <cell r="M227" t="str">
            <v>Super Rare</v>
          </cell>
          <cell r="N227" t="str">
            <v>(SR)</v>
          </cell>
          <cell r="O227" t="str">
            <v>5.61</v>
          </cell>
          <cell r="P227" t="str">
            <v>Yu-Gi-Oh! ZEXAL Volume 7 promotional card</v>
          </cell>
          <cell r="Q227" t="str">
            <v>YZ07-EN001</v>
          </cell>
          <cell r="R227" t="str">
            <v>Ultra Rare</v>
          </cell>
          <cell r="S227" t="str">
            <v>(UR)</v>
          </cell>
          <cell r="T227" t="str">
            <v>15</v>
          </cell>
          <cell r="U227" t="str">
            <v/>
          </cell>
          <cell r="V227" t="str">
            <v/>
          </cell>
          <cell r="W227" t="str">
            <v/>
          </cell>
          <cell r="X227" t="str">
            <v/>
          </cell>
          <cell r="Y227" t="str">
            <v/>
          </cell>
          <cell r="Z227" t="str">
            <v>66547759</v>
          </cell>
          <cell r="AA227" t="str">
            <v>https://storage.googleapis.com/ygoprodeck.com/pics/66547759.jpg</v>
          </cell>
          <cell r="AB227" t="str">
            <v>https://storage.googleapis.com/ygoprodeck.com/pics_small/66547759.jpg</v>
          </cell>
          <cell r="AC227" t="str">
            <v>6.06</v>
          </cell>
          <cell r="AD227" t="str">
            <v>2.78</v>
          </cell>
          <cell r="AE227" t="str">
            <v>3.50</v>
          </cell>
          <cell r="AF227" t="str">
            <v>3.41</v>
          </cell>
          <cell r="AG227" t="str">
            <v>2.99</v>
          </cell>
          <cell r="AH227" t="str">
            <v/>
          </cell>
          <cell r="AI227" t="str">
            <v/>
          </cell>
          <cell r="AJ227" t="str">
            <v/>
          </cell>
          <cell r="AK227" t="str">
            <v/>
          </cell>
          <cell r="AL227" t="str">
            <v/>
          </cell>
          <cell r="AM227" t="str">
            <v/>
          </cell>
          <cell r="AN227" t="str">
            <v/>
          </cell>
          <cell r="AO227" t="str">
            <v/>
          </cell>
          <cell r="AP227" t="str">
            <v/>
          </cell>
          <cell r="AQ227" t="str">
            <v/>
          </cell>
          <cell r="AR227" t="str">
            <v/>
          </cell>
          <cell r="AS227" t="str">
            <v/>
          </cell>
          <cell r="AT227" t="str">
            <v/>
          </cell>
          <cell r="AU227" t="str">
            <v/>
          </cell>
          <cell r="AV227" t="str">
            <v/>
          </cell>
          <cell r="AW227" t="str">
            <v/>
          </cell>
          <cell r="AX227" t="str">
            <v/>
          </cell>
          <cell r="AY227" t="str">
            <v/>
          </cell>
          <cell r="AZ227" t="str">
            <v/>
          </cell>
          <cell r="BA227" t="str">
            <v/>
          </cell>
          <cell r="BB227" t="str">
            <v/>
          </cell>
          <cell r="BC227" t="str">
            <v/>
          </cell>
          <cell r="BD227" t="str">
            <v/>
          </cell>
          <cell r="BE227" t="str">
            <v/>
          </cell>
          <cell r="BF227" t="str">
            <v/>
          </cell>
          <cell r="BG227" t="str">
            <v/>
          </cell>
          <cell r="BH227" t="str">
            <v/>
          </cell>
          <cell r="BI227" t="str">
            <v/>
          </cell>
          <cell r="BJ227" t="str">
            <v/>
          </cell>
          <cell r="BK227" t="str">
            <v/>
          </cell>
          <cell r="BL227" t="str">
            <v/>
          </cell>
          <cell r="BM227" t="str">
            <v/>
          </cell>
          <cell r="BN227" t="str">
            <v/>
          </cell>
          <cell r="BO227" t="str">
            <v/>
          </cell>
          <cell r="BP227" t="str">
            <v/>
          </cell>
          <cell r="BQ227" t="str">
            <v/>
          </cell>
          <cell r="BR227" t="str">
            <v/>
          </cell>
          <cell r="BS227" t="str">
            <v/>
          </cell>
          <cell r="BT227" t="str">
            <v/>
          </cell>
          <cell r="BU227" t="str">
            <v/>
          </cell>
          <cell r="BV227" t="str">
            <v/>
          </cell>
          <cell r="BW227" t="str">
            <v/>
          </cell>
          <cell r="BX227" t="str">
            <v/>
          </cell>
          <cell r="BY227" t="str">
            <v/>
          </cell>
          <cell r="BZ227" t="str">
            <v/>
          </cell>
          <cell r="CA227" t="str">
            <v/>
          </cell>
          <cell r="CB227" t="str">
            <v/>
          </cell>
          <cell r="CC227" t="str">
            <v/>
          </cell>
          <cell r="CD227" t="str">
            <v/>
          </cell>
          <cell r="CE227" t="str">
            <v/>
          </cell>
          <cell r="CF227" t="str">
            <v/>
          </cell>
        </row>
        <row r="228">
          <cell r="A228" t="str">
            <v>93713837</v>
          </cell>
          <cell r="B228" t="str">
            <v>Número 24: Dragulas, o Dragão Vampírico</v>
          </cell>
          <cell r="C228" t="str">
            <v>XYZ Monster</v>
          </cell>
          <cell r="D228" t="str">
            <v xml:space="preserve">2 monstros de Nível 6
Uma vez por turno, durante o turno de qualquer duelista: você pode desassociar 1 Matéria Xyz deste card e, depois, escolher 1 monstro com a face para cima no campo que foi Invocado por Invocação-Especial do Deck Adicional; coloque-o com a face para baixo em Posição de Defesa. Se este card com a face para cima em o controle de seu dono for enviado para o seu Cemitério ou banido por um efeito de card do seu oponente: você pode Invocar este card por Invocação-Especial com a face para baixo em Posição de Defesa. Se este card for virado com a face para cima: envie 1 card no campo para o Cemitério.
</v>
          </cell>
          <cell r="E228" t="str">
            <v>2400</v>
          </cell>
          <cell r="F228" t="str">
            <v>2800</v>
          </cell>
          <cell r="G228" t="str">
            <v>6</v>
          </cell>
          <cell r="H228" t="str">
            <v>Wyrm</v>
          </cell>
          <cell r="I228" t="str">
            <v>DARK</v>
          </cell>
          <cell r="J228" t="str">
            <v>Number 24: Dragulas the Vampiric Dragon</v>
          </cell>
          <cell r="K228" t="str">
            <v>Dragons of Legend: The Complete Series</v>
          </cell>
          <cell r="L228" t="str">
            <v>DLCS-EN118</v>
          </cell>
          <cell r="M228" t="str">
            <v>Ultra Rare</v>
          </cell>
          <cell r="N228" t="str">
            <v>(UR)</v>
          </cell>
          <cell r="O228" t="str">
            <v>2.69</v>
          </cell>
          <cell r="P228" t="str">
            <v>Dragons of Legend: Unleashed</v>
          </cell>
          <cell r="Q228" t="str">
            <v>DRL3-EN022</v>
          </cell>
          <cell r="R228" t="str">
            <v>Secret Rare</v>
          </cell>
          <cell r="S228" t="str">
            <v>(ScR)</v>
          </cell>
          <cell r="T228" t="str">
            <v>3.78</v>
          </cell>
          <cell r="U228" t="str">
            <v/>
          </cell>
          <cell r="V228" t="str">
            <v/>
          </cell>
          <cell r="W228" t="str">
            <v/>
          </cell>
          <cell r="X228" t="str">
            <v/>
          </cell>
          <cell r="Y228" t="str">
            <v/>
          </cell>
          <cell r="Z228" t="str">
            <v>93713837</v>
          </cell>
          <cell r="AA228" t="str">
            <v>https://storage.googleapis.com/ygoprodeck.com/pics/93713837.jpg</v>
          </cell>
          <cell r="AB228" t="str">
            <v>https://storage.googleapis.com/ygoprodeck.com/pics_small/93713837.jpg</v>
          </cell>
          <cell r="AC228" t="str">
            <v>0.45</v>
          </cell>
          <cell r="AD228" t="str">
            <v>0.35</v>
          </cell>
          <cell r="AE228" t="str">
            <v>0.99</v>
          </cell>
          <cell r="AF228" t="str">
            <v>6.76</v>
          </cell>
          <cell r="AG228" t="str">
            <v>0.99</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row>
        <row r="229">
          <cell r="A229" t="str">
            <v>64554883</v>
          </cell>
          <cell r="B229" t="str">
            <v>Número 25: Foco em Força</v>
          </cell>
          <cell r="C229" t="str">
            <v>XYZ Monster</v>
          </cell>
          <cell r="D229" t="str">
            <v xml:space="preserve">2 monstro de Nível 6
Uma vez por turno, durante o turno de qualquer duelista: você pode desassociar 1 Matéria Xyz deste card e, depois, escolher 1 Monstro de Efeito de Nível 5 ou mais que seu oponente controla; até o final do turno, negue o efeito desse monstro do oponente com a facepara cima.
</v>
          </cell>
          <cell r="E229" t="str">
            <v>2800</v>
          </cell>
          <cell r="F229" t="str">
            <v>2400</v>
          </cell>
          <cell r="G229" t="str">
            <v>6</v>
          </cell>
          <cell r="H229" t="str">
            <v>Machine</v>
          </cell>
          <cell r="I229" t="str">
            <v>LIGHT</v>
          </cell>
          <cell r="J229" t="str">
            <v>Number 25: Force Focus</v>
          </cell>
          <cell r="K229" t="str">
            <v>Galactic Overlord</v>
          </cell>
          <cell r="L229" t="str">
            <v>GAOV-EN045</v>
          </cell>
          <cell r="M229" t="str">
            <v>Ultimate Rare</v>
          </cell>
          <cell r="N229" t="str">
            <v>(UtR)</v>
          </cell>
          <cell r="O229" t="str">
            <v>3</v>
          </cell>
          <cell r="P229" t="str">
            <v>Galactic Overlord</v>
          </cell>
          <cell r="Q229" t="str">
            <v>GAOV-EN045</v>
          </cell>
          <cell r="R229" t="str">
            <v>Ultra Rare</v>
          </cell>
          <cell r="S229" t="str">
            <v>(UR)</v>
          </cell>
          <cell r="T229" t="str">
            <v>3.41</v>
          </cell>
          <cell r="U229" t="str">
            <v>Star Pack 2014</v>
          </cell>
          <cell r="V229" t="str">
            <v>SP14-EN026</v>
          </cell>
          <cell r="W229" t="str">
            <v>Common</v>
          </cell>
          <cell r="X229" t="str">
            <v>(C)</v>
          </cell>
          <cell r="Y229" t="str">
            <v>1.83</v>
          </cell>
          <cell r="Z229" t="str">
            <v>64554883</v>
          </cell>
          <cell r="AA229" t="str">
            <v>https://storage.googleapis.com/ygoprodeck.com/pics/64554883.jpg</v>
          </cell>
          <cell r="AB229" t="str">
            <v>https://storage.googleapis.com/ygoprodeck.com/pics_small/64554883.jpg</v>
          </cell>
          <cell r="AC229" t="str">
            <v>0.30</v>
          </cell>
          <cell r="AD229" t="str">
            <v>0.60</v>
          </cell>
          <cell r="AE229" t="str">
            <v>4.50</v>
          </cell>
          <cell r="AF229" t="str">
            <v>12.63</v>
          </cell>
          <cell r="AG229" t="str">
            <v>0.79</v>
          </cell>
          <cell r="AH229" t="str">
            <v/>
          </cell>
          <cell r="AI229" t="str">
            <v>Star Pack 2014</v>
          </cell>
          <cell r="AJ229" t="str">
            <v>SP14-EN026</v>
          </cell>
          <cell r="AK229" t="str">
            <v>Starfoil Rare</v>
          </cell>
          <cell r="AL229" t="str">
            <v>(SFR)</v>
          </cell>
          <cell r="AM229" t="str">
            <v>1.83</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row>
        <row r="230">
          <cell r="A230" t="str">
            <v>39622156</v>
          </cell>
          <cell r="B230" t="str">
            <v>Número 26: Octopassagem Espacial</v>
          </cell>
          <cell r="C230" t="str">
            <v>XYZ Monster</v>
          </cell>
          <cell r="D230" t="str">
            <v xml:space="preserve">2 monstros de Nível 3
No começo da Fase de Batalha: você pode desassociar 1 matéria deste card; durante esta Fase de Batalha, um duelista só pode atacar com 1 monstro e seu(s) ataque(s) se torna(m) um ataque direto. Você só pode usar este efeito de "Número 26: Octopassagem Espacial" uma vez por turno. No final da Etapa de Dano, se um monstro causar dano de batalha em um ataque direto: conceda o controle do monstro que atacou ao oponente do duelista do turno.
</v>
          </cell>
          <cell r="E230" t="str">
            <v>800</v>
          </cell>
          <cell r="F230" t="str">
            <v>2400</v>
          </cell>
          <cell r="G230" t="str">
            <v>3</v>
          </cell>
          <cell r="H230" t="str">
            <v>Psychic</v>
          </cell>
          <cell r="I230" t="str">
            <v>LIGHT</v>
          </cell>
          <cell r="J230" t="str">
            <v>Number 26: Spaceway Octobypass</v>
          </cell>
          <cell r="K230" t="str">
            <v>Battles of Legend: Hero's Revenge</v>
          </cell>
          <cell r="L230" t="str">
            <v>BLHR-EN027</v>
          </cell>
          <cell r="M230" t="str">
            <v>Ultra Rare</v>
          </cell>
          <cell r="N230" t="str">
            <v>(UR)</v>
          </cell>
          <cell r="O230" t="str">
            <v>3.02</v>
          </cell>
          <cell r="P230" t="str">
            <v/>
          </cell>
          <cell r="Q230" t="str">
            <v/>
          </cell>
          <cell r="R230" t="str">
            <v/>
          </cell>
          <cell r="S230" t="str">
            <v/>
          </cell>
          <cell r="T230" t="str">
            <v/>
          </cell>
          <cell r="U230" t="str">
            <v/>
          </cell>
          <cell r="V230" t="str">
            <v/>
          </cell>
          <cell r="W230" t="str">
            <v/>
          </cell>
          <cell r="X230" t="str">
            <v/>
          </cell>
          <cell r="Y230" t="str">
            <v/>
          </cell>
          <cell r="Z230" t="str">
            <v>39622156</v>
          </cell>
          <cell r="AA230" t="str">
            <v>https://storage.googleapis.com/ygoprodeck.com/pics/39622156.jpg</v>
          </cell>
          <cell r="AB230" t="str">
            <v>https://storage.googleapis.com/ygoprodeck.com/pics_small/39622156.jpg</v>
          </cell>
          <cell r="AC230" t="str">
            <v>0.35</v>
          </cell>
          <cell r="AD230" t="str">
            <v>0.27</v>
          </cell>
          <cell r="AE230" t="str">
            <v>1.95</v>
          </cell>
          <cell r="AF230" t="str">
            <v>1.00</v>
          </cell>
          <cell r="AG230" t="str">
            <v>0.39</v>
          </cell>
          <cell r="AH230" t="str">
            <v/>
          </cell>
          <cell r="AI230" t="str">
            <v/>
          </cell>
          <cell r="AJ230" t="str">
            <v/>
          </cell>
          <cell r="AK230" t="str">
            <v/>
          </cell>
          <cell r="AL230" t="str">
            <v/>
          </cell>
          <cell r="AM230" t="str">
            <v/>
          </cell>
          <cell r="AN230" t="str">
            <v/>
          </cell>
          <cell r="AO230" t="str">
            <v/>
          </cell>
          <cell r="AP230" t="str">
            <v/>
          </cell>
          <cell r="AQ230" t="str">
            <v/>
          </cell>
          <cell r="AR230" t="str">
            <v/>
          </cell>
          <cell r="AS230" t="str">
            <v/>
          </cell>
          <cell r="AT230" t="str">
            <v/>
          </cell>
          <cell r="AU230" t="str">
            <v/>
          </cell>
          <cell r="AV230" t="str">
            <v/>
          </cell>
          <cell r="AW230" t="str">
            <v/>
          </cell>
          <cell r="AX230" t="str">
            <v/>
          </cell>
          <cell r="AY230" t="str">
            <v/>
          </cell>
          <cell r="AZ230" t="str">
            <v/>
          </cell>
          <cell r="BA230" t="str">
            <v/>
          </cell>
          <cell r="BB230" t="str">
            <v/>
          </cell>
          <cell r="BC230" t="str">
            <v/>
          </cell>
          <cell r="BD230" t="str">
            <v/>
          </cell>
          <cell r="BE230" t="str">
            <v/>
          </cell>
          <cell r="BF230" t="str">
            <v/>
          </cell>
          <cell r="BG230" t="str">
            <v/>
          </cell>
          <cell r="BH230" t="str">
            <v/>
          </cell>
          <cell r="BI230" t="str">
            <v/>
          </cell>
          <cell r="BJ230" t="str">
            <v/>
          </cell>
          <cell r="BK230" t="str">
            <v/>
          </cell>
          <cell r="BL230" t="str">
            <v/>
          </cell>
          <cell r="BM230" t="str">
            <v/>
          </cell>
          <cell r="BN230" t="str">
            <v/>
          </cell>
          <cell r="BO230" t="str">
            <v/>
          </cell>
          <cell r="BP230" t="str">
            <v/>
          </cell>
          <cell r="BQ230" t="str">
            <v/>
          </cell>
          <cell r="BR230" t="str">
            <v/>
          </cell>
          <cell r="BS230" t="str">
            <v/>
          </cell>
          <cell r="BT230" t="str">
            <v/>
          </cell>
          <cell r="BU230" t="str">
            <v/>
          </cell>
          <cell r="BV230" t="str">
            <v/>
          </cell>
          <cell r="BW230" t="str">
            <v/>
          </cell>
          <cell r="BX230" t="str">
            <v/>
          </cell>
          <cell r="BY230" t="str">
            <v/>
          </cell>
          <cell r="BZ230" t="str">
            <v/>
          </cell>
          <cell r="CA230" t="str">
            <v/>
          </cell>
          <cell r="CB230" t="str">
            <v/>
          </cell>
          <cell r="CC230" t="str">
            <v/>
          </cell>
          <cell r="CD230" t="str">
            <v/>
          </cell>
          <cell r="CE230" t="str">
            <v/>
          </cell>
          <cell r="CF230" t="str">
            <v/>
          </cell>
        </row>
        <row r="231">
          <cell r="A231" t="str">
            <v>8387138</v>
          </cell>
          <cell r="B231" t="str">
            <v>Número 27: Couraçado Couranoide</v>
          </cell>
          <cell r="C231" t="str">
            <v>XYZ Monster</v>
          </cell>
          <cell r="D231" t="str">
            <v xml:space="preserve">2+ monstros de Nível 4
No final da Fase de Batalha, se este card destruiu um monstro do oponente em batalha: você pode Invocar por Invocação-Especial do seu Deck Adicional, 1 Monstro Xyz Máquina de Classe 10 ou mais ao usar este card com a face para cima que você controla como matéria. (Isso é considerado uma Invocação-Xyz. Transfira as matérias dele para o monstro Invocado.) Você só pode usar este efeito de "Número 27: Couraçado Couranoide" uma vez por turno. Se este card com a face para cima no campo seria destruído em batalha ou por um efeito de card, em vez disso, você pode desassociar 1 matéria deste card.
</v>
          </cell>
          <cell r="E231" t="str">
            <v>2200</v>
          </cell>
          <cell r="F231" t="str">
            <v>1000</v>
          </cell>
          <cell r="G231" t="str">
            <v>4</v>
          </cell>
          <cell r="H231" t="str">
            <v>Machine</v>
          </cell>
          <cell r="I231" t="str">
            <v>WATER</v>
          </cell>
          <cell r="J231" t="str">
            <v>Number 27: Dreadnought Dreadnoid</v>
          </cell>
          <cell r="K231" t="str">
            <v>Battles of Legend: Relentless Revenge</v>
          </cell>
          <cell r="L231" t="str">
            <v>BLRR-EN030</v>
          </cell>
          <cell r="M231" t="str">
            <v>Secret Rare</v>
          </cell>
          <cell r="N231" t="str">
            <v>(ScR)</v>
          </cell>
          <cell r="O231" t="str">
            <v>5.87</v>
          </cell>
          <cell r="P231" t="str">
            <v>Duel Overload</v>
          </cell>
          <cell r="Q231" t="str">
            <v>DUOV-EN083</v>
          </cell>
          <cell r="R231" t="str">
            <v>Ultra Rare</v>
          </cell>
          <cell r="S231" t="str">
            <v>(UR)</v>
          </cell>
          <cell r="T231" t="str">
            <v>1.05</v>
          </cell>
          <cell r="U231" t="str">
            <v/>
          </cell>
          <cell r="V231" t="str">
            <v/>
          </cell>
          <cell r="W231" t="str">
            <v/>
          </cell>
          <cell r="X231" t="str">
            <v/>
          </cell>
          <cell r="Y231" t="str">
            <v/>
          </cell>
          <cell r="Z231" t="str">
            <v>8387138</v>
          </cell>
          <cell r="AA231" t="str">
            <v>https://storage.googleapis.com/ygoprodeck.com/pics/8387138.jpg</v>
          </cell>
          <cell r="AB231" t="str">
            <v>https://storage.googleapis.com/ygoprodeck.com/pics_small/8387138.jpg</v>
          </cell>
          <cell r="AC231" t="str">
            <v>0.22</v>
          </cell>
          <cell r="AD231" t="str">
            <v>0.31</v>
          </cell>
          <cell r="AE231" t="str">
            <v>0.99</v>
          </cell>
          <cell r="AF231" t="str">
            <v>0.50</v>
          </cell>
          <cell r="AG231" t="str">
            <v>0.25</v>
          </cell>
          <cell r="AH231" t="str">
            <v/>
          </cell>
          <cell r="AI231" t="str">
            <v/>
          </cell>
          <cell r="AJ231" t="str">
            <v/>
          </cell>
          <cell r="AK231" t="str">
            <v/>
          </cell>
          <cell r="AL231" t="str">
            <v/>
          </cell>
          <cell r="AM231" t="str">
            <v/>
          </cell>
          <cell r="AN231" t="str">
            <v/>
          </cell>
          <cell r="AO231" t="str">
            <v/>
          </cell>
          <cell r="AP231" t="str">
            <v/>
          </cell>
          <cell r="AQ231" t="str">
            <v/>
          </cell>
          <cell r="AR231" t="str">
            <v/>
          </cell>
          <cell r="AS231" t="str">
            <v/>
          </cell>
          <cell r="AT231" t="str">
            <v/>
          </cell>
          <cell r="AU231" t="str">
            <v/>
          </cell>
          <cell r="AV231" t="str">
            <v/>
          </cell>
          <cell r="AW231" t="str">
            <v/>
          </cell>
          <cell r="AX231" t="str">
            <v/>
          </cell>
          <cell r="AY231" t="str">
            <v/>
          </cell>
          <cell r="AZ231" t="str">
            <v/>
          </cell>
          <cell r="BA231" t="str">
            <v/>
          </cell>
          <cell r="BB231" t="str">
            <v/>
          </cell>
          <cell r="BC231" t="str">
            <v/>
          </cell>
          <cell r="BD231" t="str">
            <v/>
          </cell>
          <cell r="BE231" t="str">
            <v/>
          </cell>
          <cell r="BF231" t="str">
            <v/>
          </cell>
          <cell r="BG231" t="str">
            <v/>
          </cell>
          <cell r="BH231" t="str">
            <v/>
          </cell>
          <cell r="BI231" t="str">
            <v/>
          </cell>
          <cell r="BJ231" t="str">
            <v/>
          </cell>
          <cell r="BK231" t="str">
            <v/>
          </cell>
          <cell r="BL231" t="str">
            <v/>
          </cell>
          <cell r="BM231" t="str">
            <v/>
          </cell>
          <cell r="BN231" t="str">
            <v/>
          </cell>
          <cell r="BO231" t="str">
            <v/>
          </cell>
          <cell r="BP231" t="str">
            <v/>
          </cell>
          <cell r="BQ231" t="str">
            <v/>
          </cell>
          <cell r="BR231" t="str">
            <v/>
          </cell>
          <cell r="BS231" t="str">
            <v/>
          </cell>
          <cell r="BT231" t="str">
            <v/>
          </cell>
          <cell r="BU231" t="str">
            <v/>
          </cell>
          <cell r="BV231" t="str">
            <v/>
          </cell>
          <cell r="BW231" t="str">
            <v/>
          </cell>
          <cell r="BX231" t="str">
            <v/>
          </cell>
          <cell r="BY231" t="str">
            <v/>
          </cell>
          <cell r="BZ231" t="str">
            <v/>
          </cell>
          <cell r="CA231" t="str">
            <v/>
          </cell>
          <cell r="CB231" t="str">
            <v/>
          </cell>
          <cell r="CC231" t="str">
            <v/>
          </cell>
          <cell r="CD231" t="str">
            <v/>
          </cell>
          <cell r="CE231" t="str">
            <v/>
          </cell>
          <cell r="CF231" t="str">
            <v/>
          </cell>
        </row>
        <row r="232">
          <cell r="A232" t="str">
            <v>53701457</v>
          </cell>
          <cell r="B232" t="str">
            <v>Número 28: Mariposa Colossal</v>
          </cell>
          <cell r="C232" t="str">
            <v>XYZ Monster</v>
          </cell>
          <cell r="D232" t="str">
            <v xml:space="preserve">2 monstros de Nível 7
Se você não controlar nenhum monstro, este card pode atacar diretamente, mas quando ele fizer isso usando este efeito, o dano de batalha causado ao seu oponente é diminuído pela metade. Quando este card causar dano de batalha ao seu oponente: você pode desassociar 1 Matéria Xyz deste card; cause 500 de dano ao seu oponente para cada card na mão dele.
</v>
          </cell>
          <cell r="E232" t="str">
            <v>2400</v>
          </cell>
          <cell r="F232" t="str">
            <v>2200</v>
          </cell>
          <cell r="G232" t="str">
            <v>7</v>
          </cell>
          <cell r="H232" t="str">
            <v>Insect</v>
          </cell>
          <cell r="I232" t="str">
            <v>FIRE</v>
          </cell>
          <cell r="J232" t="str">
            <v>Number 28: Titanic Moth</v>
          </cell>
          <cell r="K232" t="str">
            <v>Duelist Saga</v>
          </cell>
          <cell r="L232" t="str">
            <v>DUSA-EN013</v>
          </cell>
          <cell r="M232" t="str">
            <v>Ultra Rare</v>
          </cell>
          <cell r="N232" t="str">
            <v>(UR)</v>
          </cell>
          <cell r="O232" t="str">
            <v>1.38</v>
          </cell>
          <cell r="P232" t="str">
            <v/>
          </cell>
          <cell r="Q232" t="str">
            <v/>
          </cell>
          <cell r="R232" t="str">
            <v/>
          </cell>
          <cell r="S232" t="str">
            <v/>
          </cell>
          <cell r="T232" t="str">
            <v/>
          </cell>
          <cell r="U232" t="str">
            <v/>
          </cell>
          <cell r="V232" t="str">
            <v/>
          </cell>
          <cell r="W232" t="str">
            <v/>
          </cell>
          <cell r="X232" t="str">
            <v/>
          </cell>
          <cell r="Y232" t="str">
            <v/>
          </cell>
          <cell r="Z232" t="str">
            <v>53701457</v>
          </cell>
          <cell r="AA232" t="str">
            <v>https://storage.googleapis.com/ygoprodeck.com/pics/53701457.jpg</v>
          </cell>
          <cell r="AB232" t="str">
            <v>https://storage.googleapis.com/ygoprodeck.com/pics_small/53701457.jpg</v>
          </cell>
          <cell r="AC232" t="str">
            <v>0.33</v>
          </cell>
          <cell r="AD232" t="str">
            <v>0.39</v>
          </cell>
          <cell r="AE232" t="str">
            <v>5.00</v>
          </cell>
          <cell r="AF232" t="str">
            <v>0.49</v>
          </cell>
          <cell r="AG232" t="str">
            <v>0.49</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t="str">
            <v/>
          </cell>
          <cell r="BZ232" t="str">
            <v/>
          </cell>
          <cell r="CA232" t="str">
            <v/>
          </cell>
          <cell r="CB232" t="str">
            <v/>
          </cell>
          <cell r="CC232" t="str">
            <v/>
          </cell>
          <cell r="CD232" t="str">
            <v/>
          </cell>
          <cell r="CE232" t="str">
            <v/>
          </cell>
          <cell r="CF232" t="str">
            <v/>
          </cell>
        </row>
        <row r="233">
          <cell r="A233" t="str">
            <v>54191698</v>
          </cell>
          <cell r="B233" t="str">
            <v>Número 29: Gato Manequim</v>
          </cell>
          <cell r="C233" t="str">
            <v>XYZ Monster</v>
          </cell>
          <cell r="D233" t="str">
            <v xml:space="preserve">2 monstros de Nível 2
Uma vez por turno: você pode desassociar 1 matéria deste card e, depois, escolher 1 monstro no Cemitério do seu oponente; Invoque-o por Invocação-Especial no campo do seu oponente. Se um ou mais monstros forem Invocados por Invocação-Especial no campo do seu oponente, enquanto você controlar este monstro (exceto durante a Etapa de Dano): você pode escolher 1 monstro com a face para cima que seu oponente controla; Invoque por Invocação-Especial 1 monstro com o mesmo Tipo ou Atributo da sua mão, do Deck ou do Cemitério. Você só pode usar este efeito de "Número 29: Gato Manequim" uma vez por turno.
</v>
          </cell>
          <cell r="E233" t="str">
            <v>2000</v>
          </cell>
          <cell r="F233" t="str">
            <v>900</v>
          </cell>
          <cell r="G233" t="str">
            <v>2</v>
          </cell>
          <cell r="H233" t="str">
            <v>Beast</v>
          </cell>
          <cell r="I233" t="str">
            <v>LIGHT</v>
          </cell>
          <cell r="J233" t="str">
            <v>Number 29: Mannequin Cat</v>
          </cell>
          <cell r="K233" t="str">
            <v>Rising Rampage</v>
          </cell>
          <cell r="L233" t="str">
            <v>RIRA-EN093</v>
          </cell>
          <cell r="M233" t="str">
            <v>Common</v>
          </cell>
          <cell r="N233" t="str">
            <v>(C)</v>
          </cell>
          <cell r="O233" t="str">
            <v>0.97</v>
          </cell>
          <cell r="P233" t="str">
            <v/>
          </cell>
          <cell r="Q233" t="str">
            <v/>
          </cell>
          <cell r="R233" t="str">
            <v/>
          </cell>
          <cell r="S233" t="str">
            <v/>
          </cell>
          <cell r="T233" t="str">
            <v/>
          </cell>
          <cell r="U233" t="str">
            <v/>
          </cell>
          <cell r="V233" t="str">
            <v/>
          </cell>
          <cell r="W233" t="str">
            <v/>
          </cell>
          <cell r="X233" t="str">
            <v/>
          </cell>
          <cell r="Y233" t="str">
            <v/>
          </cell>
          <cell r="Z233" t="str">
            <v>54191698</v>
          </cell>
          <cell r="AA233" t="str">
            <v>https://storage.googleapis.com/ygoprodeck.com/pics/54191698.jpg</v>
          </cell>
          <cell r="AB233" t="str">
            <v>https://storage.googleapis.com/ygoprodeck.com/pics_small/54191698.jpg</v>
          </cell>
          <cell r="AC233" t="str">
            <v>0.11</v>
          </cell>
          <cell r="AD233" t="str">
            <v>0.24</v>
          </cell>
          <cell r="AE233" t="str">
            <v>0.99</v>
          </cell>
          <cell r="AF233" t="str">
            <v>0.25</v>
          </cell>
          <cell r="AG233" t="str">
            <v>0.25</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t="str">
            <v/>
          </cell>
          <cell r="BZ233" t="str">
            <v/>
          </cell>
          <cell r="CA233" t="str">
            <v/>
          </cell>
          <cell r="CB233" t="str">
            <v/>
          </cell>
          <cell r="CC233" t="str">
            <v/>
          </cell>
          <cell r="CD233" t="str">
            <v/>
          </cell>
          <cell r="CE233" t="str">
            <v/>
          </cell>
          <cell r="CF233" t="str">
            <v/>
          </cell>
        </row>
        <row r="234">
          <cell r="A234" t="str">
            <v>42230449</v>
          </cell>
          <cell r="B234" t="str">
            <v>Número 2: Dve, o Portão Numeron</v>
          </cell>
          <cell r="C234" t="str">
            <v>XYZ Monster</v>
          </cell>
          <cell r="D234" t="str">
            <v xml:space="preserve">3 monstros de Nível 1
Não pode ser destruído em batalha. No final da Etapa de Dano, se este card batalhou um monstro do oponente: você pode desassociar 1 matéria deste card; dobre o ATK de todos os monstros "Numeron" que você controla atualmente, até o final deste turno.
</v>
          </cell>
          <cell r="E234" t="str">
            <v>1000</v>
          </cell>
          <cell r="F234" t="str">
            <v>100</v>
          </cell>
          <cell r="G234" t="str">
            <v>1</v>
          </cell>
          <cell r="H234" t="str">
            <v>Machine</v>
          </cell>
          <cell r="I234" t="str">
            <v>LIGHT</v>
          </cell>
          <cell r="J234" t="str">
            <v>Number 2: Numeron Gate Dve</v>
          </cell>
          <cell r="K234" t="str">
            <v>Battles of Legend: Armageddon</v>
          </cell>
          <cell r="L234" t="str">
            <v>BLAR-EN023</v>
          </cell>
          <cell r="M234" t="str">
            <v>Ultra Rare</v>
          </cell>
          <cell r="N234" t="str">
            <v>(UR)</v>
          </cell>
          <cell r="O234" t="str">
            <v>1.33</v>
          </cell>
          <cell r="P234" t="str">
            <v/>
          </cell>
          <cell r="Q234" t="str">
            <v/>
          </cell>
          <cell r="R234" t="str">
            <v/>
          </cell>
          <cell r="S234" t="str">
            <v/>
          </cell>
          <cell r="T234" t="str">
            <v/>
          </cell>
          <cell r="U234" t="str">
            <v/>
          </cell>
          <cell r="V234" t="str">
            <v/>
          </cell>
          <cell r="W234" t="str">
            <v/>
          </cell>
          <cell r="X234" t="str">
            <v/>
          </cell>
          <cell r="Y234" t="str">
            <v/>
          </cell>
          <cell r="Z234" t="str">
            <v>42230449</v>
          </cell>
          <cell r="AA234" t="str">
            <v>https://storage.googleapis.com/ygoprodeck.com/pics/42230449.jpg</v>
          </cell>
          <cell r="AB234" t="str">
            <v>https://storage.googleapis.com/ygoprodeck.com/pics_small/42230449.jpg</v>
          </cell>
          <cell r="AC234" t="str">
            <v>0.21</v>
          </cell>
          <cell r="AD234" t="str">
            <v>0.63</v>
          </cell>
          <cell r="AE234" t="str">
            <v>4.99</v>
          </cell>
          <cell r="AF234" t="str">
            <v>192.49</v>
          </cell>
          <cell r="AG234" t="str">
            <v>0.49</v>
          </cell>
          <cell r="AH234" t="str">
            <v>Numeron</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t="str">
            <v/>
          </cell>
          <cell r="BZ234" t="str">
            <v/>
          </cell>
          <cell r="CA234" t="str">
            <v/>
          </cell>
          <cell r="CB234" t="str">
            <v/>
          </cell>
          <cell r="CC234" t="str">
            <v/>
          </cell>
          <cell r="CD234" t="str">
            <v/>
          </cell>
          <cell r="CE234" t="str">
            <v/>
          </cell>
          <cell r="CF234" t="str">
            <v/>
          </cell>
        </row>
        <row r="235">
          <cell r="A235" t="str">
            <v>81330115</v>
          </cell>
          <cell r="B235" t="str">
            <v>Número 30: Gólem de Ácido da Destruição</v>
          </cell>
          <cell r="C235" t="str">
            <v>XYZ Monster</v>
          </cell>
          <cell r="D235" t="str">
            <v xml:space="preserve">2 Monstros de Nível 3
Durante a sua Standby Phase: Separe 1 Material Xyz desta carta ou receba 2000 de dano. Você não pode invocar monstros por Invocação-Especial. Enquanto esta carta não tiver Materiais Xyz, esta carta não poderá atacar.
</v>
          </cell>
          <cell r="E235" t="str">
            <v>3000</v>
          </cell>
          <cell r="F235" t="str">
            <v>3000</v>
          </cell>
          <cell r="G235" t="str">
            <v>3</v>
          </cell>
          <cell r="H235" t="str">
            <v>Rock</v>
          </cell>
          <cell r="I235" t="str">
            <v>WATER</v>
          </cell>
          <cell r="J235" t="str">
            <v>Number 30: Acid Golem of Destruction</v>
          </cell>
          <cell r="K235" t="str">
            <v>Return of the Duelist: Special Edition</v>
          </cell>
          <cell r="L235" t="str">
            <v>REDU-ENSE2</v>
          </cell>
          <cell r="M235" t="str">
            <v>Super Rare</v>
          </cell>
          <cell r="N235" t="str">
            <v>(SR)</v>
          </cell>
          <cell r="O235" t="str">
            <v>2.74</v>
          </cell>
          <cell r="P235" t="str">
            <v>Shonen Jump Vol. 10, Issue 4 promotional card</v>
          </cell>
          <cell r="Q235" t="str">
            <v>JUMP-EN059</v>
          </cell>
          <cell r="R235" t="str">
            <v>Ultra Rare</v>
          </cell>
          <cell r="S235" t="str">
            <v>(UR)</v>
          </cell>
          <cell r="T235" t="str">
            <v>3.26</v>
          </cell>
          <cell r="U235" t="str">
            <v>Super Starter Power-Up Pack</v>
          </cell>
          <cell r="V235" t="str">
            <v>YS13-ENV09</v>
          </cell>
          <cell r="W235" t="str">
            <v>Common</v>
          </cell>
          <cell r="X235" t="str">
            <v>(C)</v>
          </cell>
          <cell r="Y235" t="str">
            <v>1.33</v>
          </cell>
          <cell r="Z235" t="str">
            <v>81330115</v>
          </cell>
          <cell r="AA235" t="str">
            <v>https://storage.googleapis.com/ygoprodeck.com/pics/81330115.jpg</v>
          </cell>
          <cell r="AB235" t="str">
            <v>https://storage.googleapis.com/ygoprodeck.com/pics_small/81330115.jpg</v>
          </cell>
          <cell r="AC235" t="str">
            <v>0.22</v>
          </cell>
          <cell r="AD235" t="str">
            <v>0.46</v>
          </cell>
          <cell r="AE235" t="str">
            <v>3.49</v>
          </cell>
          <cell r="AF235" t="str">
            <v>0.92</v>
          </cell>
          <cell r="AG235" t="str">
            <v>0.39</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t="str">
            <v/>
          </cell>
          <cell r="CD235" t="str">
            <v/>
          </cell>
          <cell r="CE235" t="str">
            <v/>
          </cell>
          <cell r="CF235" t="str">
            <v/>
          </cell>
        </row>
        <row r="236">
          <cell r="A236" t="str">
            <v>95442074</v>
          </cell>
          <cell r="B236" t="str">
            <v>Número 31: Personificação do Castigo</v>
          </cell>
          <cell r="C236" t="str">
            <v>XYZ Monster</v>
          </cell>
          <cell r="D236" t="str">
            <v xml:space="preserve">2 monstros Nível 1
Uma vez por turno, durante o turno de qualquer duelista: você pode desassociar 1 Matéria Xyz deste card; coloque todos os monstros que seu oponente controla com a face para cima em Posição de Ataque e, além disso, todos os monstros que seu oponente controla atualmente devem atacar este card neste turno, se possível. Equanto você controlar "Número 13: Personificação do Crime", este card ganha esses efeitos.
● Este card não pode ser destruído em batalha ou por um efeito de card enquanto tiver Matérias Xyz.
● Seu oponente sofre qualquer dano de batalha que você tenha sofrido de ataques a este card.
</v>
          </cell>
          <cell r="E236" t="str">
            <v>500</v>
          </cell>
          <cell r="F236" t="str">
            <v>500</v>
          </cell>
          <cell r="G236" t="str">
            <v>1</v>
          </cell>
          <cell r="H236" t="str">
            <v>Fiend</v>
          </cell>
          <cell r="I236" t="str">
            <v>DARK</v>
          </cell>
          <cell r="J236" t="str">
            <v>Number 31: Embodiment of Punishment</v>
          </cell>
          <cell r="K236" t="str">
            <v>Premium Gold</v>
          </cell>
          <cell r="L236" t="str">
            <v>PGLD-EN024</v>
          </cell>
          <cell r="M236" t="str">
            <v>Gold Secret Rare</v>
          </cell>
          <cell r="N236" t="str">
            <v>(GScR)</v>
          </cell>
          <cell r="O236" t="str">
            <v>3.05</v>
          </cell>
          <cell r="P236" t="str">
            <v/>
          </cell>
          <cell r="Q236" t="str">
            <v/>
          </cell>
          <cell r="R236" t="str">
            <v/>
          </cell>
          <cell r="S236" t="str">
            <v/>
          </cell>
          <cell r="T236" t="str">
            <v/>
          </cell>
          <cell r="U236" t="str">
            <v/>
          </cell>
          <cell r="V236" t="str">
            <v/>
          </cell>
          <cell r="W236" t="str">
            <v/>
          </cell>
          <cell r="X236" t="str">
            <v/>
          </cell>
          <cell r="Y236" t="str">
            <v/>
          </cell>
          <cell r="Z236" t="str">
            <v>95442074</v>
          </cell>
          <cell r="AA236" t="str">
            <v>https://storage.googleapis.com/ygoprodeck.com/pics/95442074.jpg</v>
          </cell>
          <cell r="AB236" t="str">
            <v>https://storage.googleapis.com/ygoprodeck.com/pics_small/95442074.jpg</v>
          </cell>
          <cell r="AC236" t="str">
            <v>0.50</v>
          </cell>
          <cell r="AD236" t="str">
            <v>1.67</v>
          </cell>
          <cell r="AE236" t="str">
            <v>15.00</v>
          </cell>
          <cell r="AF236" t="str">
            <v>2.79</v>
          </cell>
          <cell r="AG236" t="str">
            <v>1.99</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row>
        <row r="237">
          <cell r="A237" t="str">
            <v>65676461</v>
          </cell>
          <cell r="B237" t="str">
            <v>Número 32: Dragonete Tubarão</v>
          </cell>
          <cell r="C237" t="str">
            <v>XYZ Monster</v>
          </cell>
          <cell r="D237" t="str">
            <v xml:space="preserve">3 Monstros de Nível 4
Uma vez por turno, quando este card que estiver atacando destruir um monstro do oponente em batalha e enviá-lo para o Cemitério: você pode desassociar 1 Matéria Xyz deste card; Invoque o monstro destruído por Invocação-Especial no lado do campo do seu oponente com a face para cima em Posição de Ataque e, além disso, ele perde 1000 de ATK e, se você Invocâ-lo desta forma, este card pode realizar um segundo ataque durante esta Fase de Batalha.
</v>
          </cell>
          <cell r="E237" t="str">
            <v>2800</v>
          </cell>
          <cell r="F237" t="str">
            <v>2100</v>
          </cell>
          <cell r="G237" t="str">
            <v>4</v>
          </cell>
          <cell r="H237" t="str">
            <v>Sea Serpent</v>
          </cell>
          <cell r="I237" t="str">
            <v>WATER</v>
          </cell>
          <cell r="J237" t="str">
            <v>Number 32: Shark Drake</v>
          </cell>
          <cell r="K237" t="str">
            <v>Galactic Overlord</v>
          </cell>
          <cell r="L237" t="str">
            <v>GAOV-EN042</v>
          </cell>
          <cell r="M237" t="str">
            <v>Ultimate Rare</v>
          </cell>
          <cell r="N237" t="str">
            <v>(UtR)</v>
          </cell>
          <cell r="O237" t="str">
            <v>7.4</v>
          </cell>
          <cell r="P237" t="str">
            <v>Galactic Overlord</v>
          </cell>
          <cell r="Q237" t="str">
            <v>GAOV-EN042</v>
          </cell>
          <cell r="R237" t="str">
            <v>Ultra Rare</v>
          </cell>
          <cell r="S237" t="str">
            <v>(UR)</v>
          </cell>
          <cell r="T237" t="str">
            <v>6.44</v>
          </cell>
          <cell r="U237" t="str">
            <v>Premium Gold</v>
          </cell>
          <cell r="V237" t="str">
            <v>PGLD-EN044</v>
          </cell>
          <cell r="W237" t="str">
            <v>Gold Rare</v>
          </cell>
          <cell r="X237" t="str">
            <v>(GUR)</v>
          </cell>
          <cell r="Y237" t="str">
            <v>3.65</v>
          </cell>
          <cell r="Z237" t="str">
            <v>65676461</v>
          </cell>
          <cell r="AA237" t="str">
            <v>https://storage.googleapis.com/ygoprodeck.com/pics/65676461.jpg</v>
          </cell>
          <cell r="AB237" t="str">
            <v>https://storage.googleapis.com/ygoprodeck.com/pics_small/65676461.jpg</v>
          </cell>
          <cell r="AC237" t="str">
            <v>0.20</v>
          </cell>
          <cell r="AD237" t="str">
            <v>1.61</v>
          </cell>
          <cell r="AE237" t="str">
            <v>4.50</v>
          </cell>
          <cell r="AF237" t="str">
            <v>55.00</v>
          </cell>
          <cell r="AG237" t="str">
            <v>0.99</v>
          </cell>
          <cell r="AH237" t="str">
            <v>Shark</v>
          </cell>
          <cell r="AI237" t="str">
            <v>Star Pack 2014</v>
          </cell>
          <cell r="AJ237" t="str">
            <v>SP14-EN023</v>
          </cell>
          <cell r="AK237" t="str">
            <v>Common</v>
          </cell>
          <cell r="AL237" t="str">
            <v>(C)</v>
          </cell>
          <cell r="AM237" t="str">
            <v>5.76</v>
          </cell>
          <cell r="AN237" t="str">
            <v>Star Pack 2014</v>
          </cell>
          <cell r="AO237" t="str">
            <v>SP14-EN023</v>
          </cell>
          <cell r="AP237" t="str">
            <v>Starfoil Rare</v>
          </cell>
          <cell r="AQ237" t="str">
            <v>(SFR)</v>
          </cell>
          <cell r="AR237" t="str">
            <v>2.27</v>
          </cell>
          <cell r="AS237" t="str">
            <v/>
          </cell>
          <cell r="AT237" t="str">
            <v/>
          </cell>
          <cell r="AU237" t="str">
            <v/>
          </cell>
          <cell r="AV237" t="str">
            <v/>
          </cell>
          <cell r="AW237" t="str">
            <v/>
          </cell>
          <cell r="AX237" t="str">
            <v/>
          </cell>
          <cell r="AY237" t="str">
            <v/>
          </cell>
          <cell r="AZ237" t="str">
            <v/>
          </cell>
          <cell r="BA237" t="str">
            <v/>
          </cell>
          <cell r="BB237" t="str">
            <v/>
          </cell>
          <cell r="BC237" t="str">
            <v/>
          </cell>
          <cell r="BD237" t="str">
            <v/>
          </cell>
          <cell r="BE237" t="str">
            <v/>
          </cell>
          <cell r="BF237" t="str">
            <v/>
          </cell>
          <cell r="BG237" t="str">
            <v/>
          </cell>
          <cell r="BH237" t="str">
            <v/>
          </cell>
          <cell r="BI237" t="str">
            <v/>
          </cell>
          <cell r="BJ237" t="str">
            <v/>
          </cell>
          <cell r="BK237" t="str">
            <v/>
          </cell>
          <cell r="BL237" t="str">
            <v/>
          </cell>
          <cell r="BM237" t="str">
            <v/>
          </cell>
          <cell r="BN237" t="str">
            <v/>
          </cell>
          <cell r="BO237" t="str">
            <v/>
          </cell>
          <cell r="BP237" t="str">
            <v/>
          </cell>
          <cell r="BQ237" t="str">
            <v/>
          </cell>
          <cell r="BR237" t="str">
            <v/>
          </cell>
          <cell r="BS237" t="str">
            <v/>
          </cell>
          <cell r="BT237" t="str">
            <v/>
          </cell>
          <cell r="BU237" t="str">
            <v/>
          </cell>
          <cell r="BV237" t="str">
            <v/>
          </cell>
          <cell r="BW237" t="str">
            <v/>
          </cell>
          <cell r="BX237" t="str">
            <v/>
          </cell>
          <cell r="BY237" t="str">
            <v/>
          </cell>
          <cell r="BZ237" t="str">
            <v/>
          </cell>
          <cell r="CA237" t="str">
            <v/>
          </cell>
          <cell r="CB237" t="str">
            <v/>
          </cell>
          <cell r="CC237" t="str">
            <v/>
          </cell>
          <cell r="CD237" t="str">
            <v/>
          </cell>
          <cell r="CE237" t="str">
            <v/>
          </cell>
          <cell r="CF237" t="str">
            <v/>
          </cell>
        </row>
        <row r="238">
          <cell r="A238" t="str">
            <v>39139935</v>
          </cell>
          <cell r="B238" t="str">
            <v>Número 33: Cronomalia Machu Máquina</v>
          </cell>
          <cell r="C238" t="str">
            <v>XYZ Monster</v>
          </cell>
          <cell r="D238" t="str">
            <v xml:space="preserve">2 monstros de Nível 5
Uma vez por turno: você pode desassociar 1 Matéria Xyz deste card para escolher 1 monstro de face para cima que seu oponente controla; cause dano ao seu oponente igual a diferença entre seu ATK original e seu ATK atual e, se o fizer, este card ganha ATK igual ao dano causado.
</v>
          </cell>
          <cell r="E238" t="str">
            <v>2400</v>
          </cell>
          <cell r="F238" t="str">
            <v>1500</v>
          </cell>
          <cell r="G238" t="str">
            <v>5</v>
          </cell>
          <cell r="H238" t="str">
            <v>Machine</v>
          </cell>
          <cell r="I238" t="str">
            <v>LIGHT</v>
          </cell>
          <cell r="J238" t="str">
            <v>Number 33: Chronomaly Machu Mech</v>
          </cell>
          <cell r="K238" t="str">
            <v>Return of the Duelist</v>
          </cell>
          <cell r="L238" t="str">
            <v>REDU-EN043</v>
          </cell>
          <cell r="M238" t="str">
            <v>Ultimate Rare</v>
          </cell>
          <cell r="N238" t="str">
            <v>(UtR)</v>
          </cell>
          <cell r="O238" t="str">
            <v>11.77</v>
          </cell>
          <cell r="P238" t="str">
            <v>Return of the Duelist</v>
          </cell>
          <cell r="Q238" t="str">
            <v>REDU-EN043</v>
          </cell>
          <cell r="R238" t="str">
            <v>Ultra Rare</v>
          </cell>
          <cell r="S238" t="str">
            <v>(UR)</v>
          </cell>
          <cell r="T238" t="str">
            <v>7.68</v>
          </cell>
          <cell r="U238" t="str">
            <v/>
          </cell>
          <cell r="V238" t="str">
            <v/>
          </cell>
          <cell r="W238" t="str">
            <v/>
          </cell>
          <cell r="X238" t="str">
            <v/>
          </cell>
          <cell r="Y238" t="str">
            <v/>
          </cell>
          <cell r="Z238" t="str">
            <v>39139935</v>
          </cell>
          <cell r="AA238" t="str">
            <v>https://storage.googleapis.com/ygoprodeck.com/pics/39139935.jpg</v>
          </cell>
          <cell r="AB238" t="str">
            <v>https://storage.googleapis.com/ygoprodeck.com/pics_small/39139935.jpg</v>
          </cell>
          <cell r="AC238" t="str">
            <v>9.98</v>
          </cell>
          <cell r="AD238" t="str">
            <v>5.49</v>
          </cell>
          <cell r="AE238" t="str">
            <v>14.99</v>
          </cell>
          <cell r="AF238" t="str">
            <v>10.99</v>
          </cell>
          <cell r="AG238" t="str">
            <v>0.00</v>
          </cell>
          <cell r="AH238" t="str">
            <v>Chronomaly</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t="str">
            <v/>
          </cell>
          <cell r="BZ238" t="str">
            <v/>
          </cell>
          <cell r="CA238" t="str">
            <v/>
          </cell>
          <cell r="CB238" t="str">
            <v/>
          </cell>
          <cell r="CC238" t="str">
            <v/>
          </cell>
          <cell r="CD238" t="str">
            <v/>
          </cell>
          <cell r="CE238" t="str">
            <v/>
          </cell>
          <cell r="CF238" t="str">
            <v/>
          </cell>
        </row>
        <row r="239">
          <cell r="A239" t="str">
            <v>32003338</v>
          </cell>
          <cell r="B239" t="str">
            <v>Número 34: Terror-Byte</v>
          </cell>
          <cell r="C239" t="str">
            <v>XYZ Monster</v>
          </cell>
          <cell r="D239" t="str">
            <v xml:space="preserve">3 monstros de Nível 3
Uma vez por turno: você pode desassociar 1 Matéria Xyz deste card para escolher 1 monstro com a face para cima de Nível 4 ou menos na Posição de Ataque que o seu oponente controla; tome o controle dele até a Fase Final.
</v>
          </cell>
          <cell r="E239" t="str">
            <v>0</v>
          </cell>
          <cell r="F239" t="str">
            <v>2900</v>
          </cell>
          <cell r="G239" t="str">
            <v>3</v>
          </cell>
          <cell r="H239" t="str">
            <v>Machine</v>
          </cell>
          <cell r="I239" t="str">
            <v>DARK</v>
          </cell>
          <cell r="J239" t="str">
            <v>Number 34: Terror-Byte</v>
          </cell>
          <cell r="K239" t="str">
            <v>Generation Force</v>
          </cell>
          <cell r="L239" t="str">
            <v>GENF-EN041</v>
          </cell>
          <cell r="M239" t="str">
            <v>Ultimate Rare</v>
          </cell>
          <cell r="N239" t="str">
            <v>(UtR)</v>
          </cell>
          <cell r="O239" t="str">
            <v>1.37</v>
          </cell>
          <cell r="P239" t="str">
            <v>Generation Force</v>
          </cell>
          <cell r="Q239" t="str">
            <v>GENF-EN041</v>
          </cell>
          <cell r="R239" t="str">
            <v>Ultra Rare</v>
          </cell>
          <cell r="S239" t="str">
            <v>(UR)</v>
          </cell>
          <cell r="T239" t="str">
            <v>1.35</v>
          </cell>
          <cell r="U239" t="str">
            <v>Premium Collection Tin</v>
          </cell>
          <cell r="V239" t="str">
            <v>PRC1-ENV02</v>
          </cell>
          <cell r="W239" t="str">
            <v>Secret Rare</v>
          </cell>
          <cell r="X239" t="str">
            <v>(ScR)</v>
          </cell>
          <cell r="Y239" t="str">
            <v>14.13</v>
          </cell>
          <cell r="Z239" t="str">
            <v>32003338</v>
          </cell>
          <cell r="AA239" t="str">
            <v>https://storage.googleapis.com/ygoprodeck.com/pics/32003338.jpg</v>
          </cell>
          <cell r="AB239" t="str">
            <v>https://storage.googleapis.com/ygoprodeck.com/pics_small/32003338.jpg</v>
          </cell>
          <cell r="AC239" t="str">
            <v>0.11</v>
          </cell>
          <cell r="AD239" t="str">
            <v>0.26</v>
          </cell>
          <cell r="AE239" t="str">
            <v>1.25</v>
          </cell>
          <cell r="AF239" t="str">
            <v>1.14</v>
          </cell>
          <cell r="AG239" t="str">
            <v>0.25</v>
          </cell>
          <cell r="AH239" t="str">
            <v/>
          </cell>
          <cell r="AI239" t="str">
            <v>Star Pack 2013</v>
          </cell>
          <cell r="AJ239" t="str">
            <v>SP13-EN025</v>
          </cell>
          <cell r="AK239" t="str">
            <v>Common</v>
          </cell>
          <cell r="AL239" t="str">
            <v>(C)</v>
          </cell>
          <cell r="AM239" t="str">
            <v>1.31</v>
          </cell>
          <cell r="AN239" t="str">
            <v>Star Pack 2013</v>
          </cell>
          <cell r="AO239" t="str">
            <v>SP13-EN025</v>
          </cell>
          <cell r="AP239" t="str">
            <v>Starfoil Rare</v>
          </cell>
          <cell r="AQ239" t="str">
            <v>(SFR)</v>
          </cell>
          <cell r="AR239" t="str">
            <v>1.52</v>
          </cell>
          <cell r="AS239" t="str">
            <v/>
          </cell>
          <cell r="AT239" t="str">
            <v/>
          </cell>
          <cell r="AU239" t="str">
            <v/>
          </cell>
          <cell r="AV239" t="str">
            <v/>
          </cell>
          <cell r="AW239" t="str">
            <v/>
          </cell>
          <cell r="AX239" t="str">
            <v/>
          </cell>
          <cell r="AY239" t="str">
            <v/>
          </cell>
          <cell r="AZ239" t="str">
            <v>32003339</v>
          </cell>
          <cell r="BA239" t="str">
            <v>https://storage.googleapis.com/ygoprodeck.com/pics/32003339.jpg</v>
          </cell>
          <cell r="BB239" t="str">
            <v>https://storage.googleapis.com/ygoprodeck.com/pics_small/32003339.jpg</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t="str">
            <v/>
          </cell>
          <cell r="BZ239" t="str">
            <v/>
          </cell>
          <cell r="CA239" t="str">
            <v/>
          </cell>
          <cell r="CB239" t="str">
            <v/>
          </cell>
          <cell r="CC239" t="str">
            <v/>
          </cell>
          <cell r="CD239" t="str">
            <v/>
          </cell>
          <cell r="CE239" t="str">
            <v/>
          </cell>
          <cell r="CF239" t="str">
            <v/>
          </cell>
        </row>
        <row r="240">
          <cell r="A240" t="str">
            <v>90162951</v>
          </cell>
          <cell r="B240" t="str">
            <v>Número 35: Tarântula Voraz</v>
          </cell>
          <cell r="C240" t="str">
            <v>XYZ Monster</v>
          </cell>
          <cell r="D240" t="str">
            <v xml:space="preserve">2 monstros de Nível 10
Todos os monstros que você controla ganham ATK e DEF igual à diferença entre os seus PV e os do seu oponente. Enquanto este card tiver uma Matéria Xyz, sempre que seu oponente Invocar um ou mais monstros por Invocação-Especial, cause 600 de dano ao seu oponente. Uma vez por turno: você pode desassociar 1 Matéria Xyz deste card; destrua todos os monstros com a face para cima que seu oponente controla com ATK menor ou igual que o deste card.
</v>
          </cell>
          <cell r="E240" t="str">
            <v>0</v>
          </cell>
          <cell r="F240" t="str">
            <v>0</v>
          </cell>
          <cell r="G240" t="str">
            <v>10</v>
          </cell>
          <cell r="H240" t="str">
            <v>Insect</v>
          </cell>
          <cell r="I240" t="str">
            <v>DARK</v>
          </cell>
          <cell r="J240" t="str">
            <v>Number 35: Ravenous Tarantula</v>
          </cell>
          <cell r="K240" t="str">
            <v>Premium Gold: Infinite Gold</v>
          </cell>
          <cell r="L240" t="str">
            <v>PGL3-EN009</v>
          </cell>
          <cell r="M240" t="str">
            <v>Gold Secret Rare</v>
          </cell>
          <cell r="N240" t="str">
            <v>(GScR)</v>
          </cell>
          <cell r="O240" t="str">
            <v>4.21</v>
          </cell>
          <cell r="P240" t="str">
            <v/>
          </cell>
          <cell r="Q240" t="str">
            <v/>
          </cell>
          <cell r="R240" t="str">
            <v/>
          </cell>
          <cell r="S240" t="str">
            <v/>
          </cell>
          <cell r="T240" t="str">
            <v/>
          </cell>
          <cell r="U240" t="str">
            <v/>
          </cell>
          <cell r="V240" t="str">
            <v/>
          </cell>
          <cell r="W240" t="str">
            <v/>
          </cell>
          <cell r="X240" t="str">
            <v/>
          </cell>
          <cell r="Y240" t="str">
            <v/>
          </cell>
          <cell r="Z240" t="str">
            <v>90162951</v>
          </cell>
          <cell r="AA240" t="str">
            <v>https://storage.googleapis.com/ygoprodeck.com/pics/90162951.jpg</v>
          </cell>
          <cell r="AB240" t="str">
            <v>https://storage.googleapis.com/ygoprodeck.com/pics_small/90162951.jpg</v>
          </cell>
          <cell r="AC240" t="str">
            <v>4.56</v>
          </cell>
          <cell r="AD240" t="str">
            <v>3.83</v>
          </cell>
          <cell r="AE240" t="str">
            <v>3.99</v>
          </cell>
          <cell r="AF240" t="str">
            <v>5.00</v>
          </cell>
          <cell r="AG240" t="str">
            <v>2.99</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t="str">
            <v/>
          </cell>
          <cell r="BZ240" t="str">
            <v/>
          </cell>
          <cell r="CA240" t="str">
            <v/>
          </cell>
          <cell r="CB240" t="str">
            <v/>
          </cell>
          <cell r="CC240" t="str">
            <v/>
          </cell>
          <cell r="CD240" t="str">
            <v/>
          </cell>
          <cell r="CE240" t="str">
            <v/>
          </cell>
          <cell r="CF240" t="str">
            <v/>
          </cell>
        </row>
        <row r="241">
          <cell r="A241" t="str">
            <v>50260683</v>
          </cell>
          <cell r="B241" t="str">
            <v>Número 36: Cronomalia Chateau Huyuk</v>
          </cell>
          <cell r="C241" t="str">
            <v>XYZ Monster</v>
          </cell>
          <cell r="D241" t="str">
            <v xml:space="preserve">2 monstros "Cronomalia" de Nível 4
Uma vez por turno, durante o turno de qualquer duelista: você pode desassociar 1 Matéria Xyz deste card e, depois, escolher 1 monstro com a face para cima que seu oponente controla; até o final deste turno, mude o ATK dele para 0. Você pode oferecer como Tributo 1 monstro "Cronomalia" e, depois, escolher 1 monstro que seu oponente controla cujo ATK atual seja diferente do ATK original; destrua o alvo.
</v>
          </cell>
          <cell r="E241" t="str">
            <v>2000</v>
          </cell>
          <cell r="F241" t="str">
            <v>2500</v>
          </cell>
          <cell r="G241" t="str">
            <v>4</v>
          </cell>
          <cell r="H241" t="str">
            <v>Machine</v>
          </cell>
          <cell r="I241" t="str">
            <v>LIGHT</v>
          </cell>
          <cell r="J241" t="str">
            <v>Number 36: Chronomaly Chateau Huyuk</v>
          </cell>
          <cell r="K241" t="str">
            <v>World Superstars</v>
          </cell>
          <cell r="L241" t="str">
            <v>WSUP-EN002</v>
          </cell>
          <cell r="M241" t="str">
            <v>Super Rare</v>
          </cell>
          <cell r="N241" t="str">
            <v>(SR)</v>
          </cell>
          <cell r="O241" t="str">
            <v>1.08</v>
          </cell>
          <cell r="P241" t="str">
            <v/>
          </cell>
          <cell r="Q241" t="str">
            <v/>
          </cell>
          <cell r="R241" t="str">
            <v/>
          </cell>
          <cell r="S241" t="str">
            <v/>
          </cell>
          <cell r="T241" t="str">
            <v/>
          </cell>
          <cell r="U241" t="str">
            <v/>
          </cell>
          <cell r="V241" t="str">
            <v/>
          </cell>
          <cell r="W241" t="str">
            <v/>
          </cell>
          <cell r="X241" t="str">
            <v/>
          </cell>
          <cell r="Y241" t="str">
            <v/>
          </cell>
          <cell r="Z241" t="str">
            <v>50260683</v>
          </cell>
          <cell r="AA241" t="str">
            <v>https://storage.googleapis.com/ygoprodeck.com/pics/50260683.jpg</v>
          </cell>
          <cell r="AB241" t="str">
            <v>https://storage.googleapis.com/ygoprodeck.com/pics_small/50260683.jpg</v>
          </cell>
          <cell r="AC241" t="str">
            <v>0.25</v>
          </cell>
          <cell r="AD241" t="str">
            <v>0.28</v>
          </cell>
          <cell r="AE241" t="str">
            <v>1.11</v>
          </cell>
          <cell r="AF241" t="str">
            <v>0.39</v>
          </cell>
          <cell r="AG241" t="str">
            <v>0.25</v>
          </cell>
          <cell r="AH241" t="str">
            <v>Chronomaly</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t="str">
            <v/>
          </cell>
          <cell r="CD241" t="str">
            <v/>
          </cell>
          <cell r="CE241" t="str">
            <v/>
          </cell>
          <cell r="CF241" t="str">
            <v/>
          </cell>
        </row>
        <row r="242">
          <cell r="A242" t="str">
            <v>37279508</v>
          </cell>
          <cell r="B242" t="str">
            <v>Número 37: Dragão Aranha Tubarão Trama da Esperança</v>
          </cell>
          <cell r="C242" t="str">
            <v>XYZ Monster</v>
          </cell>
          <cell r="D242" t="str">
            <v xml:space="preserve">2 monstros de ÁGUA de Nível 4
Quando o monstro de qualquer duelista declarar um ataque: você pode desassociar 1 Matéria Xyz deste card; todos os monstros que seu oponente controla atualmente perdem 1000 de ATK até o final deste turno. Quando este card for destruído em batalha ou por um efeito de card e enviado para o Cemitério: você pode escolher 1 outro monstro no seu Cemitério; Invoque-o por Invocação-Especial. Você só pode usar cada efeito de "Número 37: Dragão Aranha Tubarão Trama da Esperança" uma vez por turno.
</v>
          </cell>
          <cell r="E242" t="str">
            <v>2600</v>
          </cell>
          <cell r="F242" t="str">
            <v>2100</v>
          </cell>
          <cell r="G242" t="str">
            <v>4</v>
          </cell>
          <cell r="H242" t="str">
            <v>Sea Serpent</v>
          </cell>
          <cell r="I242" t="str">
            <v>WATER</v>
          </cell>
          <cell r="J242" t="str">
            <v>Number 37: Hope Woven Dragon Spider Shark</v>
          </cell>
          <cell r="K242" t="str">
            <v>Premium Gold: Infinite Gold</v>
          </cell>
          <cell r="L242" t="str">
            <v>PGL3-EN007</v>
          </cell>
          <cell r="M242" t="str">
            <v>Gold Secret Rare</v>
          </cell>
          <cell r="N242" t="str">
            <v>(GScR)</v>
          </cell>
          <cell r="O242" t="str">
            <v>5.29</v>
          </cell>
          <cell r="P242" t="str">
            <v/>
          </cell>
          <cell r="Q242" t="str">
            <v/>
          </cell>
          <cell r="R242" t="str">
            <v/>
          </cell>
          <cell r="S242" t="str">
            <v/>
          </cell>
          <cell r="T242" t="str">
            <v/>
          </cell>
          <cell r="U242" t="str">
            <v/>
          </cell>
          <cell r="V242" t="str">
            <v/>
          </cell>
          <cell r="W242" t="str">
            <v/>
          </cell>
          <cell r="X242" t="str">
            <v/>
          </cell>
          <cell r="Y242" t="str">
            <v/>
          </cell>
          <cell r="Z242" t="str">
            <v>37279508</v>
          </cell>
          <cell r="AA242" t="str">
            <v>https://storage.googleapis.com/ygoprodeck.com/pics/37279508.jpg</v>
          </cell>
          <cell r="AB242" t="str">
            <v>https://storage.googleapis.com/ygoprodeck.com/pics_small/37279508.jpg</v>
          </cell>
          <cell r="AC242" t="str">
            <v>2.72</v>
          </cell>
          <cell r="AD242" t="str">
            <v>3.32</v>
          </cell>
          <cell r="AE242" t="str">
            <v>2.99</v>
          </cell>
          <cell r="AF242" t="str">
            <v>3.99</v>
          </cell>
          <cell r="AG242" t="str">
            <v>2.99</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t="str">
            <v/>
          </cell>
          <cell r="CD242" t="str">
            <v/>
          </cell>
          <cell r="CE242" t="str">
            <v/>
          </cell>
          <cell r="CF242" t="str">
            <v/>
          </cell>
        </row>
        <row r="243">
          <cell r="A243" t="str">
            <v>63767246</v>
          </cell>
          <cell r="B243" t="str">
            <v>Número 38: Dragão Titã da Galáxia Arauto da Esperança</v>
          </cell>
          <cell r="C243" t="str">
            <v>XYZ Monster</v>
          </cell>
          <cell r="D243" t="str">
            <v xml:space="preserve">2 monstros de Nível 8
Uma vez por turno, quando um Card ou efeito de Magia for ativado no campo (Efeito Rápido): você pode negar esse efeito e, se isso acontecer, associe esse card a este card como matéria. Quando um monstro do oponente declarar um ataque: você pode desassociar 1 matéria deste card; mude o alvo do ataque para este card e realize o cálculo de dano. Se um ou mais Monstros Xyz com a face para cima que você controla forem destruídos em batalha ou por um efeito de card: você pode escolher 1 Monstro Xyz com a face para cima que você controla; ele ganha ATK igual ao ATK original de 1 desses monstros destruídos.
</v>
          </cell>
          <cell r="E243" t="str">
            <v>3000</v>
          </cell>
          <cell r="F243" t="str">
            <v>2500</v>
          </cell>
          <cell r="G243" t="str">
            <v>8</v>
          </cell>
          <cell r="H243" t="str">
            <v>Dragon</v>
          </cell>
          <cell r="I243" t="str">
            <v>LIGHT</v>
          </cell>
          <cell r="J243" t="str">
            <v>Number 38: Hope Harbinger Dragon Titanic Galaxy</v>
          </cell>
          <cell r="K243" t="str">
            <v>Cybernetic Horizon Special Edition</v>
          </cell>
          <cell r="L243" t="str">
            <v>CYHO-ENSE2</v>
          </cell>
          <cell r="M243" t="str">
            <v>Super Rare</v>
          </cell>
          <cell r="N243" t="str">
            <v>(SR)</v>
          </cell>
          <cell r="O243" t="str">
            <v>9.6</v>
          </cell>
          <cell r="P243" t="str">
            <v>Premium Gold: Infinite Gold</v>
          </cell>
          <cell r="Q243" t="str">
            <v>PGL3-EN008</v>
          </cell>
          <cell r="R243" t="str">
            <v>Gold Secret Rare</v>
          </cell>
          <cell r="S243" t="str">
            <v>(GScR)</v>
          </cell>
          <cell r="T243" t="str">
            <v>15.35</v>
          </cell>
          <cell r="U243" t="str">
            <v/>
          </cell>
          <cell r="V243" t="str">
            <v/>
          </cell>
          <cell r="W243" t="str">
            <v/>
          </cell>
          <cell r="X243" t="str">
            <v/>
          </cell>
          <cell r="Y243" t="str">
            <v/>
          </cell>
          <cell r="Z243" t="str">
            <v>63767246</v>
          </cell>
          <cell r="AA243" t="str">
            <v>https://storage.googleapis.com/ygoprodeck.com/pics/63767246.jpg</v>
          </cell>
          <cell r="AB243" t="str">
            <v>https://storage.googleapis.com/ygoprodeck.com/pics_small/63767246.jpg</v>
          </cell>
          <cell r="AC243" t="str">
            <v>5.16</v>
          </cell>
          <cell r="AD243" t="str">
            <v>5.45</v>
          </cell>
          <cell r="AE243" t="str">
            <v>6.59</v>
          </cell>
          <cell r="AF243" t="str">
            <v>5.99</v>
          </cell>
          <cell r="AG243" t="str">
            <v>5.99</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row>
        <row r="244">
          <cell r="A244" t="str">
            <v>21521304</v>
          </cell>
          <cell r="B244" t="str">
            <v>Número 39: Além da Utopia</v>
          </cell>
          <cell r="C244" t="str">
            <v>XYZ Monster</v>
          </cell>
          <cell r="D244" t="str">
            <v xml:space="preserve">2 monstros de Nível 6
Se este card for Invocado por Invocação-Xyz: o ATK de todos os montros que seu oponente controla atualmente se torna 0. Uma vez por turno, durante o turno de qualquer duelista: você pode desassociar 1 Matéria Xyz deste card e, depois, escolher 1 Monstro Xyz com a face para cima que você controla e 1 monstro "Utopia" no seu Cemitério; bana o primeiro alvo e, se isso acontecer, Invoque o segundo alvo por Invocação-Especial e, depois, ganhe 1250 PV.
</v>
          </cell>
          <cell r="E244" t="str">
            <v>3000</v>
          </cell>
          <cell r="F244" t="str">
            <v>2500</v>
          </cell>
          <cell r="G244" t="str">
            <v>6</v>
          </cell>
          <cell r="H244" t="str">
            <v>Warrior</v>
          </cell>
          <cell r="I244" t="str">
            <v>LIGHT</v>
          </cell>
          <cell r="J244" t="str">
            <v>Number 39: Utopia Beyond</v>
          </cell>
          <cell r="K244" t="str">
            <v>2015 Mega-Tin Mega Pack</v>
          </cell>
          <cell r="L244" t="str">
            <v>MP15-EN188</v>
          </cell>
          <cell r="M244" t="str">
            <v>Super Rare</v>
          </cell>
          <cell r="N244" t="str">
            <v>(SR)</v>
          </cell>
          <cell r="O244" t="str">
            <v>7.39</v>
          </cell>
          <cell r="P244" t="str">
            <v>Maximum Gold</v>
          </cell>
          <cell r="Q244" t="str">
            <v>MAGO-EN057</v>
          </cell>
          <cell r="R244" t="str">
            <v>Rare</v>
          </cell>
          <cell r="S244" t="str">
            <v>(R)</v>
          </cell>
          <cell r="T244" t="str">
            <v>1.51</v>
          </cell>
          <cell r="U244" t="str">
            <v>The New Challengers</v>
          </cell>
          <cell r="V244" t="str">
            <v>NECH-EN095</v>
          </cell>
          <cell r="W244" t="str">
            <v>Super Rare</v>
          </cell>
          <cell r="X244" t="str">
            <v>(SR)</v>
          </cell>
          <cell r="Y244" t="str">
            <v>7.53</v>
          </cell>
          <cell r="Z244" t="str">
            <v>21521304</v>
          </cell>
          <cell r="AA244" t="str">
            <v>https://storage.googleapis.com/ygoprodeck.com/pics/21521304.jpg</v>
          </cell>
          <cell r="AB244" t="str">
            <v>https://storage.googleapis.com/ygoprodeck.com/pics_small/21521304.jpg</v>
          </cell>
          <cell r="AC244" t="str">
            <v>0.22</v>
          </cell>
          <cell r="AD244" t="str">
            <v>0.67</v>
          </cell>
          <cell r="AE244" t="str">
            <v>7.00</v>
          </cell>
          <cell r="AF244" t="str">
            <v>12.98</v>
          </cell>
          <cell r="AG244" t="str">
            <v>2.99</v>
          </cell>
          <cell r="AH244" t="str">
            <v>Utopia</v>
          </cell>
          <cell r="AI244" t="str">
            <v>The New Challengers: Super Edition</v>
          </cell>
          <cell r="AJ244" t="str">
            <v>NECH-ENS13</v>
          </cell>
          <cell r="AK244" t="str">
            <v>Super Rare</v>
          </cell>
          <cell r="AL244" t="str">
            <v>(SR)</v>
          </cell>
          <cell r="AM244" t="str">
            <v>7.53</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row>
        <row r="245">
          <cell r="A245" t="str">
            <v>62517849</v>
          </cell>
          <cell r="B245" t="str">
            <v>Número 39: Dublê da Utopia</v>
          </cell>
          <cell r="C245" t="str">
            <v>XYZ Monster</v>
          </cell>
          <cell r="D245" t="str">
            <v xml:space="preserve">2 monstros de Nível 4
(Efeito Rápido): você pode desassociar 1 matéria deste card; adicione 1 "O Dobro ou Nada!" do seu Deck à sua mão e, depois, Invoque por Invocação-Especial do seu Deck Adicional, 1 Monstro Xyz "Utopia", exceto "Número 39: Dublê da Utopia", usando este card com a face para cima que você controla como matéria e, se isso acontecer, o ATK dele se torna o dobro, mas ele não pode atacar diretamente. (Isso é considerado uma Invocação-Xyz. Transfira suas matérias para o monstro Invocado.) Você só pode usar este efeito de "Número 39: Dublê da Utopia" uma vez por turno.
</v>
          </cell>
          <cell r="E245" t="str">
            <v>0</v>
          </cell>
          <cell r="F245" t="str">
            <v>2500</v>
          </cell>
          <cell r="G245" t="str">
            <v>4</v>
          </cell>
          <cell r="H245" t="str">
            <v>Warrior</v>
          </cell>
          <cell r="I245" t="str">
            <v>LIGHT</v>
          </cell>
          <cell r="J245" t="str">
            <v>Number 39: Utopia Double</v>
          </cell>
          <cell r="K245" t="str">
            <v>Duel Power</v>
          </cell>
          <cell r="L245" t="str">
            <v>DUPO-EN008</v>
          </cell>
          <cell r="M245" t="str">
            <v>Ultra Rare</v>
          </cell>
          <cell r="N245" t="str">
            <v>(UR)</v>
          </cell>
          <cell r="O245" t="str">
            <v>12.5</v>
          </cell>
          <cell r="P245" t="str">
            <v/>
          </cell>
          <cell r="Q245" t="str">
            <v/>
          </cell>
          <cell r="R245" t="str">
            <v/>
          </cell>
          <cell r="S245" t="str">
            <v/>
          </cell>
          <cell r="T245" t="str">
            <v/>
          </cell>
          <cell r="U245" t="str">
            <v/>
          </cell>
          <cell r="V245" t="str">
            <v/>
          </cell>
          <cell r="W245" t="str">
            <v/>
          </cell>
          <cell r="X245" t="str">
            <v/>
          </cell>
          <cell r="Y245" t="str">
            <v/>
          </cell>
          <cell r="Z245" t="str">
            <v>62517849</v>
          </cell>
          <cell r="AA245" t="str">
            <v>https://storage.googleapis.com/ygoprodeck.com/pics/62517849.jpg</v>
          </cell>
          <cell r="AB245" t="str">
            <v>https://storage.googleapis.com/ygoprodeck.com/pics_small/62517849.jpg</v>
          </cell>
          <cell r="AC245" t="str">
            <v>5.17</v>
          </cell>
          <cell r="AD245" t="str">
            <v>9.44</v>
          </cell>
          <cell r="AE245" t="str">
            <v>9.50</v>
          </cell>
          <cell r="AF245" t="str">
            <v>14.90</v>
          </cell>
          <cell r="AG245" t="str">
            <v>7.99</v>
          </cell>
          <cell r="AH245" t="str">
            <v>Utopia</v>
          </cell>
          <cell r="AI245" t="str">
            <v/>
          </cell>
          <cell r="AJ245" t="str">
            <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t="str">
            <v/>
          </cell>
          <cell r="AY245" t="str">
            <v/>
          </cell>
          <cell r="AZ245" t="str">
            <v/>
          </cell>
          <cell r="BA245" t="str">
            <v/>
          </cell>
          <cell r="BB245" t="str">
            <v/>
          </cell>
          <cell r="BC245" t="str">
            <v/>
          </cell>
          <cell r="BD245" t="str">
            <v/>
          </cell>
          <cell r="BE245" t="str">
            <v/>
          </cell>
          <cell r="BF245" t="str">
            <v/>
          </cell>
          <cell r="BG245" t="str">
            <v/>
          </cell>
          <cell r="BH245" t="str">
            <v/>
          </cell>
          <cell r="BI245" t="str">
            <v/>
          </cell>
          <cell r="BJ245" t="str">
            <v/>
          </cell>
          <cell r="BK245" t="str">
            <v/>
          </cell>
          <cell r="BL245" t="str">
            <v/>
          </cell>
          <cell r="BM245" t="str">
            <v/>
          </cell>
          <cell r="BN245" t="str">
            <v/>
          </cell>
          <cell r="BO245" t="str">
            <v/>
          </cell>
          <cell r="BP245" t="str">
            <v/>
          </cell>
          <cell r="BQ245" t="str">
            <v/>
          </cell>
          <cell r="BR245" t="str">
            <v/>
          </cell>
          <cell r="BS245" t="str">
            <v/>
          </cell>
          <cell r="BT245" t="str">
            <v/>
          </cell>
          <cell r="BU245" t="str">
            <v/>
          </cell>
          <cell r="BV245" t="str">
            <v/>
          </cell>
          <cell r="BW245" t="str">
            <v/>
          </cell>
          <cell r="BX245" t="str">
            <v/>
          </cell>
          <cell r="BY245" t="str">
            <v/>
          </cell>
          <cell r="BZ245" t="str">
            <v/>
          </cell>
          <cell r="CA245" t="str">
            <v/>
          </cell>
          <cell r="CB245" t="str">
            <v/>
          </cell>
          <cell r="CC245" t="str">
            <v/>
          </cell>
          <cell r="CD245" t="str">
            <v/>
          </cell>
          <cell r="CE245" t="str">
            <v/>
          </cell>
          <cell r="CF245" t="str">
            <v/>
          </cell>
        </row>
        <row r="246">
          <cell r="A246" t="str">
            <v>84124261</v>
          </cell>
          <cell r="B246" t="str">
            <v>Número 39: Raízes da Utopia</v>
          </cell>
          <cell r="C246" t="str">
            <v>XYZ Monster</v>
          </cell>
          <cell r="D246" t="str">
            <v xml:space="preserve">2 monstros de Nível 1
Quando um monstro de qualquer duelista declarar um ataque você pode desassociar 1 Matéria Xyz deste card; negue o ataque e, se você negou o ATK de um Monstro Xyz, este card ganha ATK igual a Classe desse monstro x 500.
</v>
          </cell>
          <cell r="E246" t="str">
            <v>500</v>
          </cell>
          <cell r="F246" t="str">
            <v>100</v>
          </cell>
          <cell r="G246" t="str">
            <v>1</v>
          </cell>
          <cell r="H246" t="str">
            <v>Warrior</v>
          </cell>
          <cell r="I246" t="str">
            <v>LIGHT</v>
          </cell>
          <cell r="J246" t="str">
            <v>Number 39: Utopia Roots</v>
          </cell>
          <cell r="K246" t="str">
            <v>Legacy of the Valiant</v>
          </cell>
          <cell r="L246" t="str">
            <v>LVAL-EN048</v>
          </cell>
          <cell r="M246" t="str">
            <v>Rare</v>
          </cell>
          <cell r="N246" t="str">
            <v>(R)</v>
          </cell>
          <cell r="O246" t="str">
            <v>1.82</v>
          </cell>
          <cell r="P246" t="str">
            <v>Legacy of the Valiant</v>
          </cell>
          <cell r="Q246" t="str">
            <v>LVAL-EN048</v>
          </cell>
          <cell r="R246" t="str">
            <v>Ultimate Rare</v>
          </cell>
          <cell r="S246" t="str">
            <v>(UtR)</v>
          </cell>
          <cell r="T246" t="str">
            <v>1.75</v>
          </cell>
          <cell r="U246" t="str">
            <v/>
          </cell>
          <cell r="V246" t="str">
            <v/>
          </cell>
          <cell r="W246" t="str">
            <v/>
          </cell>
          <cell r="X246" t="str">
            <v/>
          </cell>
          <cell r="Y246" t="str">
            <v/>
          </cell>
          <cell r="Z246" t="str">
            <v>84124261</v>
          </cell>
          <cell r="AA246" t="str">
            <v>https://storage.googleapis.com/ygoprodeck.com/pics/84124261.jpg</v>
          </cell>
          <cell r="AB246" t="str">
            <v>https://storage.googleapis.com/ygoprodeck.com/pics_small/84124261.jpg</v>
          </cell>
          <cell r="AC246" t="str">
            <v>0.48</v>
          </cell>
          <cell r="AD246" t="str">
            <v>0.68</v>
          </cell>
          <cell r="AE246" t="str">
            <v>2.49</v>
          </cell>
          <cell r="AF246" t="str">
            <v>1.70</v>
          </cell>
          <cell r="AG246" t="str">
            <v>0.00</v>
          </cell>
          <cell r="AH246" t="str">
            <v>Utopia</v>
          </cell>
          <cell r="AI246" t="str">
            <v/>
          </cell>
          <cell r="AJ246" t="str">
            <v/>
          </cell>
          <cell r="AK246" t="str">
            <v/>
          </cell>
          <cell r="AL246" t="str">
            <v/>
          </cell>
          <cell r="AM246" t="str">
            <v/>
          </cell>
          <cell r="AN246" t="str">
            <v/>
          </cell>
          <cell r="AO246" t="str">
            <v/>
          </cell>
          <cell r="AP246" t="str">
            <v/>
          </cell>
          <cell r="AQ246" t="str">
            <v/>
          </cell>
          <cell r="AR246" t="str">
            <v/>
          </cell>
          <cell r="AS246" t="str">
            <v/>
          </cell>
          <cell r="AT246" t="str">
            <v/>
          </cell>
          <cell r="AU246" t="str">
            <v/>
          </cell>
          <cell r="AV246" t="str">
            <v/>
          </cell>
          <cell r="AW246" t="str">
            <v/>
          </cell>
          <cell r="AX246" t="str">
            <v/>
          </cell>
          <cell r="AY246" t="str">
            <v/>
          </cell>
          <cell r="AZ246" t="str">
            <v/>
          </cell>
          <cell r="BA246" t="str">
            <v/>
          </cell>
          <cell r="BB246" t="str">
            <v/>
          </cell>
          <cell r="BC246" t="str">
            <v/>
          </cell>
          <cell r="BD246" t="str">
            <v/>
          </cell>
          <cell r="BE246" t="str">
            <v/>
          </cell>
          <cell r="BF246" t="str">
            <v/>
          </cell>
          <cell r="BG246" t="str">
            <v/>
          </cell>
          <cell r="BH246" t="str">
            <v/>
          </cell>
          <cell r="BI246" t="str">
            <v/>
          </cell>
          <cell r="BJ246" t="str">
            <v/>
          </cell>
          <cell r="BK246" t="str">
            <v/>
          </cell>
          <cell r="BL246" t="str">
            <v/>
          </cell>
          <cell r="BM246" t="str">
            <v/>
          </cell>
          <cell r="BN246" t="str">
            <v/>
          </cell>
          <cell r="BO246" t="str">
            <v/>
          </cell>
          <cell r="BP246" t="str">
            <v/>
          </cell>
          <cell r="BQ246" t="str">
            <v/>
          </cell>
          <cell r="BR246" t="str">
            <v/>
          </cell>
          <cell r="BS246" t="str">
            <v/>
          </cell>
          <cell r="BT246" t="str">
            <v/>
          </cell>
          <cell r="BU246" t="str">
            <v/>
          </cell>
          <cell r="BV246" t="str">
            <v/>
          </cell>
          <cell r="BW246" t="str">
            <v/>
          </cell>
          <cell r="BX246" t="str">
            <v/>
          </cell>
          <cell r="BY246" t="str">
            <v/>
          </cell>
          <cell r="BZ246" t="str">
            <v/>
          </cell>
          <cell r="CA246" t="str">
            <v/>
          </cell>
          <cell r="CB246" t="str">
            <v/>
          </cell>
          <cell r="CC246" t="str">
            <v/>
          </cell>
          <cell r="CD246" t="str">
            <v/>
          </cell>
          <cell r="CE246" t="str">
            <v/>
          </cell>
          <cell r="CF246" t="str">
            <v/>
          </cell>
        </row>
        <row r="247">
          <cell r="A247" t="str">
            <v>84013237</v>
          </cell>
          <cell r="B247" t="str">
            <v>Número 39: Utopia</v>
          </cell>
          <cell r="C247" t="str">
            <v>XYZ Monster</v>
          </cell>
          <cell r="D247" t="str">
            <v xml:space="preserve">2 monstros de Nível 4
Quando um monstro declarar um ataque: você pode desassociar 1 matéria deste card; negue o ataque. Se este card for alvo de um ataque enquanto não tiver nenhuma matéria: destrua este card.
</v>
          </cell>
          <cell r="E247" t="str">
            <v>2500</v>
          </cell>
          <cell r="F247" t="str">
            <v>2000</v>
          </cell>
          <cell r="G247" t="str">
            <v>4</v>
          </cell>
          <cell r="H247" t="str">
            <v>Warrior</v>
          </cell>
          <cell r="I247" t="str">
            <v>LIGHT</v>
          </cell>
          <cell r="J247" t="str">
            <v>Number 39: Utopia</v>
          </cell>
          <cell r="K247" t="str">
            <v>Battle Pack: Epic Dawn</v>
          </cell>
          <cell r="L247" t="str">
            <v>BP01-EN024</v>
          </cell>
          <cell r="M247" t="str">
            <v>Rare</v>
          </cell>
          <cell r="N247" t="str">
            <v>(R)</v>
          </cell>
          <cell r="O247" t="str">
            <v>2.06</v>
          </cell>
          <cell r="P247" t="str">
            <v>Battle Pack: Epic Dawn</v>
          </cell>
          <cell r="Q247" t="str">
            <v>BP01-EN024</v>
          </cell>
          <cell r="R247" t="str">
            <v>Starfoil Rare</v>
          </cell>
          <cell r="S247" t="str">
            <v>(SFR)</v>
          </cell>
          <cell r="T247" t="str">
            <v>2.62</v>
          </cell>
          <cell r="U247" t="str">
            <v>Battles of Legend: Armageddon</v>
          </cell>
          <cell r="V247" t="str">
            <v>BLAR-EN000</v>
          </cell>
          <cell r="W247" t="str">
            <v>Starlight Rare</v>
          </cell>
          <cell r="X247" t="str">
            <v>(StR)</v>
          </cell>
          <cell r="Y247" t="str">
            <v>482.88</v>
          </cell>
          <cell r="Z247" t="str">
            <v>84013237</v>
          </cell>
          <cell r="AA247" t="str">
            <v>https://storage.googleapis.com/ygoprodeck.com/pics/84013237.jpg</v>
          </cell>
          <cell r="AB247" t="str">
            <v>https://storage.googleapis.com/ygoprodeck.com/pics_small/84013237.jpg</v>
          </cell>
          <cell r="AC247" t="str">
            <v>0.16</v>
          </cell>
          <cell r="AD247" t="str">
            <v>0.67</v>
          </cell>
          <cell r="AE247" t="str">
            <v>0.99</v>
          </cell>
          <cell r="AF247" t="str">
            <v>1.78</v>
          </cell>
          <cell r="AG247" t="str">
            <v>0.79</v>
          </cell>
          <cell r="AH247" t="str">
            <v>Utopia</v>
          </cell>
          <cell r="AI247" t="str">
            <v>Duel Power</v>
          </cell>
          <cell r="AJ247" t="str">
            <v>DUPO-EN104</v>
          </cell>
          <cell r="AK247" t="str">
            <v>Ultra Rare</v>
          </cell>
          <cell r="AL247" t="str">
            <v>(UR)</v>
          </cell>
          <cell r="AM247" t="str">
            <v>1.69</v>
          </cell>
          <cell r="AN247" t="str">
            <v>Duel Terminal 7a</v>
          </cell>
          <cell r="AO247" t="str">
            <v>DT07-EN034</v>
          </cell>
          <cell r="AP247" t="str">
            <v>Duel Terminal Super Parallel Rare</v>
          </cell>
          <cell r="AQ247" t="str">
            <v>(DSPR)</v>
          </cell>
          <cell r="AR247" t="str">
            <v>28.5</v>
          </cell>
          <cell r="AS247" t="str">
            <v/>
          </cell>
          <cell r="AT247" t="str">
            <v>Duelist League 14 participation cards</v>
          </cell>
          <cell r="AU247" t="str">
            <v>DL14-EN010</v>
          </cell>
          <cell r="AV247" t="str">
            <v>Rare</v>
          </cell>
          <cell r="AW247" t="str">
            <v>(R)</v>
          </cell>
          <cell r="AX247" t="str">
            <v>16.01</v>
          </cell>
          <cell r="AY247" t="str">
            <v/>
          </cell>
          <cell r="AZ247" t="str">
            <v>84013238</v>
          </cell>
          <cell r="BA247" t="str">
            <v>https://storage.googleapis.com/ygoprodeck.com/pics/84013238.jpg</v>
          </cell>
          <cell r="BB247" t="str">
            <v>https://storage.googleapis.com/ygoprodeck.com/pics_small/84013238.jpg</v>
          </cell>
          <cell r="BC247" t="str">
            <v>Gold Series: Haunted Mine</v>
          </cell>
          <cell r="BD247" t="str">
            <v>GLD5-EN036</v>
          </cell>
          <cell r="BE247" t="str">
            <v>Gold Rare</v>
          </cell>
          <cell r="BF247" t="str">
            <v>(GUR)</v>
          </cell>
          <cell r="BG247" t="str">
            <v>4.68</v>
          </cell>
          <cell r="BH247" t="str">
            <v>Star Pack 2013</v>
          </cell>
          <cell r="BI247" t="str">
            <v>SP13-EN021</v>
          </cell>
          <cell r="BJ247" t="str">
            <v>Common</v>
          </cell>
          <cell r="BK247" t="str">
            <v>(C)</v>
          </cell>
          <cell r="BL247" t="str">
            <v>3.01</v>
          </cell>
          <cell r="BM247" t="str">
            <v>Star Pack 2013</v>
          </cell>
          <cell r="BN247" t="str">
            <v>SP13-EN021</v>
          </cell>
          <cell r="BO247" t="str">
            <v>Starfoil Rare</v>
          </cell>
          <cell r="BP247" t="str">
            <v>(SFR)</v>
          </cell>
          <cell r="BQ247" t="str">
            <v>3.17</v>
          </cell>
          <cell r="BR247" t="str">
            <v>Starter Deck: Dawn of the Xyz</v>
          </cell>
          <cell r="BS247" t="str">
            <v>YS11-EN041</v>
          </cell>
          <cell r="BT247" t="str">
            <v>Ultra Rare</v>
          </cell>
          <cell r="BU247" t="str">
            <v>(UR)</v>
          </cell>
          <cell r="BV247" t="str">
            <v>2.18</v>
          </cell>
          <cell r="BW247" t="str">
            <v>Starter Deck: Xyz Symphony</v>
          </cell>
          <cell r="BX247" t="str">
            <v>YS12-EN039</v>
          </cell>
          <cell r="BY247" t="str">
            <v>Ultra Rare</v>
          </cell>
          <cell r="BZ247" t="str">
            <v>(UR)</v>
          </cell>
          <cell r="CA247" t="str">
            <v>2.68</v>
          </cell>
          <cell r="CB247" t="str">
            <v>Super Starter: V for Victory</v>
          </cell>
          <cell r="CC247" t="str">
            <v>YS13-EN041</v>
          </cell>
          <cell r="CD247" t="str">
            <v>Super Rare</v>
          </cell>
          <cell r="CE247" t="str">
            <v>(SR)</v>
          </cell>
          <cell r="CF247" t="str">
            <v>2.09</v>
          </cell>
        </row>
        <row r="248">
          <cell r="A248" t="str">
            <v>4997565</v>
          </cell>
          <cell r="B248" t="str">
            <v>Número 3: Rei Cigarra</v>
          </cell>
          <cell r="C248" t="str">
            <v>XYZ Monster</v>
          </cell>
          <cell r="D248" t="str">
            <v xml:space="preserve">2 monstros de Nível 3
Se a posição de batalha deste card for mudada: você pode Invocar por Invocação-Especial 1 monstro Inseto da sua mão ou do Cemitério em Posição de Defesa. Quando um monstro no campo ativar seu efeito: você pode desassociar 1 matéria deste card e, depois, escolha esse monstro; negue seus efeitos e, depois, faça com que 1 monstro Inseto no campo ganhe 500 de DEF ou mude sua posição de batalha. Você só pode usar cada efeito de "Número 3: Rei Cigarra" uma vez por turno.
</v>
          </cell>
          <cell r="E248" t="str">
            <v>1200</v>
          </cell>
          <cell r="F248" t="str">
            <v>2500</v>
          </cell>
          <cell r="G248" t="str">
            <v>3</v>
          </cell>
          <cell r="H248" t="str">
            <v>Insect</v>
          </cell>
          <cell r="I248" t="str">
            <v>WIND</v>
          </cell>
          <cell r="J248" t="str">
            <v>Number 3: Cicada King</v>
          </cell>
          <cell r="K248" t="str">
            <v>Battles of Legend: Armageddon</v>
          </cell>
          <cell r="L248" t="str">
            <v>BLAR-EN028</v>
          </cell>
          <cell r="M248" t="str">
            <v>Ultra Rare</v>
          </cell>
          <cell r="N248" t="str">
            <v>(UR)</v>
          </cell>
          <cell r="O248" t="str">
            <v>1.01</v>
          </cell>
          <cell r="P248" t="str">
            <v/>
          </cell>
          <cell r="Q248" t="str">
            <v/>
          </cell>
          <cell r="R248" t="str">
            <v/>
          </cell>
          <cell r="S248" t="str">
            <v/>
          </cell>
          <cell r="T248" t="str">
            <v/>
          </cell>
          <cell r="U248" t="str">
            <v/>
          </cell>
          <cell r="V248" t="str">
            <v/>
          </cell>
          <cell r="W248" t="str">
            <v/>
          </cell>
          <cell r="X248" t="str">
            <v/>
          </cell>
          <cell r="Y248" t="str">
            <v/>
          </cell>
          <cell r="Z248" t="str">
            <v>4997565</v>
          </cell>
          <cell r="AA248" t="str">
            <v>https://storage.googleapis.com/ygoprodeck.com/pics/4997565.jpg</v>
          </cell>
          <cell r="AB248" t="str">
            <v>https://storage.googleapis.com/ygoprodeck.com/pics_small/4997565.jpg</v>
          </cell>
          <cell r="AC248" t="str">
            <v>0.12</v>
          </cell>
          <cell r="AD248" t="str">
            <v>0.31</v>
          </cell>
          <cell r="AE248" t="str">
            <v>1.75</v>
          </cell>
          <cell r="AF248" t="str">
            <v>0.50</v>
          </cell>
          <cell r="AG248" t="str">
            <v>0.39</v>
          </cell>
          <cell r="AH248" t="str">
            <v/>
          </cell>
          <cell r="AI248" t="str">
            <v/>
          </cell>
          <cell r="AJ248" t="str">
            <v/>
          </cell>
          <cell r="AK248" t="str">
            <v/>
          </cell>
          <cell r="AL248" t="str">
            <v/>
          </cell>
          <cell r="AM248" t="str">
            <v/>
          </cell>
          <cell r="AN248" t="str">
            <v/>
          </cell>
          <cell r="AO248" t="str">
            <v/>
          </cell>
          <cell r="AP248" t="str">
            <v/>
          </cell>
          <cell r="AQ248" t="str">
            <v/>
          </cell>
          <cell r="AR248" t="str">
            <v/>
          </cell>
          <cell r="AS248" t="str">
            <v/>
          </cell>
          <cell r="AT248" t="str">
            <v/>
          </cell>
          <cell r="AU248" t="str">
            <v/>
          </cell>
          <cell r="AV248" t="str">
            <v/>
          </cell>
          <cell r="AW248" t="str">
            <v/>
          </cell>
          <cell r="AX248" t="str">
            <v/>
          </cell>
          <cell r="AY248" t="str">
            <v/>
          </cell>
          <cell r="AZ248" t="str">
            <v/>
          </cell>
          <cell r="BA248" t="str">
            <v/>
          </cell>
          <cell r="BB248" t="str">
            <v/>
          </cell>
          <cell r="BC248" t="str">
            <v/>
          </cell>
          <cell r="BD248" t="str">
            <v/>
          </cell>
          <cell r="BE248" t="str">
            <v/>
          </cell>
          <cell r="BF248" t="str">
            <v/>
          </cell>
          <cell r="BG248" t="str">
            <v/>
          </cell>
          <cell r="BH248" t="str">
            <v/>
          </cell>
          <cell r="BI248" t="str">
            <v/>
          </cell>
          <cell r="BJ248" t="str">
            <v/>
          </cell>
          <cell r="BK248" t="str">
            <v/>
          </cell>
          <cell r="BL248" t="str">
            <v/>
          </cell>
          <cell r="BM248" t="str">
            <v/>
          </cell>
          <cell r="BN248" t="str">
            <v/>
          </cell>
          <cell r="BO248" t="str">
            <v/>
          </cell>
          <cell r="BP248" t="str">
            <v/>
          </cell>
          <cell r="BQ248" t="str">
            <v/>
          </cell>
          <cell r="BR248" t="str">
            <v/>
          </cell>
          <cell r="BS248" t="str">
            <v/>
          </cell>
          <cell r="BT248" t="str">
            <v/>
          </cell>
          <cell r="BU248" t="str">
            <v/>
          </cell>
          <cell r="BV248" t="str">
            <v/>
          </cell>
          <cell r="BW248" t="str">
            <v/>
          </cell>
          <cell r="BX248" t="str">
            <v/>
          </cell>
          <cell r="BY248" t="str">
            <v/>
          </cell>
          <cell r="BZ248" t="str">
            <v/>
          </cell>
          <cell r="CA248" t="str">
            <v/>
          </cell>
          <cell r="CB248" t="str">
            <v/>
          </cell>
          <cell r="CC248" t="str">
            <v/>
          </cell>
          <cell r="CD248" t="str">
            <v/>
          </cell>
          <cell r="CE248" t="str">
            <v/>
          </cell>
          <cell r="CF248" t="str">
            <v/>
          </cell>
        </row>
        <row r="249">
          <cell r="A249" t="str">
            <v>78625448</v>
          </cell>
          <cell r="B249" t="str">
            <v>Número 3: Trini, o Portão Numeron</v>
          </cell>
          <cell r="C249" t="str">
            <v>XYZ Monster</v>
          </cell>
          <cell r="D249" t="str">
            <v xml:space="preserve">3 monstros de Nível 1
Não pode ser destruído em batalha. No final da Etapa de Dano, se este card batalhou um monstro do oponente: você pode desassociar 1 matéria deste card; dobre o ATK de todos os monstros "Numeron" que você controla atualmente, até o final deste turno.
</v>
          </cell>
          <cell r="E249" t="str">
            <v>1000</v>
          </cell>
          <cell r="F249" t="str">
            <v>100</v>
          </cell>
          <cell r="G249" t="str">
            <v>1</v>
          </cell>
          <cell r="H249" t="str">
            <v>Machine</v>
          </cell>
          <cell r="I249" t="str">
            <v>LIGHT</v>
          </cell>
          <cell r="J249" t="str">
            <v>Number 3: Numeron Gate Trini</v>
          </cell>
          <cell r="K249" t="str">
            <v>Battles of Legend: Armageddon</v>
          </cell>
          <cell r="L249" t="str">
            <v>BLAR-EN024</v>
          </cell>
          <cell r="M249" t="str">
            <v>Ultra Rare</v>
          </cell>
          <cell r="N249" t="str">
            <v>(UR)</v>
          </cell>
          <cell r="O249" t="str">
            <v>1.38</v>
          </cell>
          <cell r="P249" t="str">
            <v/>
          </cell>
          <cell r="Q249" t="str">
            <v/>
          </cell>
          <cell r="R249" t="str">
            <v/>
          </cell>
          <cell r="S249" t="str">
            <v/>
          </cell>
          <cell r="T249" t="str">
            <v/>
          </cell>
          <cell r="U249" t="str">
            <v/>
          </cell>
          <cell r="V249" t="str">
            <v/>
          </cell>
          <cell r="W249" t="str">
            <v/>
          </cell>
          <cell r="X249" t="str">
            <v/>
          </cell>
          <cell r="Y249" t="str">
            <v/>
          </cell>
          <cell r="Z249" t="str">
            <v>78625448</v>
          </cell>
          <cell r="AA249" t="str">
            <v>https://storage.googleapis.com/ygoprodeck.com/pics/78625448.jpg</v>
          </cell>
          <cell r="AB249" t="str">
            <v>https://storage.googleapis.com/ygoprodeck.com/pics_small/78625448.jpg</v>
          </cell>
          <cell r="AC249" t="str">
            <v>0.20</v>
          </cell>
          <cell r="AD249" t="str">
            <v>0.58</v>
          </cell>
          <cell r="AE249" t="str">
            <v>0.99</v>
          </cell>
          <cell r="AF249" t="str">
            <v>0.63</v>
          </cell>
          <cell r="AG249" t="str">
            <v>0.49</v>
          </cell>
          <cell r="AH249" t="str">
            <v>Numeron</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row>
        <row r="250">
          <cell r="A250" t="str">
            <v>75433814</v>
          </cell>
          <cell r="B250" t="str">
            <v>Número 40: Engenhoca Marionete das Cordas</v>
          </cell>
          <cell r="C250" t="str">
            <v>XYZ Monster</v>
          </cell>
          <cell r="D250" t="str">
            <v xml:space="preserve">2 monstros de Nível 8
Uma vez por turno: você pode desassociar 1 matéria deste card; coloque 1 Marcador de Corda em cada monstro com a face para cima no campo, exceto este card. Uma vez por turno, durante a próxima Fase Final do oponente do duelista que colocou um ou mais Marcadores de Corda com este efeito: destrua os monstros com Marcadores de Corda e, se isso acontecer, cause 500 de dano ao seu oponente para cada monstro destruído.
</v>
          </cell>
          <cell r="E250" t="str">
            <v>3000</v>
          </cell>
          <cell r="F250" t="str">
            <v>2000</v>
          </cell>
          <cell r="G250" t="str">
            <v>8</v>
          </cell>
          <cell r="H250" t="str">
            <v>Machine</v>
          </cell>
          <cell r="I250" t="str">
            <v>DARK</v>
          </cell>
          <cell r="J250" t="str">
            <v>Number 40: Gimmick Puppet of Strings</v>
          </cell>
          <cell r="K250" t="str">
            <v>2013 Collectible Tins Wave 1</v>
          </cell>
          <cell r="L250" t="str">
            <v>CT10-EN011</v>
          </cell>
          <cell r="M250" t="str">
            <v>Super Rare</v>
          </cell>
          <cell r="N250" t="str">
            <v>(SR)</v>
          </cell>
          <cell r="O250" t="str">
            <v>2.05</v>
          </cell>
          <cell r="P250" t="str">
            <v>Legendary Duelists: Immortal Destiny</v>
          </cell>
          <cell r="Q250" t="str">
            <v>LED5-EN043</v>
          </cell>
          <cell r="R250" t="str">
            <v>Common</v>
          </cell>
          <cell r="S250" t="str">
            <v>(C)</v>
          </cell>
          <cell r="T250" t="str">
            <v>0.99</v>
          </cell>
          <cell r="U250" t="str">
            <v>Weekly Shonen Jump Alpha December 2012 membership promotional card</v>
          </cell>
          <cell r="V250" t="str">
            <v>JUMP-EN063</v>
          </cell>
          <cell r="W250" t="str">
            <v>Ultra Rare</v>
          </cell>
          <cell r="X250" t="str">
            <v>(UR)</v>
          </cell>
          <cell r="Y250" t="str">
            <v>9.67</v>
          </cell>
          <cell r="Z250" t="str">
            <v>75433814</v>
          </cell>
          <cell r="AA250" t="str">
            <v>https://storage.googleapis.com/ygoprodeck.com/pics/75433814.jpg</v>
          </cell>
          <cell r="AB250" t="str">
            <v>https://storage.googleapis.com/ygoprodeck.com/pics_small/75433814.jpg</v>
          </cell>
          <cell r="AC250" t="str">
            <v>0.07</v>
          </cell>
          <cell r="AD250" t="str">
            <v>0.17</v>
          </cell>
          <cell r="AE250" t="str">
            <v>0.99</v>
          </cell>
          <cell r="AF250" t="str">
            <v>0.50</v>
          </cell>
          <cell r="AG250" t="str">
            <v>0.25</v>
          </cell>
          <cell r="AH250" t="str">
            <v>Gimmick Puppet</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row>
        <row r="251">
          <cell r="A251" t="str">
            <v>90590303</v>
          </cell>
          <cell r="B251" t="str">
            <v>Número 41: Bagooska, a Anta Terrivelmente Cansada</v>
          </cell>
          <cell r="C251" t="str">
            <v>XYZ Monster</v>
          </cell>
          <cell r="D251" t="str">
            <v xml:space="preserve">2 monstros de Nível 4
Uma vez por turno, durante sua Fase de Apoio, você deve desassociar 1 matéria deste card (isso não é opcional), ou destrua-o. Este card em Posição de Ataque não pode ser destruído pelos efeitos de card do seu oponente. Seu oponente não pode escolher este card em Posição de Ataque como alvo de efeitos de card. Enquanto este card estiver com a face para cima em Posição de Defesa, coloque em Posição de Defesa todos os monstros com a face para cima no campo e, além disso, negue os efeitos ativados dos monstros que estavam em Posição de Defesa quando o efeitos deles foi ativado.
</v>
          </cell>
          <cell r="E251" t="str">
            <v>2100</v>
          </cell>
          <cell r="F251" t="str">
            <v>2000</v>
          </cell>
          <cell r="G251" t="str">
            <v>4</v>
          </cell>
          <cell r="H251" t="str">
            <v>Fiend</v>
          </cell>
          <cell r="I251" t="str">
            <v>EARTH</v>
          </cell>
          <cell r="J251" t="str">
            <v>Number 41: Bagooska the Terribly Tired Tapir</v>
          </cell>
          <cell r="K251" t="str">
            <v>Battles of Legend: Relentless Revenge</v>
          </cell>
          <cell r="L251" t="str">
            <v>BLRR-EN085</v>
          </cell>
          <cell r="M251" t="str">
            <v>Ultra Rare</v>
          </cell>
          <cell r="N251" t="str">
            <v>(UR)</v>
          </cell>
          <cell r="O251" t="str">
            <v>2.78</v>
          </cell>
          <cell r="P251" t="str">
            <v>Circuit Break</v>
          </cell>
          <cell r="Q251" t="str">
            <v>CIBR-EN097</v>
          </cell>
          <cell r="R251" t="str">
            <v>Super Rare</v>
          </cell>
          <cell r="S251" t="str">
            <v>(SR)</v>
          </cell>
          <cell r="T251" t="str">
            <v>3.16</v>
          </cell>
          <cell r="U251" t="str">
            <v>Yu-Gi-Oh! Advent Calendar (2018)</v>
          </cell>
          <cell r="V251" t="str">
            <v>AC18-EN021</v>
          </cell>
          <cell r="W251" t="str">
            <v>Ultra Rare</v>
          </cell>
          <cell r="X251" t="str">
            <v>(UR)</v>
          </cell>
          <cell r="Y251" t="str">
            <v>3.75</v>
          </cell>
          <cell r="Z251" t="str">
            <v>90590303</v>
          </cell>
          <cell r="AA251" t="str">
            <v>https://storage.googleapis.com/ygoprodeck.com/pics/90590303.jpg</v>
          </cell>
          <cell r="AB251" t="str">
            <v>https://storage.googleapis.com/ygoprodeck.com/pics_small/90590303.jpg</v>
          </cell>
          <cell r="AC251" t="str">
            <v>1.58</v>
          </cell>
          <cell r="AD251" t="str">
            <v>1.25</v>
          </cell>
          <cell r="AE251" t="str">
            <v>2.00</v>
          </cell>
          <cell r="AF251" t="str">
            <v>2.17</v>
          </cell>
          <cell r="AG251" t="str">
            <v>0.99</v>
          </cell>
          <cell r="AH251" t="str">
            <v/>
          </cell>
          <cell r="AI251" t="str">
            <v/>
          </cell>
          <cell r="AJ251" t="str">
            <v/>
          </cell>
          <cell r="AK251" t="str">
            <v/>
          </cell>
          <cell r="AL251" t="str">
            <v/>
          </cell>
          <cell r="AM251" t="str">
            <v/>
          </cell>
          <cell r="AN251" t="str">
            <v/>
          </cell>
          <cell r="AO251" t="str">
            <v/>
          </cell>
          <cell r="AP251" t="str">
            <v/>
          </cell>
          <cell r="AQ251" t="str">
            <v/>
          </cell>
          <cell r="AR251" t="str">
            <v/>
          </cell>
          <cell r="AS251" t="str">
            <v/>
          </cell>
          <cell r="AT251" t="str">
            <v/>
          </cell>
          <cell r="AU251" t="str">
            <v/>
          </cell>
          <cell r="AV251" t="str">
            <v/>
          </cell>
          <cell r="AW251" t="str">
            <v/>
          </cell>
          <cell r="AX251" t="str">
            <v/>
          </cell>
          <cell r="AY251" t="str">
            <v/>
          </cell>
          <cell r="AZ251" t="str">
            <v>90590304</v>
          </cell>
          <cell r="BA251" t="str">
            <v>https://storage.googleapis.com/ygoprodeck.com/pics/90590304.jpg</v>
          </cell>
          <cell r="BB251" t="str">
            <v>https://storage.googleapis.com/ygoprodeck.com/pics_small/90590304.jpg</v>
          </cell>
          <cell r="BC251" t="str">
            <v/>
          </cell>
          <cell r="BD251" t="str">
            <v/>
          </cell>
          <cell r="BE251" t="str">
            <v/>
          </cell>
          <cell r="BF251" t="str">
            <v/>
          </cell>
          <cell r="BG251" t="str">
            <v/>
          </cell>
          <cell r="BH251" t="str">
            <v/>
          </cell>
          <cell r="BI251" t="str">
            <v/>
          </cell>
          <cell r="BJ251" t="str">
            <v/>
          </cell>
          <cell r="BK251" t="str">
            <v/>
          </cell>
          <cell r="BL251" t="str">
            <v/>
          </cell>
          <cell r="BM251" t="str">
            <v/>
          </cell>
          <cell r="BN251" t="str">
            <v/>
          </cell>
          <cell r="BO251" t="str">
            <v/>
          </cell>
          <cell r="BP251" t="str">
            <v/>
          </cell>
          <cell r="BQ251" t="str">
            <v/>
          </cell>
          <cell r="BR251" t="str">
            <v/>
          </cell>
          <cell r="BS251" t="str">
            <v/>
          </cell>
          <cell r="BT251" t="str">
            <v/>
          </cell>
          <cell r="BU251" t="str">
            <v/>
          </cell>
          <cell r="BV251" t="str">
            <v/>
          </cell>
          <cell r="BW251" t="str">
            <v/>
          </cell>
          <cell r="BX251" t="str">
            <v/>
          </cell>
          <cell r="BY251" t="str">
            <v/>
          </cell>
          <cell r="BZ251" t="str">
            <v/>
          </cell>
          <cell r="CA251" t="str">
            <v/>
          </cell>
          <cell r="CB251" t="str">
            <v/>
          </cell>
          <cell r="CC251" t="str">
            <v/>
          </cell>
          <cell r="CD251" t="str">
            <v/>
          </cell>
          <cell r="CE251" t="str">
            <v/>
          </cell>
          <cell r="CF251" t="str">
            <v/>
          </cell>
        </row>
        <row r="252">
          <cell r="A252" t="str">
            <v>10389142</v>
          </cell>
          <cell r="B252" t="str">
            <v>Número 42: Tomahawk das Galáxias</v>
          </cell>
          <cell r="C252" t="str">
            <v>XYZ Monster</v>
          </cell>
          <cell r="D252" t="str">
            <v xml:space="preserve">2 monstros de Nível 7
Uma vez por turno: você pode desassociar 2 Matérias Xyz deste card; Invoque por Invocação-Especial tantas "Fichas de Águia de Batalha" (Tipo Máquina/VENTO/Nível 6/ATK 2000/DEF 0) quanto possível, destrua-as durante a Fase Final deste turno e, além disso, seu oponente não sofre mais dano de batalha neste turno.
</v>
          </cell>
          <cell r="E252" t="str">
            <v>0</v>
          </cell>
          <cell r="F252" t="str">
            <v>3000</v>
          </cell>
          <cell r="G252" t="str">
            <v>7</v>
          </cell>
          <cell r="H252" t="str">
            <v>Machine</v>
          </cell>
          <cell r="I252" t="str">
            <v>WIND</v>
          </cell>
          <cell r="J252" t="str">
            <v>Number 42: Galaxy Tomahawk</v>
          </cell>
          <cell r="K252" t="str">
            <v>2015 Mega-Tin Mega Pack</v>
          </cell>
          <cell r="L252" t="str">
            <v>MP15-EN055</v>
          </cell>
          <cell r="M252" t="str">
            <v>Common</v>
          </cell>
          <cell r="N252" t="str">
            <v>(C)</v>
          </cell>
          <cell r="O252" t="str">
            <v>1.42</v>
          </cell>
          <cell r="P252" t="str">
            <v>Primal Origin</v>
          </cell>
          <cell r="Q252" t="str">
            <v>PRIO-EN092</v>
          </cell>
          <cell r="R252" t="str">
            <v>Common</v>
          </cell>
          <cell r="S252" t="str">
            <v>(C)</v>
          </cell>
          <cell r="T252" t="str">
            <v>1.17</v>
          </cell>
          <cell r="U252" t="str">
            <v/>
          </cell>
          <cell r="V252" t="str">
            <v/>
          </cell>
          <cell r="W252" t="str">
            <v/>
          </cell>
          <cell r="X252" t="str">
            <v/>
          </cell>
          <cell r="Y252" t="str">
            <v/>
          </cell>
          <cell r="Z252" t="str">
            <v>10389142</v>
          </cell>
          <cell r="AA252" t="str">
            <v>https://storage.googleapis.com/ygoprodeck.com/pics/10389142.jpg</v>
          </cell>
          <cell r="AB252" t="str">
            <v>https://storage.googleapis.com/ygoprodeck.com/pics_small/10389142.jpg</v>
          </cell>
          <cell r="AC252" t="str">
            <v>0.20</v>
          </cell>
          <cell r="AD252" t="str">
            <v>0.34</v>
          </cell>
          <cell r="AE252" t="str">
            <v>2.05</v>
          </cell>
          <cell r="AF252" t="str">
            <v>0.59</v>
          </cell>
          <cell r="AG252" t="str">
            <v>0.39</v>
          </cell>
          <cell r="AH252" t="str">
            <v/>
          </cell>
          <cell r="AI252" t="str">
            <v/>
          </cell>
          <cell r="AJ252" t="str">
            <v/>
          </cell>
          <cell r="AK252" t="str">
            <v/>
          </cell>
          <cell r="AL252" t="str">
            <v/>
          </cell>
          <cell r="AM252" t="str">
            <v/>
          </cell>
          <cell r="AN252" t="str">
            <v/>
          </cell>
          <cell r="AO252" t="str">
            <v/>
          </cell>
          <cell r="AP252" t="str">
            <v/>
          </cell>
          <cell r="AQ252" t="str">
            <v/>
          </cell>
          <cell r="AR252" t="str">
            <v/>
          </cell>
          <cell r="AS252" t="str">
            <v>Banned</v>
          </cell>
          <cell r="AT252" t="str">
            <v/>
          </cell>
          <cell r="AU252" t="str">
            <v/>
          </cell>
          <cell r="AV252" t="str">
            <v/>
          </cell>
          <cell r="AW252" t="str">
            <v/>
          </cell>
          <cell r="AX252" t="str">
            <v/>
          </cell>
          <cell r="AY252" t="str">
            <v/>
          </cell>
          <cell r="AZ252" t="str">
            <v/>
          </cell>
          <cell r="BA252" t="str">
            <v/>
          </cell>
          <cell r="BB252" t="str">
            <v/>
          </cell>
          <cell r="BC252" t="str">
            <v/>
          </cell>
          <cell r="BD252" t="str">
            <v/>
          </cell>
          <cell r="BE252" t="str">
            <v/>
          </cell>
          <cell r="BF252" t="str">
            <v/>
          </cell>
          <cell r="BG252" t="str">
            <v/>
          </cell>
          <cell r="BH252" t="str">
            <v/>
          </cell>
          <cell r="BI252" t="str">
            <v/>
          </cell>
          <cell r="BJ252" t="str">
            <v/>
          </cell>
          <cell r="BK252" t="str">
            <v/>
          </cell>
          <cell r="BL252" t="str">
            <v/>
          </cell>
          <cell r="BM252" t="str">
            <v/>
          </cell>
          <cell r="BN252" t="str">
            <v/>
          </cell>
          <cell r="BO252" t="str">
            <v/>
          </cell>
          <cell r="BP252" t="str">
            <v/>
          </cell>
          <cell r="BQ252" t="str">
            <v/>
          </cell>
          <cell r="BR252" t="str">
            <v/>
          </cell>
          <cell r="BS252" t="str">
            <v/>
          </cell>
          <cell r="BT252" t="str">
            <v/>
          </cell>
          <cell r="BU252" t="str">
            <v/>
          </cell>
          <cell r="BV252" t="str">
            <v/>
          </cell>
          <cell r="BW252" t="str">
            <v/>
          </cell>
          <cell r="BX252" t="str">
            <v/>
          </cell>
          <cell r="BY252" t="str">
            <v/>
          </cell>
          <cell r="BZ252" t="str">
            <v/>
          </cell>
          <cell r="CA252" t="str">
            <v/>
          </cell>
          <cell r="CB252" t="str">
            <v/>
          </cell>
          <cell r="CC252" t="str">
            <v/>
          </cell>
          <cell r="CD252" t="str">
            <v/>
          </cell>
          <cell r="CE252" t="str">
            <v/>
          </cell>
          <cell r="CF252" t="str">
            <v/>
          </cell>
        </row>
        <row r="253">
          <cell r="A253" t="str">
            <v>56051086</v>
          </cell>
          <cell r="B253" t="str">
            <v>Número 43: Manipulador de Almas</v>
          </cell>
          <cell r="C253" t="str">
            <v>XYZ Monster</v>
          </cell>
          <cell r="D253" t="str">
            <v xml:space="preserve">3 monstros de TREVAS de Nível 2
Uma vez por turno: você pode desassociar 1 Matéria Xyz deste card e, depois, escolher 1 monstro "Número" no seu Cemitério; equipe a alvo a este card. Enquanto estiver equipado a um card "Número", este card não pode ser destruído em batalha ou por efeitos de card. Uma vez por turno, quando você ganhar Pontos de Vida (exceto durante a Etapa de Dano): você pode fazer com que este card ganhe o mesmo valor de ATK e, além disso, cause esse valor de dano ao seu oponente se este card ainda estiver com a face para cima no campo.
</v>
          </cell>
          <cell r="E253" t="str">
            <v>0</v>
          </cell>
          <cell r="F253" t="str">
            <v>0</v>
          </cell>
          <cell r="G253" t="str">
            <v>2</v>
          </cell>
          <cell r="H253" t="str">
            <v>Fiend</v>
          </cell>
          <cell r="I253" t="str">
            <v>DARK</v>
          </cell>
          <cell r="J253" t="str">
            <v>Number 43: Manipulator of Souls</v>
          </cell>
          <cell r="K253" t="str">
            <v>2015 Mega-Tin Mega Pack</v>
          </cell>
          <cell r="L253" t="str">
            <v>MP15-EN025</v>
          </cell>
          <cell r="M253" t="str">
            <v>Common</v>
          </cell>
          <cell r="N253" t="str">
            <v>(C)</v>
          </cell>
          <cell r="O253" t="str">
            <v>1.15</v>
          </cell>
          <cell r="P253" t="str">
            <v>Primal Origin</v>
          </cell>
          <cell r="Q253" t="str">
            <v>PRIO-EN047</v>
          </cell>
          <cell r="R253" t="str">
            <v>Common</v>
          </cell>
          <cell r="S253" t="str">
            <v>(C)</v>
          </cell>
          <cell r="T253" t="str">
            <v>1.01</v>
          </cell>
          <cell r="U253" t="str">
            <v/>
          </cell>
          <cell r="V253" t="str">
            <v/>
          </cell>
          <cell r="W253" t="str">
            <v/>
          </cell>
          <cell r="X253" t="str">
            <v/>
          </cell>
          <cell r="Y253" t="str">
            <v/>
          </cell>
          <cell r="Z253" t="str">
            <v>56051086</v>
          </cell>
          <cell r="AA253" t="str">
            <v>https://storage.googleapis.com/ygoprodeck.com/pics/56051086.jpg</v>
          </cell>
          <cell r="AB253" t="str">
            <v>https://storage.googleapis.com/ygoprodeck.com/pics_small/56051086.jpg</v>
          </cell>
          <cell r="AC253" t="str">
            <v>0.14</v>
          </cell>
          <cell r="AD253" t="str">
            <v>0.15</v>
          </cell>
          <cell r="AE253" t="str">
            <v>0.99</v>
          </cell>
          <cell r="AF253" t="str">
            <v>0.25</v>
          </cell>
          <cell r="AG253" t="str">
            <v>0.25</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row>
        <row r="254">
          <cell r="A254" t="str">
            <v>80764541</v>
          </cell>
          <cell r="B254" t="str">
            <v>Número 44: Pégaso Celeste</v>
          </cell>
          <cell r="C254" t="str">
            <v>XYZ Monster</v>
          </cell>
          <cell r="D254" t="str">
            <v xml:space="preserve">2 monstros de Nível 4
Uma vez por turno: você pode desassociar 1 Matéria Xyz deste card e, depois, escolher 1 monstro com a face para cima que seu oponente controla; destrua-o, a não ser que seu oponente pague 1000 PV para negar este efeito.
</v>
          </cell>
          <cell r="E254" t="str">
            <v>1800</v>
          </cell>
          <cell r="F254" t="str">
            <v>1600</v>
          </cell>
          <cell r="G254" t="str">
            <v>4</v>
          </cell>
          <cell r="H254" t="str">
            <v>Beast</v>
          </cell>
          <cell r="I254" t="str">
            <v>LIGHT</v>
          </cell>
          <cell r="J254" t="str">
            <v>Number 44: Sky Pegasus</v>
          </cell>
          <cell r="K254" t="str">
            <v>Battle Pack 3: Monster League</v>
          </cell>
          <cell r="L254" t="str">
            <v>BP03-EN130</v>
          </cell>
          <cell r="M254" t="str">
            <v>Shatterfoil Rare</v>
          </cell>
          <cell r="N254" t="str">
            <v>(SHR)</v>
          </cell>
          <cell r="O254" t="str">
            <v>2.65</v>
          </cell>
          <cell r="P254" t="str">
            <v>Number Hunters</v>
          </cell>
          <cell r="Q254" t="str">
            <v>NUMH-EN028</v>
          </cell>
          <cell r="R254" t="str">
            <v>Secret Rare</v>
          </cell>
          <cell r="S254" t="str">
            <v>(ScR)</v>
          </cell>
          <cell r="T254" t="str">
            <v>2.32</v>
          </cell>
          <cell r="U254" t="str">
            <v/>
          </cell>
          <cell r="V254" t="str">
            <v/>
          </cell>
          <cell r="W254" t="str">
            <v/>
          </cell>
          <cell r="X254" t="str">
            <v/>
          </cell>
          <cell r="Y254" t="str">
            <v/>
          </cell>
          <cell r="Z254" t="str">
            <v>80764541</v>
          </cell>
          <cell r="AA254" t="str">
            <v>https://storage.googleapis.com/ygoprodeck.com/pics/80764541.jpg</v>
          </cell>
          <cell r="AB254" t="str">
            <v>https://storage.googleapis.com/ygoprodeck.com/pics_small/80764541.jpg</v>
          </cell>
          <cell r="AC254" t="str">
            <v>1.75</v>
          </cell>
          <cell r="AD254" t="str">
            <v>1.41</v>
          </cell>
          <cell r="AE254" t="str">
            <v>3.25</v>
          </cell>
          <cell r="AF254" t="str">
            <v>3.08</v>
          </cell>
          <cell r="AG254" t="str">
            <v>1.49</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row>
        <row r="255">
          <cell r="A255" t="str">
            <v>29208536</v>
          </cell>
          <cell r="B255" t="str">
            <v>Número 45: Logos Destroçador, o Profeta da Demolição</v>
          </cell>
          <cell r="C255" t="str">
            <v>XYZ Monster</v>
          </cell>
          <cell r="D255" t="str">
            <v xml:space="preserve">2 ou mais monstros de Nível 2
Uma vez por turno: você pode desassociar 1 Matéria Xyz deste card e, depois, escolher 1 outro card com a face para cima no campo; enquanto este monstro estiver com a face para cima no campo, o alvo tem seus efeitos negados. Enquanto o alvo estiver no campo, cards com o mesmo nome que o do alvo, e seus efeitos, não podem ser ativados.
</v>
          </cell>
          <cell r="E255" t="str">
            <v>2200</v>
          </cell>
          <cell r="F255" t="str">
            <v>0</v>
          </cell>
          <cell r="G255" t="str">
            <v>2</v>
          </cell>
          <cell r="H255" t="str">
            <v>Zombie</v>
          </cell>
          <cell r="I255" t="str">
            <v>EARTH</v>
          </cell>
          <cell r="J255" t="str">
            <v>Number 45: Crumble Logos the Prophet of Demolition</v>
          </cell>
          <cell r="K255" t="str">
            <v>Dragons of Legend: The Complete Series</v>
          </cell>
          <cell r="L255" t="str">
            <v>DLCS-EN119</v>
          </cell>
          <cell r="M255" t="str">
            <v>Ultra Rare</v>
          </cell>
          <cell r="N255" t="str">
            <v>(UR)</v>
          </cell>
          <cell r="O255" t="str">
            <v>1.18</v>
          </cell>
          <cell r="P255" t="str">
            <v>Dragons of Legend: Unleashed</v>
          </cell>
          <cell r="Q255" t="str">
            <v>DRL3-EN023</v>
          </cell>
          <cell r="R255" t="str">
            <v>Secret Rare</v>
          </cell>
          <cell r="S255" t="str">
            <v>(ScR)</v>
          </cell>
          <cell r="T255" t="str">
            <v>2.75</v>
          </cell>
          <cell r="U255" t="str">
            <v/>
          </cell>
          <cell r="V255" t="str">
            <v/>
          </cell>
          <cell r="W255" t="str">
            <v/>
          </cell>
          <cell r="X255" t="str">
            <v/>
          </cell>
          <cell r="Y255" t="str">
            <v/>
          </cell>
          <cell r="Z255" t="str">
            <v>29208536</v>
          </cell>
          <cell r="AA255" t="str">
            <v>https://storage.googleapis.com/ygoprodeck.com/pics/29208536.jpg</v>
          </cell>
          <cell r="AB255" t="str">
            <v>https://storage.googleapis.com/ygoprodeck.com/pics_small/29208536.jpg</v>
          </cell>
          <cell r="AC255" t="str">
            <v>0.28</v>
          </cell>
          <cell r="AD255" t="str">
            <v>0.35</v>
          </cell>
          <cell r="AE255" t="str">
            <v>0.99</v>
          </cell>
          <cell r="AF255" t="str">
            <v>3.14</v>
          </cell>
          <cell r="AG255" t="str">
            <v>0.99</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row>
        <row r="256">
          <cell r="A256" t="str">
            <v>2978414</v>
          </cell>
          <cell r="B256" t="str">
            <v>Número 46: Dragluon</v>
          </cell>
          <cell r="C256" t="str">
            <v>XYZ Monster</v>
          </cell>
          <cell r="D256" t="str">
            <v xml:space="preserve">2 monstros de Nível 8 do Tipo Dragão
Uma vez por turno, se você não controlar outros monstros: você pode desassociar 1 Matéria Xyz deste card e, depois, ativar 1 desses efeitos.
● Invoque por Invocação-Especial 1 monstro do Tipo Dragão da sua mão.
● Escolha 1 monstro do Tipo Dragão que seu oponente controla; tome o controle do alvo.
● Monstros do Tipo Dragão que seu oponente controla não podem ativar seus efeitos até o final do turno do seu oponente.
</v>
          </cell>
          <cell r="E256" t="str">
            <v>3000</v>
          </cell>
          <cell r="F256" t="str">
            <v>3000</v>
          </cell>
          <cell r="G256" t="str">
            <v>8</v>
          </cell>
          <cell r="H256" t="str">
            <v>Dragon</v>
          </cell>
          <cell r="I256" t="str">
            <v>LIGHT</v>
          </cell>
          <cell r="J256" t="str">
            <v>Number 46: Dragluon</v>
          </cell>
          <cell r="K256" t="str">
            <v>Shadow Specters</v>
          </cell>
          <cell r="L256" t="str">
            <v>SHSP-EN050</v>
          </cell>
          <cell r="M256" t="str">
            <v>Super Rare</v>
          </cell>
          <cell r="N256" t="str">
            <v>(SR)</v>
          </cell>
          <cell r="O256" t="str">
            <v>12.33</v>
          </cell>
          <cell r="P256" t="str">
            <v>Shadow Specters</v>
          </cell>
          <cell r="Q256" t="str">
            <v>SHSP-EN050</v>
          </cell>
          <cell r="R256" t="str">
            <v>Ultimate Rare</v>
          </cell>
          <cell r="S256" t="str">
            <v>(UtR)</v>
          </cell>
          <cell r="T256" t="str">
            <v>14.86</v>
          </cell>
          <cell r="U256" t="str">
            <v/>
          </cell>
          <cell r="V256" t="str">
            <v/>
          </cell>
          <cell r="W256" t="str">
            <v/>
          </cell>
          <cell r="X256" t="str">
            <v/>
          </cell>
          <cell r="Y256" t="str">
            <v/>
          </cell>
          <cell r="Z256" t="str">
            <v>2978414</v>
          </cell>
          <cell r="AA256" t="str">
            <v>https://storage.googleapis.com/ygoprodeck.com/pics/2978414.jpg</v>
          </cell>
          <cell r="AB256" t="str">
            <v>https://storage.googleapis.com/ygoprodeck.com/pics_small/2978414.jpg</v>
          </cell>
          <cell r="AC256" t="str">
            <v>10.92</v>
          </cell>
          <cell r="AD256" t="str">
            <v>6.86</v>
          </cell>
          <cell r="AE256" t="str">
            <v>7.95</v>
          </cell>
          <cell r="AF256" t="str">
            <v>49.99</v>
          </cell>
          <cell r="AG256" t="str">
            <v>0.00</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row>
        <row r="257">
          <cell r="A257" t="str">
            <v>31320433</v>
          </cell>
          <cell r="B257" t="str">
            <v>Número 47: Tubarão Pesadelo</v>
          </cell>
          <cell r="C257" t="str">
            <v>XYZ Monster</v>
          </cell>
          <cell r="D257" t="str">
            <v xml:space="preserve">2 monstros de Nível 3
Quando este card for Invocado por Invocação-Especial: você pode associar 1 monstro de ÁGUA de Nível 3 da sua mão ou do seu lado do campo a este card como Matéria Xyz. Uma vez por turno: você pode desassociar 1 Matéria Xyz deste card e, depois, escolher 1 monstro de ÁGUA que você controla; neste turno, esse monstro pode atacar diretamente seu oponente e, além disso, outros monstros não podem atacar.
</v>
          </cell>
          <cell r="E257" t="str">
            <v>2000</v>
          </cell>
          <cell r="F257" t="str">
            <v>2000</v>
          </cell>
          <cell r="G257" t="str">
            <v>3</v>
          </cell>
          <cell r="H257" t="str">
            <v>Sea Serpent</v>
          </cell>
          <cell r="I257" t="str">
            <v>WATER</v>
          </cell>
          <cell r="J257" t="str">
            <v>Number 47: Nightmare Shark</v>
          </cell>
          <cell r="K257" t="str">
            <v>2014 Mega-Tins</v>
          </cell>
          <cell r="L257" t="str">
            <v>CT11-EN004</v>
          </cell>
          <cell r="M257" t="str">
            <v>Super Rare</v>
          </cell>
          <cell r="N257" t="str">
            <v>(SR)</v>
          </cell>
          <cell r="O257" t="str">
            <v>3.57</v>
          </cell>
          <cell r="P257" t="str">
            <v>Yu-Gi-Oh! ZEXAL Volume 4 promotional card</v>
          </cell>
          <cell r="Q257" t="str">
            <v>YZ04-EN001</v>
          </cell>
          <cell r="R257" t="str">
            <v>Ultra Rare</v>
          </cell>
          <cell r="S257" t="str">
            <v>(UR)</v>
          </cell>
          <cell r="T257" t="str">
            <v>9.91</v>
          </cell>
          <cell r="U257" t="str">
            <v/>
          </cell>
          <cell r="V257" t="str">
            <v/>
          </cell>
          <cell r="W257" t="str">
            <v/>
          </cell>
          <cell r="X257" t="str">
            <v/>
          </cell>
          <cell r="Y257" t="str">
            <v/>
          </cell>
          <cell r="Z257" t="str">
            <v>31320433</v>
          </cell>
          <cell r="AA257" t="str">
            <v>https://storage.googleapis.com/ygoprodeck.com/pics/31320433.jpg</v>
          </cell>
          <cell r="AB257" t="str">
            <v>https://storage.googleapis.com/ygoprodeck.com/pics_small/31320433.jpg</v>
          </cell>
          <cell r="AC257" t="str">
            <v>0.72</v>
          </cell>
          <cell r="AD257" t="str">
            <v>1.29</v>
          </cell>
          <cell r="AE257" t="str">
            <v>2.49</v>
          </cell>
          <cell r="AF257" t="str">
            <v>1.40</v>
          </cell>
          <cell r="AG257" t="str">
            <v>0.99</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row>
        <row r="258">
          <cell r="A258" t="str">
            <v>1426714</v>
          </cell>
          <cell r="B258" t="str">
            <v>Número 48: Lich Sombrio</v>
          </cell>
          <cell r="C258" t="str">
            <v>XYZ Monster</v>
          </cell>
          <cell r="D258" t="str">
            <v xml:space="preserve">2 monstros de Nível 3
Uma vez por turno, durante o turno do seu oponente: você pode desassociar 1 Matéria Xyz deste card; Invoque por Invocação-Especial 1 "Ficha de Aparição" (Tipo Demônio/TREVAS/Nível 1/ATK 500/DEF 500). (Este é um Efeito Rápido.) Enquanto você controlar uma "Ficha de Aparição", seu oponente não pode escolher este card como alvo de ataques. Este card ganha 500 de ATK para cada "Ficha de Aparição" que você controla.
</v>
          </cell>
          <cell r="E258" t="str">
            <v>1800</v>
          </cell>
          <cell r="F258" t="str">
            <v>0</v>
          </cell>
          <cell r="G258" t="str">
            <v>3</v>
          </cell>
          <cell r="H258" t="str">
            <v>Zombie</v>
          </cell>
          <cell r="I258" t="str">
            <v>DARK</v>
          </cell>
          <cell r="J258" t="str">
            <v>Number 48: Shadow Lich</v>
          </cell>
          <cell r="K258" t="str">
            <v>2015 Mega-Tin Mega Pack</v>
          </cell>
          <cell r="L258" t="str">
            <v>MP15-EN056</v>
          </cell>
          <cell r="M258" t="str">
            <v>Common</v>
          </cell>
          <cell r="N258" t="str">
            <v>(C)</v>
          </cell>
          <cell r="O258" t="str">
            <v>1.25</v>
          </cell>
          <cell r="P258" t="str">
            <v>Primal Origin</v>
          </cell>
          <cell r="Q258" t="str">
            <v>PRIO-EN097</v>
          </cell>
          <cell r="R258" t="str">
            <v>Common</v>
          </cell>
          <cell r="S258" t="str">
            <v>(C)</v>
          </cell>
          <cell r="T258" t="str">
            <v>1.06</v>
          </cell>
          <cell r="U258" t="str">
            <v/>
          </cell>
          <cell r="V258" t="str">
            <v/>
          </cell>
          <cell r="W258" t="str">
            <v/>
          </cell>
          <cell r="X258" t="str">
            <v/>
          </cell>
          <cell r="Y258" t="str">
            <v/>
          </cell>
          <cell r="Z258" t="str">
            <v>1426714</v>
          </cell>
          <cell r="AA258" t="str">
            <v>https://storage.googleapis.com/ygoprodeck.com/pics/1426714.jpg</v>
          </cell>
          <cell r="AB258" t="str">
            <v>https://storage.googleapis.com/ygoprodeck.com/pics_small/1426714.jpg</v>
          </cell>
          <cell r="AC258" t="str">
            <v>0.10</v>
          </cell>
          <cell r="AD258" t="str">
            <v>0.21</v>
          </cell>
          <cell r="AE258" t="str">
            <v>0.99</v>
          </cell>
          <cell r="AF258" t="str">
            <v>0.39</v>
          </cell>
          <cell r="AG258" t="str">
            <v>0.25</v>
          </cell>
          <cell r="AH258" t="str">
            <v/>
          </cell>
          <cell r="AI258" t="str">
            <v/>
          </cell>
          <cell r="AJ258" t="str">
            <v/>
          </cell>
          <cell r="AK258" t="str">
            <v/>
          </cell>
          <cell r="AL258" t="str">
            <v/>
          </cell>
          <cell r="AM258" t="str">
            <v/>
          </cell>
          <cell r="AN258" t="str">
            <v/>
          </cell>
          <cell r="AO258" t="str">
            <v/>
          </cell>
          <cell r="AP258" t="str">
            <v/>
          </cell>
          <cell r="AQ258" t="str">
            <v/>
          </cell>
          <cell r="AR258" t="str">
            <v/>
          </cell>
          <cell r="AS258" t="str">
            <v/>
          </cell>
          <cell r="AT258" t="str">
            <v/>
          </cell>
          <cell r="AU258" t="str">
            <v/>
          </cell>
          <cell r="AV258" t="str">
            <v/>
          </cell>
          <cell r="AW258" t="str">
            <v/>
          </cell>
          <cell r="AX258" t="str">
            <v/>
          </cell>
          <cell r="AY258" t="str">
            <v/>
          </cell>
          <cell r="AZ258" t="str">
            <v/>
          </cell>
          <cell r="BA258" t="str">
            <v/>
          </cell>
          <cell r="BB258" t="str">
            <v/>
          </cell>
          <cell r="BC258" t="str">
            <v/>
          </cell>
          <cell r="BD258" t="str">
            <v/>
          </cell>
          <cell r="BE258" t="str">
            <v/>
          </cell>
          <cell r="BF258" t="str">
            <v/>
          </cell>
          <cell r="BG258" t="str">
            <v/>
          </cell>
          <cell r="BH258" t="str">
            <v/>
          </cell>
          <cell r="BI258" t="str">
            <v/>
          </cell>
          <cell r="BJ258" t="str">
            <v/>
          </cell>
          <cell r="BK258" t="str">
            <v/>
          </cell>
          <cell r="BL258" t="str">
            <v/>
          </cell>
          <cell r="BM258" t="str">
            <v/>
          </cell>
          <cell r="BN258" t="str">
            <v/>
          </cell>
          <cell r="BO258" t="str">
            <v/>
          </cell>
          <cell r="BP258" t="str">
            <v/>
          </cell>
          <cell r="BQ258" t="str">
            <v/>
          </cell>
          <cell r="BR258" t="str">
            <v/>
          </cell>
          <cell r="BS258" t="str">
            <v/>
          </cell>
          <cell r="BT258" t="str">
            <v/>
          </cell>
          <cell r="BU258" t="str">
            <v/>
          </cell>
          <cell r="BV258" t="str">
            <v/>
          </cell>
          <cell r="BW258" t="str">
            <v/>
          </cell>
          <cell r="BX258" t="str">
            <v/>
          </cell>
          <cell r="BY258" t="str">
            <v/>
          </cell>
          <cell r="BZ258" t="str">
            <v/>
          </cell>
          <cell r="CA258" t="str">
            <v/>
          </cell>
          <cell r="CB258" t="str">
            <v/>
          </cell>
          <cell r="CC258" t="str">
            <v/>
          </cell>
          <cell r="CD258" t="str">
            <v/>
          </cell>
          <cell r="CE258" t="str">
            <v/>
          </cell>
          <cell r="CF258" t="str">
            <v/>
          </cell>
        </row>
        <row r="259">
          <cell r="A259" t="str">
            <v>16259549</v>
          </cell>
          <cell r="B259" t="str">
            <v>Número 49: Melovidente</v>
          </cell>
          <cell r="C259" t="str">
            <v>XYZ Monster</v>
          </cell>
          <cell r="D259" t="str">
            <v xml:space="preserve">2 monstros de Nível 3
Durante cada uma de suas Fases de Apoio: ganhe 500 Pontos de Vida. Este card não pode ser escolhido como alvo de efeitos de card. Se este card com a face para cima seria destruído, em vez disso, você pode desassociar 1 Matéria Xyz deste card. Quando este card for enviado do campo para o Cemitério: escolha 2 monstros de Nível 3 no seu Cemitério; embaralhe-os no Deck e, se isso acontecer, devolva este card do seu Cemitério para o Deck Adicional. Você só pode usar este efeito de "Número 49: Melovidente" uma vez por turno.
</v>
          </cell>
          <cell r="E259" t="str">
            <v>400</v>
          </cell>
          <cell r="F259" t="str">
            <v>900</v>
          </cell>
          <cell r="G259" t="str">
            <v>3</v>
          </cell>
          <cell r="H259" t="str">
            <v>Winged Beast</v>
          </cell>
          <cell r="I259" t="str">
            <v>LIGHT</v>
          </cell>
          <cell r="J259" t="str">
            <v>Number 49: Fortune Tune</v>
          </cell>
          <cell r="K259" t="str">
            <v>Number Hunters</v>
          </cell>
          <cell r="L259" t="str">
            <v>NUMH-EN029</v>
          </cell>
          <cell r="M259" t="str">
            <v>Secret Rare</v>
          </cell>
          <cell r="N259" t="str">
            <v>(ScR)</v>
          </cell>
          <cell r="O259" t="str">
            <v>12.99</v>
          </cell>
          <cell r="P259" t="str">
            <v/>
          </cell>
          <cell r="Q259" t="str">
            <v/>
          </cell>
          <cell r="R259" t="str">
            <v/>
          </cell>
          <cell r="S259" t="str">
            <v/>
          </cell>
          <cell r="T259" t="str">
            <v/>
          </cell>
          <cell r="U259" t="str">
            <v/>
          </cell>
          <cell r="V259" t="str">
            <v/>
          </cell>
          <cell r="W259" t="str">
            <v/>
          </cell>
          <cell r="X259" t="str">
            <v/>
          </cell>
          <cell r="Y259" t="str">
            <v/>
          </cell>
          <cell r="Z259" t="str">
            <v>16259549</v>
          </cell>
          <cell r="AA259" t="str">
            <v>https://storage.googleapis.com/ygoprodeck.com/pics/16259549.jpg</v>
          </cell>
          <cell r="AB259" t="str">
            <v>https://storage.googleapis.com/ygoprodeck.com/pics_small/16259549.jpg</v>
          </cell>
          <cell r="AC259" t="str">
            <v>5.60</v>
          </cell>
          <cell r="AD259" t="str">
            <v>11.54</v>
          </cell>
          <cell r="AE259" t="str">
            <v>10.50</v>
          </cell>
          <cell r="AF259" t="str">
            <v>2.84</v>
          </cell>
          <cell r="AG259" t="str">
            <v>2.99</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row>
        <row r="260">
          <cell r="A260" t="str">
            <v>4019153</v>
          </cell>
          <cell r="B260" t="str">
            <v>Número 4: Catvari, o Portão Numeron</v>
          </cell>
          <cell r="C260" t="str">
            <v>XYZ Monster</v>
          </cell>
          <cell r="D260" t="str">
            <v xml:space="preserve">3 monstros de Nível 1
Não pode ser destruído em batalha. No final da Etapa de Dano, se este card batalhou um monstro do oponente: você pode desassociar 1 matéria deste card; dobre o ATK de todos os monstros "Numeron" que você controla atualmente, até o final deste turno.
</v>
          </cell>
          <cell r="E260" t="str">
            <v>1000</v>
          </cell>
          <cell r="F260" t="str">
            <v>100</v>
          </cell>
          <cell r="G260" t="str">
            <v>1</v>
          </cell>
          <cell r="H260" t="str">
            <v>Machine</v>
          </cell>
          <cell r="I260" t="str">
            <v>LIGHT</v>
          </cell>
          <cell r="J260" t="str">
            <v>Number 4: Numeron Gate Catvari</v>
          </cell>
          <cell r="K260" t="str">
            <v>Battles of Legend: Armageddon</v>
          </cell>
          <cell r="L260" t="str">
            <v>BLAR-EN025</v>
          </cell>
          <cell r="M260" t="str">
            <v>Ultra Rare</v>
          </cell>
          <cell r="N260" t="str">
            <v>(UR)</v>
          </cell>
          <cell r="O260" t="str">
            <v>1.31</v>
          </cell>
          <cell r="P260" t="str">
            <v/>
          </cell>
          <cell r="Q260" t="str">
            <v/>
          </cell>
          <cell r="R260" t="str">
            <v/>
          </cell>
          <cell r="S260" t="str">
            <v/>
          </cell>
          <cell r="T260" t="str">
            <v/>
          </cell>
          <cell r="U260" t="str">
            <v/>
          </cell>
          <cell r="V260" t="str">
            <v/>
          </cell>
          <cell r="W260" t="str">
            <v/>
          </cell>
          <cell r="X260" t="str">
            <v/>
          </cell>
          <cell r="Y260" t="str">
            <v/>
          </cell>
          <cell r="Z260" t="str">
            <v>4019153</v>
          </cell>
          <cell r="AA260" t="str">
            <v>https://storage.googleapis.com/ygoprodeck.com/pics/4019153.jpg</v>
          </cell>
          <cell r="AB260" t="str">
            <v>https://storage.googleapis.com/ygoprodeck.com/pics_small/4019153.jpg</v>
          </cell>
          <cell r="AC260" t="str">
            <v>0.21</v>
          </cell>
          <cell r="AD260" t="str">
            <v>0.66</v>
          </cell>
          <cell r="AE260" t="str">
            <v>1.40</v>
          </cell>
          <cell r="AF260" t="str">
            <v>0.65</v>
          </cell>
          <cell r="AG260" t="str">
            <v>0.49</v>
          </cell>
          <cell r="AH260" t="str">
            <v>Numeron</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row>
        <row r="261">
          <cell r="A261" t="str">
            <v>51735257</v>
          </cell>
          <cell r="B261" t="str">
            <v>Número 50: Navio Negro de Milho</v>
          </cell>
          <cell r="C261" t="str">
            <v>XYZ Monster</v>
          </cell>
          <cell r="D261" t="str">
            <v xml:space="preserve">2 monstros de Nível 4
Uma vez por turno: você pode desassociar 1 Matéria Xyz deste card e, depois, escolher 1 monstro com a face para cima que seu oponente controla com ATK menor ou igual a este card; envie-o para o Cemitério e, se isso acontecer, cause 1000 de dano ao seu oponente. Este card não pode atacar no turno em que você ativar este efeito.
</v>
          </cell>
          <cell r="E261" t="str">
            <v>2100</v>
          </cell>
          <cell r="F261" t="str">
            <v>1500</v>
          </cell>
          <cell r="G261" t="str">
            <v>4</v>
          </cell>
          <cell r="H261" t="str">
            <v>Plant</v>
          </cell>
          <cell r="I261" t="str">
            <v>DARK</v>
          </cell>
          <cell r="J261" t="str">
            <v>Number 50: Blackship of Corn</v>
          </cell>
          <cell r="K261" t="str">
            <v>2013 Collectible Tins Wave 2</v>
          </cell>
          <cell r="L261" t="str">
            <v>CT10-EN018</v>
          </cell>
          <cell r="M261" t="str">
            <v>Super Rare</v>
          </cell>
          <cell r="N261" t="str">
            <v>(SR)</v>
          </cell>
          <cell r="O261" t="str">
            <v>3.55</v>
          </cell>
          <cell r="P261" t="str">
            <v>Yu-Gi-Oh! ZEXAL Volume 2 promotional card</v>
          </cell>
          <cell r="Q261" t="str">
            <v>YZ02-EN001</v>
          </cell>
          <cell r="R261" t="str">
            <v>Ultra Rare</v>
          </cell>
          <cell r="S261" t="str">
            <v>(UR)</v>
          </cell>
          <cell r="T261" t="str">
            <v>5.72</v>
          </cell>
          <cell r="U261" t="str">
            <v/>
          </cell>
          <cell r="V261" t="str">
            <v/>
          </cell>
          <cell r="W261" t="str">
            <v/>
          </cell>
          <cell r="X261" t="str">
            <v/>
          </cell>
          <cell r="Y261" t="str">
            <v/>
          </cell>
          <cell r="Z261" t="str">
            <v>51735257</v>
          </cell>
          <cell r="AA261" t="str">
            <v>https://storage.googleapis.com/ygoprodeck.com/pics/51735257.jpg</v>
          </cell>
          <cell r="AB261" t="str">
            <v>https://storage.googleapis.com/ygoprodeck.com/pics_small/51735257.jpg</v>
          </cell>
          <cell r="AC261" t="str">
            <v>0.62</v>
          </cell>
          <cell r="AD261" t="str">
            <v>0.72</v>
          </cell>
          <cell r="AE261" t="str">
            <v>3.19</v>
          </cell>
          <cell r="AF261" t="str">
            <v>1.28</v>
          </cell>
          <cell r="AG261" t="str">
            <v>0.79</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row>
        <row r="262">
          <cell r="A262" t="str">
            <v>56292140</v>
          </cell>
          <cell r="B262" t="str">
            <v>Número 51: Finalizador, o Braço Forte</v>
          </cell>
          <cell r="C262" t="str">
            <v>XYZ Monster</v>
          </cell>
          <cell r="D262" t="str">
            <v xml:space="preserve">3 monstros de Nível 3
Não pode ser destruído em batalha. No final da Etapa de Dano, se este card batalhou: você pode desassociar 1 Matéria Xyz deste card; coloque 1 Marcador neste card (máx. 3). No final da Fase de Batalha, se este card batalhou e tiver 3 desses Marcadores: você pode destruir todos os cards que seu oponente controla.
</v>
          </cell>
          <cell r="E262" t="str">
            <v>2600</v>
          </cell>
          <cell r="F262" t="str">
            <v>0</v>
          </cell>
          <cell r="G262" t="str">
            <v>3</v>
          </cell>
          <cell r="H262" t="str">
            <v>Rock</v>
          </cell>
          <cell r="I262" t="str">
            <v>EARTH</v>
          </cell>
          <cell r="J262" t="str">
            <v>Number 51: Finisher the Strong Arm</v>
          </cell>
          <cell r="K262" t="str">
            <v>Dragons of Legend: The Complete Series</v>
          </cell>
          <cell r="L262" t="str">
            <v>DLCS-EN120</v>
          </cell>
          <cell r="M262" t="str">
            <v>Common</v>
          </cell>
          <cell r="N262" t="str">
            <v>(C)</v>
          </cell>
          <cell r="O262" t="str">
            <v>1.01</v>
          </cell>
          <cell r="P262" t="str">
            <v>Dragons of Legend: Unleashed</v>
          </cell>
          <cell r="Q262" t="str">
            <v>DRL3-EN024</v>
          </cell>
          <cell r="R262" t="str">
            <v>Secret Rare</v>
          </cell>
          <cell r="S262" t="str">
            <v>(ScR)</v>
          </cell>
          <cell r="T262" t="str">
            <v>2.44</v>
          </cell>
          <cell r="U262" t="str">
            <v/>
          </cell>
          <cell r="V262" t="str">
            <v/>
          </cell>
          <cell r="W262" t="str">
            <v/>
          </cell>
          <cell r="X262" t="str">
            <v/>
          </cell>
          <cell r="Y262" t="str">
            <v/>
          </cell>
          <cell r="Z262" t="str">
            <v>56292140</v>
          </cell>
          <cell r="AA262" t="str">
            <v>https://storage.googleapis.com/ygoprodeck.com/pics/56292140.jpg</v>
          </cell>
          <cell r="AB262" t="str">
            <v>https://storage.googleapis.com/ygoprodeck.com/pics_small/56292140.jpg</v>
          </cell>
          <cell r="AC262" t="str">
            <v>0.09</v>
          </cell>
          <cell r="AD262" t="str">
            <v>0.19</v>
          </cell>
          <cell r="AE262" t="str">
            <v>1.25</v>
          </cell>
          <cell r="AF262" t="str">
            <v>1.49</v>
          </cell>
          <cell r="AG262" t="str">
            <v>0.39</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row>
        <row r="263">
          <cell r="A263" t="str">
            <v>7194917</v>
          </cell>
          <cell r="B263" t="str">
            <v>Número 52: Rei Caranguejo Diamante</v>
          </cell>
          <cell r="C263" t="str">
            <v>XYZ Monster</v>
          </cell>
          <cell r="D263" t="str">
            <v xml:space="preserve">2 monstros de Nível 4
Uma vez por turno: você pode desassociar 1 Matéria Xyz deste card; transforme a DEF deste card em 0 e, se isso acontecer, transforme o ATK dele em 3000. Essas mudanças duram até o final deste turno. Se este card atacar, ele é colocado em Posição de Defesa no final da Fase de Batalha. Se este card for atacado, coloque-o em Posição de Ataque no final da Etapa de Dano se ele não tinha nenhuma Matéria Xyz. Você só pode controlar 1 "Número 52: Rei Caranguejo Diamante".
</v>
          </cell>
          <cell r="E263" t="str">
            <v>0</v>
          </cell>
          <cell r="F263" t="str">
            <v>3000</v>
          </cell>
          <cell r="G263" t="str">
            <v>4</v>
          </cell>
          <cell r="H263" t="str">
            <v>Rock</v>
          </cell>
          <cell r="I263" t="str">
            <v>EARTH</v>
          </cell>
          <cell r="J263" t="str">
            <v>Number 52: Diamond Crab King</v>
          </cell>
          <cell r="K263" t="str">
            <v>Wing Raiders</v>
          </cell>
          <cell r="L263" t="str">
            <v>WIRA-EN050</v>
          </cell>
          <cell r="M263" t="str">
            <v>Secret Rare</v>
          </cell>
          <cell r="N263" t="str">
            <v>(ScR)</v>
          </cell>
          <cell r="O263" t="str">
            <v>3.86</v>
          </cell>
          <cell r="P263" t="str">
            <v>Yu-Gi-Oh! ZEXAL Volume 6 promotional card</v>
          </cell>
          <cell r="Q263" t="str">
            <v>YZ06-EN001</v>
          </cell>
          <cell r="R263" t="str">
            <v>Ultra Rare</v>
          </cell>
          <cell r="S263" t="str">
            <v>(UR)</v>
          </cell>
          <cell r="T263" t="str">
            <v>5.55</v>
          </cell>
          <cell r="U263" t="str">
            <v/>
          </cell>
          <cell r="V263" t="str">
            <v/>
          </cell>
          <cell r="W263" t="str">
            <v/>
          </cell>
          <cell r="X263" t="str">
            <v/>
          </cell>
          <cell r="Y263" t="str">
            <v/>
          </cell>
          <cell r="Z263" t="str">
            <v>7194917</v>
          </cell>
          <cell r="AA263" t="str">
            <v>https://storage.googleapis.com/ygoprodeck.com/pics/7194917.jpg</v>
          </cell>
          <cell r="AB263" t="str">
            <v>https://storage.googleapis.com/ygoprodeck.com/pics_small/7194917.jpg</v>
          </cell>
          <cell r="AC263" t="str">
            <v>2.51</v>
          </cell>
          <cell r="AD263" t="str">
            <v>2.91</v>
          </cell>
          <cell r="AE263" t="str">
            <v>3.24</v>
          </cell>
          <cell r="AF263" t="str">
            <v>5.20</v>
          </cell>
          <cell r="AG263" t="str">
            <v>2.99</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row>
        <row r="264">
          <cell r="A264" t="str">
            <v>23998625</v>
          </cell>
          <cell r="B264" t="str">
            <v>Número 53: Heart-eartH</v>
          </cell>
          <cell r="C264" t="str">
            <v>XYZ Monster</v>
          </cell>
          <cell r="D264" t="str">
            <v xml:space="preserve">3 monstros de Nível 5
Uma vez por turno, quando este card for alvo de um ataque: até a Fase Final, ele ganha ATK igual ao ATK original do monstro atacante. Se este card, com a face para cima, no campo, seria destruído, em vez disso, você pode desassociar 1 Matéria Xyz deste card. Quando este card, no campo, for destruído por um efeito de card enquanto ele não tem Matérias Xyz: você pode Invocar por Invocação-Especial 1 "Número 92: Dragão Heart-eartH" do seu Deck Adicional e associar este card a ele, do Cemitério, como uma Matéria Xyz. (Esta Invocação-Especial é considerada uma Invocação-Xyz.)
</v>
          </cell>
          <cell r="E264" t="str">
            <v>100</v>
          </cell>
          <cell r="F264" t="str">
            <v>100</v>
          </cell>
          <cell r="G264" t="str">
            <v>5</v>
          </cell>
          <cell r="H264" t="str">
            <v>Fiend</v>
          </cell>
          <cell r="I264" t="str">
            <v>DARK</v>
          </cell>
          <cell r="J264" t="str">
            <v>Number 53: Heart-eartH</v>
          </cell>
          <cell r="K264" t="str">
            <v>Cosmo Blazer</v>
          </cell>
          <cell r="L264" t="str">
            <v>CBLZ-EN046</v>
          </cell>
          <cell r="M264" t="str">
            <v>Ultimate Rare</v>
          </cell>
          <cell r="N264" t="str">
            <v>(UtR)</v>
          </cell>
          <cell r="O264" t="str">
            <v>3.76</v>
          </cell>
          <cell r="P264" t="str">
            <v>Cosmo Blazer</v>
          </cell>
          <cell r="Q264" t="str">
            <v>CBLZ-EN046</v>
          </cell>
          <cell r="R264" t="str">
            <v>Ultra Rare</v>
          </cell>
          <cell r="S264" t="str">
            <v>(UR)</v>
          </cell>
          <cell r="T264" t="str">
            <v>3.48</v>
          </cell>
          <cell r="U264" t="str">
            <v/>
          </cell>
          <cell r="V264" t="str">
            <v/>
          </cell>
          <cell r="W264" t="str">
            <v/>
          </cell>
          <cell r="X264" t="str">
            <v/>
          </cell>
          <cell r="Y264" t="str">
            <v/>
          </cell>
          <cell r="Z264" t="str">
            <v>23998625</v>
          </cell>
          <cell r="AA264" t="str">
            <v>https://storage.googleapis.com/ygoprodeck.com/pics/23998625.jpg</v>
          </cell>
          <cell r="AB264" t="str">
            <v>https://storage.googleapis.com/ygoprodeck.com/pics_small/23998625.jpg</v>
          </cell>
          <cell r="AC264" t="str">
            <v>0.23</v>
          </cell>
          <cell r="AD264" t="str">
            <v>1.50</v>
          </cell>
          <cell r="AE264" t="str">
            <v>4.90</v>
          </cell>
          <cell r="AF264" t="str">
            <v>10.47</v>
          </cell>
          <cell r="AG264" t="str">
            <v>0.00</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row>
        <row r="265">
          <cell r="A265" t="str">
            <v>54366836</v>
          </cell>
          <cell r="B265" t="str">
            <v>Número 54: Coração de Leão</v>
          </cell>
          <cell r="C265" t="str">
            <v>XYZ Monster</v>
          </cell>
          <cell r="D265" t="str">
            <v xml:space="preserve">3 monstros de Nível 1
Este card com a face para cima em Posição de Ataque não pode ser destruído em batalha. Quando você sofrer dano de batalha de batalhas envolvendo este card: cause dano ao seu oponente igual ao dano de batalha que você sofreu. Se este card batalhar um monstro do oponente, durante o cálculo de dano (no turno de qualquer duelista): você pode desassociar 1 Matéria Xyz deste card; seu oponente sofre qualquer dano de batalha que você teria sofrido nessa batalha.
</v>
          </cell>
          <cell r="E265" t="str">
            <v>100</v>
          </cell>
          <cell r="F265" t="str">
            <v>100</v>
          </cell>
          <cell r="G265" t="str">
            <v>1</v>
          </cell>
          <cell r="H265" t="str">
            <v>Warrior</v>
          </cell>
          <cell r="I265" t="str">
            <v>EARTH</v>
          </cell>
          <cell r="J265" t="str">
            <v>Number 54: Lion Heart</v>
          </cell>
          <cell r="K265" t="str">
            <v>Number Hunters</v>
          </cell>
          <cell r="L265" t="str">
            <v>NUMH-EN026</v>
          </cell>
          <cell r="M265" t="str">
            <v>Secret Rare</v>
          </cell>
          <cell r="N265" t="str">
            <v>(ScR)</v>
          </cell>
          <cell r="O265" t="str">
            <v>5.87</v>
          </cell>
          <cell r="P265" t="str">
            <v/>
          </cell>
          <cell r="Q265" t="str">
            <v/>
          </cell>
          <cell r="R265" t="str">
            <v/>
          </cell>
          <cell r="S265" t="str">
            <v/>
          </cell>
          <cell r="T265" t="str">
            <v/>
          </cell>
          <cell r="U265" t="str">
            <v/>
          </cell>
          <cell r="V265" t="str">
            <v/>
          </cell>
          <cell r="W265" t="str">
            <v/>
          </cell>
          <cell r="X265" t="str">
            <v/>
          </cell>
          <cell r="Y265" t="str">
            <v/>
          </cell>
          <cell r="Z265" t="str">
            <v>54366836</v>
          </cell>
          <cell r="AA265" t="str">
            <v>https://storage.googleapis.com/ygoprodeck.com/pics/54366836.jpg</v>
          </cell>
          <cell r="AB265" t="str">
            <v>https://storage.googleapis.com/ygoprodeck.com/pics_small/54366836.jpg</v>
          </cell>
          <cell r="AC265" t="str">
            <v>3.68</v>
          </cell>
          <cell r="AD265" t="str">
            <v>6.20</v>
          </cell>
          <cell r="AE265" t="str">
            <v>4.68</v>
          </cell>
          <cell r="AF265" t="str">
            <v>8.29</v>
          </cell>
          <cell r="AG265" t="str">
            <v>5.99</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row>
        <row r="266">
          <cell r="A266" t="str">
            <v>46871387</v>
          </cell>
          <cell r="B266" t="str">
            <v>Número 55: Golias Gogogo</v>
          </cell>
          <cell r="C266" t="str">
            <v>XYZ Monster</v>
          </cell>
          <cell r="D266" t="str">
            <v xml:space="preserve">2 monstros de Nível 4
Todos os monstros que você controla ganham 800 de DEF. Você pode desassociar 1 Matéria Xyz deste card e, depois, escolher 1 monstro de TERRA do Tipo Rocha de Nível 4 no seu Cemitério; adicione o alvo à sua mão. Você só pode usar este efeito de "Número 55: Golias Gogogo" uma vez por turno.
</v>
          </cell>
          <cell r="E266" t="str">
            <v>2400</v>
          </cell>
          <cell r="F266" t="str">
            <v>1200</v>
          </cell>
          <cell r="G266" t="str">
            <v>4</v>
          </cell>
          <cell r="H266" t="str">
            <v>Rock</v>
          </cell>
          <cell r="I266" t="str">
            <v>EARTH</v>
          </cell>
          <cell r="J266" t="str">
            <v>Number 55: Gogogo Goliath</v>
          </cell>
          <cell r="K266" t="str">
            <v>World Superstars</v>
          </cell>
          <cell r="L266" t="str">
            <v>WSUP-EN007</v>
          </cell>
          <cell r="M266" t="str">
            <v>Super Rare</v>
          </cell>
          <cell r="N266" t="str">
            <v>(SR)</v>
          </cell>
          <cell r="O266" t="str">
            <v>1.36</v>
          </cell>
          <cell r="P266" t="str">
            <v/>
          </cell>
          <cell r="Q266" t="str">
            <v/>
          </cell>
          <cell r="R266" t="str">
            <v/>
          </cell>
          <cell r="S266" t="str">
            <v/>
          </cell>
          <cell r="T266" t="str">
            <v/>
          </cell>
          <cell r="U266" t="str">
            <v/>
          </cell>
          <cell r="V266" t="str">
            <v/>
          </cell>
          <cell r="W266" t="str">
            <v/>
          </cell>
          <cell r="X266" t="str">
            <v/>
          </cell>
          <cell r="Y266" t="str">
            <v/>
          </cell>
          <cell r="Z266" t="str">
            <v>46871387</v>
          </cell>
          <cell r="AA266" t="str">
            <v>https://storage.googleapis.com/ygoprodeck.com/pics/46871387.jpg</v>
          </cell>
          <cell r="AB266" t="str">
            <v>https://storage.googleapis.com/ygoprodeck.com/pics_small/46871387.jpg</v>
          </cell>
          <cell r="AC266" t="str">
            <v>0.32</v>
          </cell>
          <cell r="AD266" t="str">
            <v>0.49</v>
          </cell>
          <cell r="AE266" t="str">
            <v>0.50</v>
          </cell>
          <cell r="AF266" t="str">
            <v>1.51</v>
          </cell>
          <cell r="AG266" t="str">
            <v>0.39</v>
          </cell>
          <cell r="AH266" t="str">
            <v>Gogogo</v>
          </cell>
          <cell r="AI266" t="str">
            <v/>
          </cell>
          <cell r="AJ266" t="str">
            <v/>
          </cell>
          <cell r="AK266" t="str">
            <v/>
          </cell>
          <cell r="AL266" t="str">
            <v/>
          </cell>
          <cell r="AM266" t="str">
            <v/>
          </cell>
          <cell r="AN266" t="str">
            <v/>
          </cell>
          <cell r="AO266" t="str">
            <v/>
          </cell>
          <cell r="AP266" t="str">
            <v/>
          </cell>
          <cell r="AQ266" t="str">
            <v/>
          </cell>
          <cell r="AR266" t="str">
            <v/>
          </cell>
          <cell r="AS266" t="str">
            <v/>
          </cell>
          <cell r="AT266" t="str">
            <v/>
          </cell>
          <cell r="AU266" t="str">
            <v/>
          </cell>
          <cell r="AV266" t="str">
            <v/>
          </cell>
          <cell r="AW266" t="str">
            <v/>
          </cell>
          <cell r="AX266" t="str">
            <v/>
          </cell>
          <cell r="AY266" t="str">
            <v/>
          </cell>
          <cell r="AZ266" t="str">
            <v/>
          </cell>
          <cell r="BA266" t="str">
            <v/>
          </cell>
          <cell r="BB266" t="str">
            <v/>
          </cell>
          <cell r="BC266" t="str">
            <v/>
          </cell>
          <cell r="BD266" t="str">
            <v/>
          </cell>
          <cell r="BE266" t="str">
            <v/>
          </cell>
          <cell r="BF266" t="str">
            <v/>
          </cell>
          <cell r="BG266" t="str">
            <v/>
          </cell>
          <cell r="BH266" t="str">
            <v/>
          </cell>
          <cell r="BI266" t="str">
            <v/>
          </cell>
          <cell r="BJ266" t="str">
            <v/>
          </cell>
          <cell r="BK266" t="str">
            <v/>
          </cell>
          <cell r="BL266" t="str">
            <v/>
          </cell>
          <cell r="BM266" t="str">
            <v/>
          </cell>
          <cell r="BN266" t="str">
            <v/>
          </cell>
          <cell r="BO266" t="str">
            <v/>
          </cell>
          <cell r="BP266" t="str">
            <v/>
          </cell>
          <cell r="BQ266" t="str">
            <v/>
          </cell>
          <cell r="BR266" t="str">
            <v/>
          </cell>
          <cell r="BS266" t="str">
            <v/>
          </cell>
          <cell r="BT266" t="str">
            <v/>
          </cell>
          <cell r="BU266" t="str">
            <v/>
          </cell>
          <cell r="BV266" t="str">
            <v/>
          </cell>
          <cell r="BW266" t="str">
            <v/>
          </cell>
          <cell r="BX266" t="str">
            <v/>
          </cell>
          <cell r="BY266" t="str">
            <v/>
          </cell>
          <cell r="BZ266" t="str">
            <v/>
          </cell>
          <cell r="CA266" t="str">
            <v/>
          </cell>
          <cell r="CB266" t="str">
            <v/>
          </cell>
          <cell r="CC266" t="str">
            <v/>
          </cell>
          <cell r="CD266" t="str">
            <v/>
          </cell>
          <cell r="CE266" t="str">
            <v/>
          </cell>
          <cell r="CF266" t="str">
            <v/>
          </cell>
        </row>
        <row r="267">
          <cell r="A267" t="str">
            <v>55935416</v>
          </cell>
          <cell r="B267" t="str">
            <v>Número 56: Rato de Ouro</v>
          </cell>
          <cell r="C267" t="str">
            <v>XYZ Monster</v>
          </cell>
          <cell r="D267" t="str">
            <v xml:space="preserve">3 monstros de Nível 1
Uma vez por turno: você pode desassociar deste card 1 Matéria Xyz; compre 1 card, e depois embaralhe 1 card da sua mão no Deck.
</v>
          </cell>
          <cell r="E267" t="str">
            <v>500</v>
          </cell>
          <cell r="F267" t="str">
            <v>600</v>
          </cell>
          <cell r="G267" t="str">
            <v>1</v>
          </cell>
          <cell r="H267" t="str">
            <v>Beast</v>
          </cell>
          <cell r="I267" t="str">
            <v>LIGHT</v>
          </cell>
          <cell r="J267" t="str">
            <v>Number 56: Gold Rat</v>
          </cell>
          <cell r="K267" t="str">
            <v>Zexal Collection Tin</v>
          </cell>
          <cell r="L267" t="str">
            <v>ZTIN-EN013</v>
          </cell>
          <cell r="M267" t="str">
            <v>Super Rare</v>
          </cell>
          <cell r="N267" t="str">
            <v>(SR)</v>
          </cell>
          <cell r="O267" t="str">
            <v>1.14</v>
          </cell>
          <cell r="P267" t="str">
            <v/>
          </cell>
          <cell r="Q267" t="str">
            <v/>
          </cell>
          <cell r="R267" t="str">
            <v/>
          </cell>
          <cell r="S267" t="str">
            <v/>
          </cell>
          <cell r="T267" t="str">
            <v/>
          </cell>
          <cell r="U267" t="str">
            <v/>
          </cell>
          <cell r="V267" t="str">
            <v/>
          </cell>
          <cell r="W267" t="str">
            <v/>
          </cell>
          <cell r="X267" t="str">
            <v/>
          </cell>
          <cell r="Y267" t="str">
            <v/>
          </cell>
          <cell r="Z267" t="str">
            <v>55935416</v>
          </cell>
          <cell r="AA267" t="str">
            <v>https://storage.googleapis.com/ygoprodeck.com/pics/55935416.jpg</v>
          </cell>
          <cell r="AB267" t="str">
            <v>https://storage.googleapis.com/ygoprodeck.com/pics_small/55935416.jpg</v>
          </cell>
          <cell r="AC267" t="str">
            <v>0.26</v>
          </cell>
          <cell r="AD267" t="str">
            <v>0.34</v>
          </cell>
          <cell r="AE267" t="str">
            <v>0.99</v>
          </cell>
          <cell r="AF267" t="str">
            <v>0.78</v>
          </cell>
          <cell r="AG267" t="str">
            <v>0.25</v>
          </cell>
          <cell r="AH267" t="str">
            <v/>
          </cell>
          <cell r="AI267" t="str">
            <v/>
          </cell>
          <cell r="AJ267" t="str">
            <v/>
          </cell>
          <cell r="AK267" t="str">
            <v/>
          </cell>
          <cell r="AL267" t="str">
            <v/>
          </cell>
          <cell r="AM267" t="str">
            <v/>
          </cell>
          <cell r="AN267" t="str">
            <v/>
          </cell>
          <cell r="AO267" t="str">
            <v/>
          </cell>
          <cell r="AP267" t="str">
            <v/>
          </cell>
          <cell r="AQ267" t="str">
            <v/>
          </cell>
          <cell r="AR267" t="str">
            <v/>
          </cell>
          <cell r="AS267" t="str">
            <v/>
          </cell>
          <cell r="AT267" t="str">
            <v/>
          </cell>
          <cell r="AU267" t="str">
            <v/>
          </cell>
          <cell r="AV267" t="str">
            <v/>
          </cell>
          <cell r="AW267" t="str">
            <v/>
          </cell>
          <cell r="AX267" t="str">
            <v/>
          </cell>
          <cell r="AY267" t="str">
            <v/>
          </cell>
          <cell r="AZ267" t="str">
            <v/>
          </cell>
          <cell r="BA267" t="str">
            <v/>
          </cell>
          <cell r="BB267" t="str">
            <v/>
          </cell>
          <cell r="BC267" t="str">
            <v/>
          </cell>
          <cell r="BD267" t="str">
            <v/>
          </cell>
          <cell r="BE267" t="str">
            <v/>
          </cell>
          <cell r="BF267" t="str">
            <v/>
          </cell>
          <cell r="BG267" t="str">
            <v/>
          </cell>
          <cell r="BH267" t="str">
            <v/>
          </cell>
          <cell r="BI267" t="str">
            <v/>
          </cell>
          <cell r="BJ267" t="str">
            <v/>
          </cell>
          <cell r="BK267" t="str">
            <v/>
          </cell>
          <cell r="BL267" t="str">
            <v/>
          </cell>
          <cell r="BM267" t="str">
            <v/>
          </cell>
          <cell r="BN267" t="str">
            <v/>
          </cell>
          <cell r="BO267" t="str">
            <v/>
          </cell>
          <cell r="BP267" t="str">
            <v/>
          </cell>
          <cell r="BQ267" t="str">
            <v/>
          </cell>
          <cell r="BR267" t="str">
            <v/>
          </cell>
          <cell r="BS267" t="str">
            <v/>
          </cell>
          <cell r="BT267" t="str">
            <v/>
          </cell>
          <cell r="BU267" t="str">
            <v/>
          </cell>
          <cell r="BV267" t="str">
            <v/>
          </cell>
          <cell r="BW267" t="str">
            <v/>
          </cell>
          <cell r="BX267" t="str">
            <v/>
          </cell>
          <cell r="BY267" t="str">
            <v/>
          </cell>
          <cell r="BZ267" t="str">
            <v/>
          </cell>
          <cell r="CA267" t="str">
            <v/>
          </cell>
          <cell r="CB267" t="str">
            <v/>
          </cell>
          <cell r="CC267" t="str">
            <v/>
          </cell>
          <cell r="CD267" t="str">
            <v/>
          </cell>
          <cell r="CE267" t="str">
            <v/>
          </cell>
          <cell r="CF267" t="str">
            <v/>
          </cell>
        </row>
        <row r="268">
          <cell r="A268" t="str">
            <v>53244294</v>
          </cell>
          <cell r="B268" t="str">
            <v>Número 57: Dragão do Pó de Três Cabeças</v>
          </cell>
          <cell r="C268" t="str">
            <v>XYZ Monster</v>
          </cell>
          <cell r="D268" t="str">
            <v xml:space="preserve">3 monstros de Nível 4
Quando este card for Invocado por Invocação-Especial: você pode escolher 1 monstro que seu oponente controla; este card ganha ATK igual ao ATK atual desse monstro. Se o seu oponente controlar mais cards que você: você pode desassociar 1 Matéria Xyz deste card e, depois, selecionar 1 Zona os Cards de Monstro ou Zona dos Cards de Magia &amp; Armadilha desocupados; enquanto este card estiver com a face para cima no campo, essa Zona de Cards não pode ser usado.
</v>
          </cell>
          <cell r="E268" t="str">
            <v>100</v>
          </cell>
          <cell r="F268" t="str">
            <v>2600</v>
          </cell>
          <cell r="G268" t="str">
            <v>4</v>
          </cell>
          <cell r="H268" t="str">
            <v>Dragon</v>
          </cell>
          <cell r="I268" t="str">
            <v>FIRE</v>
          </cell>
          <cell r="J268" t="str">
            <v>Number 57: Tri-Head Dust Dragon</v>
          </cell>
          <cell r="K268" t="str">
            <v>Number Hunters</v>
          </cell>
          <cell r="L268" t="str">
            <v>NUMH-EN030</v>
          </cell>
          <cell r="M268" t="str">
            <v>Secret Rare</v>
          </cell>
          <cell r="N268" t="str">
            <v>(ScR)</v>
          </cell>
          <cell r="O268" t="str">
            <v>2.72</v>
          </cell>
          <cell r="P268" t="str">
            <v/>
          </cell>
          <cell r="Q268" t="str">
            <v/>
          </cell>
          <cell r="R268" t="str">
            <v/>
          </cell>
          <cell r="S268" t="str">
            <v/>
          </cell>
          <cell r="T268" t="str">
            <v/>
          </cell>
          <cell r="U268" t="str">
            <v/>
          </cell>
          <cell r="V268" t="str">
            <v/>
          </cell>
          <cell r="W268" t="str">
            <v/>
          </cell>
          <cell r="X268" t="str">
            <v/>
          </cell>
          <cell r="Y268" t="str">
            <v/>
          </cell>
          <cell r="Z268" t="str">
            <v>53244294</v>
          </cell>
          <cell r="AA268" t="str">
            <v>https://storage.googleapis.com/ygoprodeck.com/pics/53244294.jpg</v>
          </cell>
          <cell r="AB268" t="str">
            <v>https://storage.googleapis.com/ygoprodeck.com/pics_small/53244294.jpg</v>
          </cell>
          <cell r="AC268" t="str">
            <v>1.47</v>
          </cell>
          <cell r="AD268" t="str">
            <v>1.96</v>
          </cell>
          <cell r="AE268" t="str">
            <v>2.50</v>
          </cell>
          <cell r="AF268" t="str">
            <v>1.75</v>
          </cell>
          <cell r="AG268" t="str">
            <v>0.79</v>
          </cell>
          <cell r="AH268" t="str">
            <v/>
          </cell>
          <cell r="AI268" t="str">
            <v/>
          </cell>
          <cell r="AJ268" t="str">
            <v/>
          </cell>
          <cell r="AK268" t="str">
            <v/>
          </cell>
          <cell r="AL268" t="str">
            <v/>
          </cell>
          <cell r="AM268" t="str">
            <v/>
          </cell>
          <cell r="AN268" t="str">
            <v/>
          </cell>
          <cell r="AO268" t="str">
            <v/>
          </cell>
          <cell r="AP268" t="str">
            <v/>
          </cell>
          <cell r="AQ268" t="str">
            <v/>
          </cell>
          <cell r="AR268" t="str">
            <v/>
          </cell>
          <cell r="AS268" t="str">
            <v/>
          </cell>
          <cell r="AT268" t="str">
            <v/>
          </cell>
          <cell r="AU268" t="str">
            <v/>
          </cell>
          <cell r="AV268" t="str">
            <v/>
          </cell>
          <cell r="AW268" t="str">
            <v/>
          </cell>
          <cell r="AX268" t="str">
            <v/>
          </cell>
          <cell r="AY268" t="str">
            <v/>
          </cell>
          <cell r="AZ268" t="str">
            <v/>
          </cell>
          <cell r="BA268" t="str">
            <v/>
          </cell>
          <cell r="BB268" t="str">
            <v/>
          </cell>
          <cell r="BC268" t="str">
            <v/>
          </cell>
          <cell r="BD268" t="str">
            <v/>
          </cell>
          <cell r="BE268" t="str">
            <v/>
          </cell>
          <cell r="BF268" t="str">
            <v/>
          </cell>
          <cell r="BG268" t="str">
            <v/>
          </cell>
          <cell r="BH268" t="str">
            <v/>
          </cell>
          <cell r="BI268" t="str">
            <v/>
          </cell>
          <cell r="BJ268" t="str">
            <v/>
          </cell>
          <cell r="BK268" t="str">
            <v/>
          </cell>
          <cell r="BL268" t="str">
            <v/>
          </cell>
          <cell r="BM268" t="str">
            <v/>
          </cell>
          <cell r="BN268" t="str">
            <v/>
          </cell>
          <cell r="BO268" t="str">
            <v/>
          </cell>
          <cell r="BP268" t="str">
            <v/>
          </cell>
          <cell r="BQ268" t="str">
            <v/>
          </cell>
          <cell r="BR268" t="str">
            <v/>
          </cell>
          <cell r="BS268" t="str">
            <v/>
          </cell>
          <cell r="BT268" t="str">
            <v/>
          </cell>
          <cell r="BU268" t="str">
            <v/>
          </cell>
          <cell r="BV268" t="str">
            <v/>
          </cell>
          <cell r="BW268" t="str">
            <v/>
          </cell>
          <cell r="BX268" t="str">
            <v/>
          </cell>
          <cell r="BY268" t="str">
            <v/>
          </cell>
          <cell r="BZ268" t="str">
            <v/>
          </cell>
          <cell r="CA268" t="str">
            <v/>
          </cell>
          <cell r="CB268" t="str">
            <v/>
          </cell>
          <cell r="CC268" t="str">
            <v/>
          </cell>
          <cell r="CD268" t="str">
            <v/>
          </cell>
          <cell r="CE268" t="str">
            <v/>
          </cell>
          <cell r="CF268" t="str">
            <v/>
          </cell>
        </row>
        <row r="269">
          <cell r="A269" t="str">
            <v>93108839</v>
          </cell>
          <cell r="B269" t="str">
            <v>Número 58: Visor Queimador</v>
          </cell>
          <cell r="C269" t="str">
            <v>XYZ Monster</v>
          </cell>
          <cell r="D269" t="str">
            <v xml:space="preserve">2 monstros de Nível 4
Uma vez por turno, você pode: escolher 1 Monstro Xyz com a face para cima que você controla; equipe este card ao alvo, OU: desequipe este card e Invoque-o por Invocação-Especial em Posição de Ataque. O monstro equipado pode atacar diretamente seu oponente. Quando o monstro equipado causar dano de batalha ao seu oponente: você pode descartar 1 card; cause 500 de dano ao seu oponente.
</v>
          </cell>
          <cell r="E269" t="str">
            <v>1000</v>
          </cell>
          <cell r="F269" t="str">
            <v>1000</v>
          </cell>
          <cell r="G269" t="str">
            <v>4</v>
          </cell>
          <cell r="H269" t="str">
            <v>Pyro</v>
          </cell>
          <cell r="I269" t="str">
            <v>FIRE</v>
          </cell>
          <cell r="J269" t="str">
            <v>Number 58: Burner Visor</v>
          </cell>
          <cell r="K269" t="str">
            <v>2015 Mega-Tin Mega Pack</v>
          </cell>
          <cell r="L269" t="str">
            <v>MP15-EN122</v>
          </cell>
          <cell r="M269" t="str">
            <v>Common</v>
          </cell>
          <cell r="N269" t="str">
            <v>(C)</v>
          </cell>
          <cell r="O269" t="str">
            <v>1.24</v>
          </cell>
          <cell r="P269" t="str">
            <v>Duelist Alliance</v>
          </cell>
          <cell r="Q269" t="str">
            <v>DUEA-EN094</v>
          </cell>
          <cell r="R269" t="str">
            <v>Common</v>
          </cell>
          <cell r="S269" t="str">
            <v>(C)</v>
          </cell>
          <cell r="T269" t="str">
            <v>1.02</v>
          </cell>
          <cell r="U269" t="str">
            <v/>
          </cell>
          <cell r="V269" t="str">
            <v/>
          </cell>
          <cell r="W269" t="str">
            <v/>
          </cell>
          <cell r="X269" t="str">
            <v/>
          </cell>
          <cell r="Y269" t="str">
            <v/>
          </cell>
          <cell r="Z269" t="str">
            <v>93108839</v>
          </cell>
          <cell r="AA269" t="str">
            <v>https://storage.googleapis.com/ygoprodeck.com/pics/93108839.jpg</v>
          </cell>
          <cell r="AB269" t="str">
            <v>https://storage.googleapis.com/ygoprodeck.com/pics_small/93108839.jpg</v>
          </cell>
          <cell r="AC269" t="str">
            <v>0.10</v>
          </cell>
          <cell r="AD269" t="str">
            <v>0.15</v>
          </cell>
          <cell r="AE269" t="str">
            <v>7.50</v>
          </cell>
          <cell r="AF269" t="str">
            <v>0.25</v>
          </cell>
          <cell r="AG269" t="str">
            <v>0.25</v>
          </cell>
          <cell r="AH269" t="str">
            <v/>
          </cell>
          <cell r="AI269" t="str">
            <v/>
          </cell>
          <cell r="AJ269" t="str">
            <v/>
          </cell>
          <cell r="AK269" t="str">
            <v/>
          </cell>
          <cell r="AL269" t="str">
            <v/>
          </cell>
          <cell r="AM269" t="str">
            <v/>
          </cell>
          <cell r="AN269" t="str">
            <v/>
          </cell>
          <cell r="AO269" t="str">
            <v/>
          </cell>
          <cell r="AP269" t="str">
            <v/>
          </cell>
          <cell r="AQ269" t="str">
            <v/>
          </cell>
          <cell r="AR269" t="str">
            <v/>
          </cell>
          <cell r="AS269" t="str">
            <v/>
          </cell>
          <cell r="AT269" t="str">
            <v/>
          </cell>
          <cell r="AU269" t="str">
            <v/>
          </cell>
          <cell r="AV269" t="str">
            <v/>
          </cell>
          <cell r="AW269" t="str">
            <v/>
          </cell>
          <cell r="AX269" t="str">
            <v/>
          </cell>
          <cell r="AY269" t="str">
            <v/>
          </cell>
          <cell r="AZ269" t="str">
            <v/>
          </cell>
          <cell r="BA269" t="str">
            <v/>
          </cell>
          <cell r="BB269" t="str">
            <v/>
          </cell>
          <cell r="BC269" t="str">
            <v/>
          </cell>
          <cell r="BD269" t="str">
            <v/>
          </cell>
          <cell r="BE269" t="str">
            <v/>
          </cell>
          <cell r="BF269" t="str">
            <v/>
          </cell>
          <cell r="BG269" t="str">
            <v/>
          </cell>
          <cell r="BH269" t="str">
            <v/>
          </cell>
          <cell r="BI269" t="str">
            <v/>
          </cell>
          <cell r="BJ269" t="str">
            <v/>
          </cell>
          <cell r="BK269" t="str">
            <v/>
          </cell>
          <cell r="BL269" t="str">
            <v/>
          </cell>
          <cell r="BM269" t="str">
            <v/>
          </cell>
          <cell r="BN269" t="str">
            <v/>
          </cell>
          <cell r="BO269" t="str">
            <v/>
          </cell>
          <cell r="BP269" t="str">
            <v/>
          </cell>
          <cell r="BQ269" t="str">
            <v/>
          </cell>
          <cell r="BR269" t="str">
            <v/>
          </cell>
          <cell r="BS269" t="str">
            <v/>
          </cell>
          <cell r="BT269" t="str">
            <v/>
          </cell>
          <cell r="BU269" t="str">
            <v/>
          </cell>
          <cell r="BV269" t="str">
            <v/>
          </cell>
          <cell r="BW269" t="str">
            <v/>
          </cell>
          <cell r="BX269" t="str">
            <v/>
          </cell>
          <cell r="BY269" t="str">
            <v/>
          </cell>
          <cell r="BZ269" t="str">
            <v/>
          </cell>
          <cell r="CA269" t="str">
            <v/>
          </cell>
          <cell r="CB269" t="str">
            <v/>
          </cell>
          <cell r="CC269" t="str">
            <v/>
          </cell>
          <cell r="CD269" t="str">
            <v/>
          </cell>
          <cell r="CE269" t="str">
            <v/>
          </cell>
          <cell r="CF269" t="str">
            <v/>
          </cell>
        </row>
        <row r="270">
          <cell r="A270" t="str">
            <v>82697249</v>
          </cell>
          <cell r="B270" t="str">
            <v>Número 59: Cozinheiro Tortuoso</v>
          </cell>
          <cell r="C270" t="str">
            <v>XYZ Monster</v>
          </cell>
          <cell r="D270" t="str">
            <v xml:space="preserve">2 monstros de Nível 4
Enquanto você não controlar nenhum outro card no campo, este card não é afetado por outros efeitos de card. Uma vez por turno, durante o turno de qualquer duelista: você pode desassociar 1 Matéria Xyz deste card; destrua tantos outros cards que você controla quanto possível e, depois, até o final deste turno, este card ganha 300 de ATK para cada monstro destruído por este efeito e enviado para o Cemitério.
</v>
          </cell>
          <cell r="E270" t="str">
            <v>2300</v>
          </cell>
          <cell r="F270" t="str">
            <v>200</v>
          </cell>
          <cell r="G270" t="str">
            <v>4</v>
          </cell>
          <cell r="H270" t="str">
            <v>Warrior</v>
          </cell>
          <cell r="I270" t="str">
            <v>FIRE</v>
          </cell>
          <cell r="J270" t="str">
            <v>Number 59: Crooked Cook</v>
          </cell>
          <cell r="K270" t="str">
            <v>Dragons of Legend: The Complete Series</v>
          </cell>
          <cell r="L270" t="str">
            <v>DLCS-EN121</v>
          </cell>
          <cell r="M270" t="str">
            <v>Common</v>
          </cell>
          <cell r="N270" t="str">
            <v>(C)</v>
          </cell>
          <cell r="O270" t="str">
            <v>1.03</v>
          </cell>
          <cell r="P270" t="str">
            <v>Dragons of Legend: Unleashed</v>
          </cell>
          <cell r="Q270" t="str">
            <v>DRL3-EN025</v>
          </cell>
          <cell r="R270" t="str">
            <v>Ultra Rare</v>
          </cell>
          <cell r="S270" t="str">
            <v>(UR)</v>
          </cell>
          <cell r="T270" t="str">
            <v>1.59</v>
          </cell>
          <cell r="U270" t="str">
            <v/>
          </cell>
          <cell r="V270" t="str">
            <v/>
          </cell>
          <cell r="W270" t="str">
            <v/>
          </cell>
          <cell r="X270" t="str">
            <v/>
          </cell>
          <cell r="Y270" t="str">
            <v/>
          </cell>
          <cell r="Z270" t="str">
            <v>82697249</v>
          </cell>
          <cell r="AA270" t="str">
            <v>https://storage.googleapis.com/ygoprodeck.com/pics/82697249.jpg</v>
          </cell>
          <cell r="AB270" t="str">
            <v>https://storage.googleapis.com/ygoprodeck.com/pics_small/82697249.jpg</v>
          </cell>
          <cell r="AC270" t="str">
            <v>0.09</v>
          </cell>
          <cell r="AD270" t="str">
            <v>0.16</v>
          </cell>
          <cell r="AE270" t="str">
            <v>1.11</v>
          </cell>
          <cell r="AF270" t="str">
            <v>0.63</v>
          </cell>
          <cell r="AG270" t="str">
            <v>0.25</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row>
        <row r="271">
          <cell r="A271" t="str">
            <v>90126061</v>
          </cell>
          <cell r="B271" t="str">
            <v>Número 5: Dragão Quimera da Perdição</v>
          </cell>
          <cell r="C271" t="str">
            <v>XYZ Monster</v>
          </cell>
          <cell r="D271" t="str">
            <v xml:space="preserve">2+ monstros de Nível 5
Ganha 1000 de ATK para cada matéria associada a ele. Este card com matéria pode atacar todos os monstros que seu oponente controla uma vez cada. No final da Fase de Batalha, se este card batalhar: você pode ativar um dos seguintes efeitos.
● Escolha 1 monstro no seu Cemitério; associe-o a este card como matéria.
● Escolha 1 card no Cemitério do seu oponente; coloque-o no topo do Deck dele.
</v>
          </cell>
          <cell r="E271" t="str">
            <v>0</v>
          </cell>
          <cell r="F271" t="str">
            <v>0</v>
          </cell>
          <cell r="G271" t="str">
            <v>5</v>
          </cell>
          <cell r="H271" t="str">
            <v>Dragon</v>
          </cell>
          <cell r="I271" t="str">
            <v>DARK</v>
          </cell>
          <cell r="J271" t="str">
            <v>Number 5: Doom Chimera Dragon</v>
          </cell>
          <cell r="K271" t="str">
            <v>Dark Neostorm</v>
          </cell>
          <cell r="L271" t="str">
            <v>DANE-EN092</v>
          </cell>
          <cell r="M271" t="str">
            <v>Super Rare</v>
          </cell>
          <cell r="N271" t="str">
            <v>(SR)</v>
          </cell>
          <cell r="O271" t="str">
            <v>1</v>
          </cell>
          <cell r="P271" t="str">
            <v/>
          </cell>
          <cell r="Q271" t="str">
            <v/>
          </cell>
          <cell r="R271" t="str">
            <v/>
          </cell>
          <cell r="S271" t="str">
            <v/>
          </cell>
          <cell r="T271" t="str">
            <v/>
          </cell>
          <cell r="U271" t="str">
            <v/>
          </cell>
          <cell r="V271" t="str">
            <v/>
          </cell>
          <cell r="W271" t="str">
            <v/>
          </cell>
          <cell r="X271" t="str">
            <v/>
          </cell>
          <cell r="Y271" t="str">
            <v/>
          </cell>
          <cell r="Z271" t="str">
            <v>90126061</v>
          </cell>
          <cell r="AA271" t="str">
            <v>https://storage.googleapis.com/ygoprodeck.com/pics/90126061.jpg</v>
          </cell>
          <cell r="AB271" t="str">
            <v>https://storage.googleapis.com/ygoprodeck.com/pics_small/90126061.jpg</v>
          </cell>
          <cell r="AC271" t="str">
            <v>0.21</v>
          </cell>
          <cell r="AD271" t="str">
            <v>0.24</v>
          </cell>
          <cell r="AE271" t="str">
            <v>6.99</v>
          </cell>
          <cell r="AF271" t="str">
            <v>1.00</v>
          </cell>
          <cell r="AG271" t="str">
            <v>0.25</v>
          </cell>
          <cell r="AH271" t="str">
            <v/>
          </cell>
          <cell r="AI271" t="str">
            <v/>
          </cell>
          <cell r="AJ271" t="str">
            <v/>
          </cell>
          <cell r="AK271" t="str">
            <v/>
          </cell>
          <cell r="AL271" t="str">
            <v/>
          </cell>
          <cell r="AM271" t="str">
            <v/>
          </cell>
          <cell r="AN271" t="str">
            <v/>
          </cell>
          <cell r="AO271" t="str">
            <v/>
          </cell>
          <cell r="AP271" t="str">
            <v/>
          </cell>
          <cell r="AQ271" t="str">
            <v/>
          </cell>
          <cell r="AR271" t="str">
            <v/>
          </cell>
          <cell r="AS271" t="str">
            <v/>
          </cell>
          <cell r="AT271" t="str">
            <v/>
          </cell>
          <cell r="AU271" t="str">
            <v/>
          </cell>
          <cell r="AV271" t="str">
            <v/>
          </cell>
          <cell r="AW271" t="str">
            <v/>
          </cell>
          <cell r="AX271" t="str">
            <v/>
          </cell>
          <cell r="AY271" t="str">
            <v/>
          </cell>
          <cell r="AZ271" t="str">
            <v/>
          </cell>
          <cell r="BA271" t="str">
            <v/>
          </cell>
          <cell r="BB271" t="str">
            <v/>
          </cell>
          <cell r="BC271" t="str">
            <v/>
          </cell>
          <cell r="BD271" t="str">
            <v/>
          </cell>
          <cell r="BE271" t="str">
            <v/>
          </cell>
          <cell r="BF271" t="str">
            <v/>
          </cell>
          <cell r="BG271" t="str">
            <v/>
          </cell>
          <cell r="BH271" t="str">
            <v/>
          </cell>
          <cell r="BI271" t="str">
            <v/>
          </cell>
          <cell r="BJ271" t="str">
            <v/>
          </cell>
          <cell r="BK271" t="str">
            <v/>
          </cell>
          <cell r="BL271" t="str">
            <v/>
          </cell>
          <cell r="BM271" t="str">
            <v/>
          </cell>
          <cell r="BN271" t="str">
            <v/>
          </cell>
          <cell r="BO271" t="str">
            <v/>
          </cell>
          <cell r="BP271" t="str">
            <v/>
          </cell>
          <cell r="BQ271" t="str">
            <v/>
          </cell>
          <cell r="BR271" t="str">
            <v/>
          </cell>
          <cell r="BS271" t="str">
            <v/>
          </cell>
          <cell r="BT271" t="str">
            <v/>
          </cell>
          <cell r="BU271" t="str">
            <v/>
          </cell>
          <cell r="BV271" t="str">
            <v/>
          </cell>
          <cell r="BW271" t="str">
            <v/>
          </cell>
          <cell r="BX271" t="str">
            <v/>
          </cell>
          <cell r="BY271" t="str">
            <v/>
          </cell>
          <cell r="BZ271" t="str">
            <v/>
          </cell>
          <cell r="CA271" t="str">
            <v/>
          </cell>
          <cell r="CB271" t="str">
            <v/>
          </cell>
          <cell r="CC271" t="str">
            <v/>
          </cell>
          <cell r="CD271" t="str">
            <v/>
          </cell>
          <cell r="CE271" t="str">
            <v/>
          </cell>
          <cell r="CF271" t="str">
            <v/>
          </cell>
        </row>
        <row r="272">
          <cell r="A272" t="str">
            <v>66011101</v>
          </cell>
          <cell r="B272" t="str">
            <v>Número 60: Dugares, o Atemporal</v>
          </cell>
          <cell r="C272" t="str">
            <v>XYZ Monster</v>
          </cell>
          <cell r="D272" t="str">
            <v xml:space="preserve">2 monstros de Nível 4
Você pode desassociar 2 matérias deste card e, depois, ative 1 dos seguintes efeitos;
● Pule sua próxima Fase de Compra e, além disso, compre 2 cards e, depois, descarte 1 card.
● Pule sua próxima Fase Principal 1 e, além disso, Invoque por Invocação-Especial 1 monstro do seu Cemitério em Posição de Defesa.
● Pule a Fase de Batalha do seu próximo turno e, além disso, dobre o ATK de 1 monstro que você controla até o final deste turno.
Você só pode usar este efeito de "Número 60: Dugares, o Atemporal" uma vez por turno.
</v>
          </cell>
          <cell r="E272" t="str">
            <v>1200</v>
          </cell>
          <cell r="F272" t="str">
            <v>1200</v>
          </cell>
          <cell r="G272" t="str">
            <v>4</v>
          </cell>
          <cell r="H272" t="str">
            <v>Fiend</v>
          </cell>
          <cell r="I272" t="str">
            <v>FIRE</v>
          </cell>
          <cell r="J272" t="str">
            <v>Number 60: Dugares the Timeless</v>
          </cell>
          <cell r="K272" t="str">
            <v>Battles of Legend: Hero's Revenge</v>
          </cell>
          <cell r="L272" t="str">
            <v>BLHR-EN028</v>
          </cell>
          <cell r="M272" t="str">
            <v>Ultra Rare</v>
          </cell>
          <cell r="N272" t="str">
            <v>(UR)</v>
          </cell>
          <cell r="O272" t="str">
            <v>9.11</v>
          </cell>
          <cell r="P272" t="str">
            <v/>
          </cell>
          <cell r="Q272" t="str">
            <v/>
          </cell>
          <cell r="R272" t="str">
            <v/>
          </cell>
          <cell r="S272" t="str">
            <v/>
          </cell>
          <cell r="T272" t="str">
            <v/>
          </cell>
          <cell r="U272" t="str">
            <v/>
          </cell>
          <cell r="V272" t="str">
            <v/>
          </cell>
          <cell r="W272" t="str">
            <v/>
          </cell>
          <cell r="X272" t="str">
            <v/>
          </cell>
          <cell r="Y272" t="str">
            <v/>
          </cell>
          <cell r="Z272" t="str">
            <v>66011101</v>
          </cell>
          <cell r="AA272" t="str">
            <v>https://storage.googleapis.com/ygoprodeck.com/pics/66011101.jpg</v>
          </cell>
          <cell r="AB272" t="str">
            <v>https://storage.googleapis.com/ygoprodeck.com/pics_small/66011101.jpg</v>
          </cell>
          <cell r="AC272" t="str">
            <v>4.67</v>
          </cell>
          <cell r="AD272" t="str">
            <v>8.32</v>
          </cell>
          <cell r="AE272" t="str">
            <v>8.00</v>
          </cell>
          <cell r="AF272" t="str">
            <v>29.99</v>
          </cell>
          <cell r="AG272" t="str">
            <v>7.99</v>
          </cell>
          <cell r="AH272" t="str">
            <v/>
          </cell>
          <cell r="AI272" t="str">
            <v/>
          </cell>
          <cell r="AJ272" t="str">
            <v/>
          </cell>
          <cell r="AK272" t="str">
            <v/>
          </cell>
          <cell r="AL272" t="str">
            <v/>
          </cell>
          <cell r="AM272" t="str">
            <v/>
          </cell>
          <cell r="AN272" t="str">
            <v/>
          </cell>
          <cell r="AO272" t="str">
            <v/>
          </cell>
          <cell r="AP272" t="str">
            <v/>
          </cell>
          <cell r="AQ272" t="str">
            <v/>
          </cell>
          <cell r="AR272" t="str">
            <v/>
          </cell>
          <cell r="AS272" t="str">
            <v/>
          </cell>
          <cell r="AT272" t="str">
            <v/>
          </cell>
          <cell r="AU272" t="str">
            <v/>
          </cell>
          <cell r="AV272" t="str">
            <v/>
          </cell>
          <cell r="AW272" t="str">
            <v/>
          </cell>
          <cell r="AX272" t="str">
            <v/>
          </cell>
          <cell r="AY272" t="str">
            <v/>
          </cell>
          <cell r="AZ272" t="str">
            <v/>
          </cell>
          <cell r="BA272" t="str">
            <v/>
          </cell>
          <cell r="BB272" t="str">
            <v/>
          </cell>
          <cell r="BC272" t="str">
            <v/>
          </cell>
          <cell r="BD272" t="str">
            <v/>
          </cell>
          <cell r="BE272" t="str">
            <v/>
          </cell>
          <cell r="BF272" t="str">
            <v/>
          </cell>
          <cell r="BG272" t="str">
            <v/>
          </cell>
          <cell r="BH272" t="str">
            <v/>
          </cell>
          <cell r="BI272" t="str">
            <v/>
          </cell>
          <cell r="BJ272" t="str">
            <v/>
          </cell>
          <cell r="BK272" t="str">
            <v/>
          </cell>
          <cell r="BL272" t="str">
            <v/>
          </cell>
          <cell r="BM272" t="str">
            <v/>
          </cell>
          <cell r="BN272" t="str">
            <v/>
          </cell>
          <cell r="BO272" t="str">
            <v/>
          </cell>
          <cell r="BP272" t="str">
            <v/>
          </cell>
          <cell r="BQ272" t="str">
            <v/>
          </cell>
          <cell r="BR272" t="str">
            <v/>
          </cell>
          <cell r="BS272" t="str">
            <v/>
          </cell>
          <cell r="BT272" t="str">
            <v/>
          </cell>
          <cell r="BU272" t="str">
            <v/>
          </cell>
          <cell r="BV272" t="str">
            <v/>
          </cell>
          <cell r="BW272" t="str">
            <v/>
          </cell>
          <cell r="BX272" t="str">
            <v/>
          </cell>
          <cell r="BY272" t="str">
            <v/>
          </cell>
          <cell r="BZ272" t="str">
            <v/>
          </cell>
          <cell r="CA272" t="str">
            <v/>
          </cell>
          <cell r="CB272" t="str">
            <v/>
          </cell>
          <cell r="CC272" t="str">
            <v/>
          </cell>
          <cell r="CD272" t="str">
            <v/>
          </cell>
          <cell r="CE272" t="str">
            <v/>
          </cell>
          <cell r="CF272" t="str">
            <v/>
          </cell>
        </row>
        <row r="273">
          <cell r="A273" t="str">
            <v>29669359</v>
          </cell>
          <cell r="B273" t="str">
            <v>Número 61: Vulcassauro</v>
          </cell>
          <cell r="C273" t="str">
            <v>XYZ Monster</v>
          </cell>
          <cell r="D273" t="str">
            <v xml:space="preserve">2 monstros de Nível 5
Uma vez por turno: você pode desassociar 1 Matéria Xyz deste card para escolher 1 monstro com a face para cima que seu oponente controla; destrua esse monstro do oponente e, se isso acontecer, cause dano ao seu oponente igual ao ATK original do monstro destruído. Este card não pode atacar diretamente seu oponente durante o turno em que você ativou este efeito.
</v>
          </cell>
          <cell r="E273" t="str">
            <v>2500</v>
          </cell>
          <cell r="F273" t="str">
            <v>1000</v>
          </cell>
          <cell r="G273" t="str">
            <v>5</v>
          </cell>
          <cell r="H273" t="str">
            <v>Dinosaur</v>
          </cell>
          <cell r="I273" t="str">
            <v>FIRE</v>
          </cell>
          <cell r="J273" t="str">
            <v>Number 61: Volcasaurus</v>
          </cell>
          <cell r="K273" t="str">
            <v>Premium Gold: Infinite Gold</v>
          </cell>
          <cell r="L273" t="str">
            <v>PGL3-EN073</v>
          </cell>
          <cell r="M273" t="str">
            <v>Gold Rare</v>
          </cell>
          <cell r="N273" t="str">
            <v>(GUR)</v>
          </cell>
          <cell r="O273" t="str">
            <v>3.2</v>
          </cell>
          <cell r="P273" t="str">
            <v>Zexal Collection Tin</v>
          </cell>
          <cell r="Q273" t="str">
            <v>ZTIN-EN002</v>
          </cell>
          <cell r="R273" t="str">
            <v>Ultra Rare</v>
          </cell>
          <cell r="S273" t="str">
            <v>(UR)</v>
          </cell>
          <cell r="T273" t="str">
            <v>2.98</v>
          </cell>
          <cell r="U273" t="str">
            <v/>
          </cell>
          <cell r="V273" t="str">
            <v/>
          </cell>
          <cell r="W273" t="str">
            <v/>
          </cell>
          <cell r="X273" t="str">
            <v/>
          </cell>
          <cell r="Y273" t="str">
            <v/>
          </cell>
          <cell r="Z273" t="str">
            <v>29669359</v>
          </cell>
          <cell r="AA273" t="str">
            <v>https://storage.googleapis.com/ygoprodeck.com/pics/29669359.jpg</v>
          </cell>
          <cell r="AB273" t="str">
            <v>https://storage.googleapis.com/ygoprodeck.com/pics_small/29669359.jpg</v>
          </cell>
          <cell r="AC273" t="str">
            <v>0.86</v>
          </cell>
          <cell r="AD273" t="str">
            <v>0.96</v>
          </cell>
          <cell r="AE273" t="str">
            <v>3.22</v>
          </cell>
          <cell r="AF273" t="str">
            <v>0.01</v>
          </cell>
          <cell r="AG273" t="str">
            <v>0.49</v>
          </cell>
          <cell r="AH273" t="str">
            <v/>
          </cell>
          <cell r="AI273" t="str">
            <v/>
          </cell>
          <cell r="AJ273" t="str">
            <v/>
          </cell>
          <cell r="AK273" t="str">
            <v/>
          </cell>
          <cell r="AL273" t="str">
            <v/>
          </cell>
          <cell r="AM273" t="str">
            <v/>
          </cell>
          <cell r="AN273" t="str">
            <v/>
          </cell>
          <cell r="AO273" t="str">
            <v/>
          </cell>
          <cell r="AP273" t="str">
            <v/>
          </cell>
          <cell r="AQ273" t="str">
            <v/>
          </cell>
          <cell r="AR273" t="str">
            <v/>
          </cell>
          <cell r="AS273" t="str">
            <v/>
          </cell>
          <cell r="AT273" t="str">
            <v/>
          </cell>
          <cell r="AU273" t="str">
            <v/>
          </cell>
          <cell r="AV273" t="str">
            <v/>
          </cell>
          <cell r="AW273" t="str">
            <v/>
          </cell>
          <cell r="AX273" t="str">
            <v/>
          </cell>
          <cell r="AY273" t="str">
            <v/>
          </cell>
          <cell r="AZ273" t="str">
            <v/>
          </cell>
          <cell r="BA273" t="str">
            <v/>
          </cell>
          <cell r="BB273" t="str">
            <v/>
          </cell>
          <cell r="BC273" t="str">
            <v/>
          </cell>
          <cell r="BD273" t="str">
            <v/>
          </cell>
          <cell r="BE273" t="str">
            <v/>
          </cell>
          <cell r="BF273" t="str">
            <v/>
          </cell>
          <cell r="BG273" t="str">
            <v/>
          </cell>
          <cell r="BH273" t="str">
            <v/>
          </cell>
          <cell r="BI273" t="str">
            <v/>
          </cell>
          <cell r="BJ273" t="str">
            <v/>
          </cell>
          <cell r="BK273" t="str">
            <v/>
          </cell>
          <cell r="BL273" t="str">
            <v/>
          </cell>
          <cell r="BM273" t="str">
            <v/>
          </cell>
          <cell r="BN273" t="str">
            <v/>
          </cell>
          <cell r="BO273" t="str">
            <v/>
          </cell>
          <cell r="BP273" t="str">
            <v/>
          </cell>
          <cell r="BQ273" t="str">
            <v/>
          </cell>
          <cell r="BR273" t="str">
            <v/>
          </cell>
          <cell r="BS273" t="str">
            <v/>
          </cell>
          <cell r="BT273" t="str">
            <v/>
          </cell>
          <cell r="BU273" t="str">
            <v/>
          </cell>
          <cell r="BV273" t="str">
            <v/>
          </cell>
          <cell r="BW273" t="str">
            <v/>
          </cell>
          <cell r="BX273" t="str">
            <v/>
          </cell>
          <cell r="BY273" t="str">
            <v/>
          </cell>
          <cell r="BZ273" t="str">
            <v/>
          </cell>
          <cell r="CA273" t="str">
            <v/>
          </cell>
          <cell r="CB273" t="str">
            <v/>
          </cell>
          <cell r="CC273" t="str">
            <v/>
          </cell>
          <cell r="CD273" t="str">
            <v/>
          </cell>
          <cell r="CE273" t="str">
            <v/>
          </cell>
          <cell r="CF273" t="str">
            <v/>
          </cell>
        </row>
        <row r="274">
          <cell r="A274" t="str">
            <v>31801517</v>
          </cell>
          <cell r="B274" t="str">
            <v>Número 62: Dragão Primordial de Fóton de Olhos das Galáxias</v>
          </cell>
          <cell r="C274" t="str">
            <v>XYZ Monster</v>
          </cell>
          <cell r="D274" t="str">
            <v xml:space="preserve">2 monstros de Nível 8
Se este card atacar ou for atacado, durante o cálculo de dano (no turno de qualquer duelista): uma vez por batalha, você pode desassociar 1 Matéria Xyz deste card; apenas durante o cálculo de dano, este card ganha ATK igual às Classes combinadas de todos os Monstros Xyz atualmente no campo x 200. Se este card sob o controle do seu dono for destruído por um efeito de card do oponente enquanto tinha "Dragão de Fóton de Olhos das Galáxias" como uma Matéria Xyz: você pode Invocar este card por Invocação-Especial durante sua Fase de Apoio depois da ativação e dobrar seu ATK. Qualquer dano de batalha que este card causar ao seu oponente é diminuído pela metade a não ser que ele tenha "Dragão de Fóton de Olhos das Galáxias" como uma Matéria Xyz.
</v>
          </cell>
          <cell r="E274" t="str">
            <v>4000</v>
          </cell>
          <cell r="F274" t="str">
            <v>3000</v>
          </cell>
          <cell r="G274" t="str">
            <v>8</v>
          </cell>
          <cell r="H274" t="str">
            <v>Dragon</v>
          </cell>
          <cell r="I274" t="str">
            <v>LIGHT</v>
          </cell>
          <cell r="J274" t="str">
            <v>Number 62: Galaxy-Eyes Prime Photon Dragon</v>
          </cell>
          <cell r="K274" t="str">
            <v>2015 Mega-Tin Mega Pack</v>
          </cell>
          <cell r="L274" t="str">
            <v>MP15-EN022</v>
          </cell>
          <cell r="M274" t="str">
            <v>Ultra Rare</v>
          </cell>
          <cell r="N274" t="str">
            <v>(UR)</v>
          </cell>
          <cell r="O274" t="str">
            <v>5.88</v>
          </cell>
          <cell r="P274" t="str">
            <v>Battles of Legend: Light's Revenge</v>
          </cell>
          <cell r="Q274" t="str">
            <v>BLLR-EN070</v>
          </cell>
          <cell r="R274" t="str">
            <v>Ultra Rare</v>
          </cell>
          <cell r="S274" t="str">
            <v>(UR)</v>
          </cell>
          <cell r="T274" t="str">
            <v>5.17</v>
          </cell>
          <cell r="U274" t="str">
            <v>Legendary Duelists: Season 2</v>
          </cell>
          <cell r="V274" t="str">
            <v>LDS2-EN053</v>
          </cell>
          <cell r="W274" t="str">
            <v>Common</v>
          </cell>
          <cell r="X274" t="str">
            <v>(C)</v>
          </cell>
          <cell r="Y274" t="str">
            <v>1.3</v>
          </cell>
          <cell r="Z274" t="str">
            <v>31801517</v>
          </cell>
          <cell r="AA274" t="str">
            <v>https://storage.googleapis.com/ygoprodeck.com/pics/31801517.jpg</v>
          </cell>
          <cell r="AB274" t="str">
            <v>https://storage.googleapis.com/ygoprodeck.com/pics_small/31801517.jpg</v>
          </cell>
          <cell r="AC274" t="str">
            <v>0.02</v>
          </cell>
          <cell r="AD274" t="str">
            <v>2.74</v>
          </cell>
          <cell r="AE274" t="str">
            <v>0.99</v>
          </cell>
          <cell r="AF274" t="str">
            <v>67.98</v>
          </cell>
          <cell r="AG274" t="str">
            <v>0.39</v>
          </cell>
          <cell r="AH274" t="str">
            <v>Galaxy-Eyes</v>
          </cell>
          <cell r="AI274" t="str">
            <v>Primal Origin</v>
          </cell>
          <cell r="AJ274" t="str">
            <v>PRIO-EN040</v>
          </cell>
          <cell r="AK274" t="str">
            <v>Ultimate Rare</v>
          </cell>
          <cell r="AL274" t="str">
            <v>(UtR)</v>
          </cell>
          <cell r="AM274" t="str">
            <v>5.07</v>
          </cell>
          <cell r="AN274" t="str">
            <v>Primal Origin</v>
          </cell>
          <cell r="AO274" t="str">
            <v>PRIO-EN040</v>
          </cell>
          <cell r="AP274" t="str">
            <v>Ultra Rare</v>
          </cell>
          <cell r="AQ274" t="str">
            <v>(UR)</v>
          </cell>
          <cell r="AR274" t="str">
            <v>5.32</v>
          </cell>
          <cell r="AS274" t="str">
            <v/>
          </cell>
          <cell r="AT274" t="str">
            <v/>
          </cell>
          <cell r="AU274" t="str">
            <v/>
          </cell>
          <cell r="AV274" t="str">
            <v/>
          </cell>
          <cell r="AW274" t="str">
            <v/>
          </cell>
          <cell r="AX274" t="str">
            <v/>
          </cell>
          <cell r="AY274" t="str">
            <v/>
          </cell>
          <cell r="AZ274" t="str">
            <v/>
          </cell>
          <cell r="BA274" t="str">
            <v/>
          </cell>
          <cell r="BB274" t="str">
            <v/>
          </cell>
          <cell r="BC274" t="str">
            <v/>
          </cell>
          <cell r="BD274" t="str">
            <v/>
          </cell>
          <cell r="BE274" t="str">
            <v/>
          </cell>
          <cell r="BF274" t="str">
            <v/>
          </cell>
          <cell r="BG274" t="str">
            <v/>
          </cell>
          <cell r="BH274" t="str">
            <v/>
          </cell>
          <cell r="BI274" t="str">
            <v/>
          </cell>
          <cell r="BJ274" t="str">
            <v/>
          </cell>
          <cell r="BK274" t="str">
            <v/>
          </cell>
          <cell r="BL274" t="str">
            <v/>
          </cell>
          <cell r="BM274" t="str">
            <v/>
          </cell>
          <cell r="BN274" t="str">
            <v/>
          </cell>
          <cell r="BO274" t="str">
            <v/>
          </cell>
          <cell r="BP274" t="str">
            <v/>
          </cell>
          <cell r="BQ274" t="str">
            <v/>
          </cell>
          <cell r="BR274" t="str">
            <v/>
          </cell>
          <cell r="BS274" t="str">
            <v/>
          </cell>
          <cell r="BT274" t="str">
            <v/>
          </cell>
          <cell r="BU274" t="str">
            <v/>
          </cell>
          <cell r="BV274" t="str">
            <v/>
          </cell>
          <cell r="BW274" t="str">
            <v/>
          </cell>
          <cell r="BX274" t="str">
            <v/>
          </cell>
          <cell r="BY274" t="str">
            <v/>
          </cell>
          <cell r="BZ274" t="str">
            <v/>
          </cell>
          <cell r="CA274" t="str">
            <v/>
          </cell>
          <cell r="CB274" t="str">
            <v/>
          </cell>
          <cell r="CC274" t="str">
            <v/>
          </cell>
          <cell r="CD274" t="str">
            <v/>
          </cell>
          <cell r="CE274" t="str">
            <v/>
          </cell>
          <cell r="CF274" t="str">
            <v/>
          </cell>
        </row>
        <row r="275">
          <cell r="A275" t="str">
            <v>89642993</v>
          </cell>
          <cell r="B275" t="str">
            <v>Número 63: Soldado Shamoji</v>
          </cell>
          <cell r="C275" t="str">
            <v>XYZ Monster</v>
          </cell>
          <cell r="D275" t="str">
            <v xml:space="preserve">2 monstros de Nível 1
Você só pode usar o efeito de "Número 63: Soldado Shamoji" uma vez por turno. Você pode desassociar 1 Matéria Xyz deste card e, depois, ativar 1 desses efeitos.
● No começo da próxima Fase de Apoio do seu oponente, cada duelista compra 1 card.
● Cada duelista ganha 1000 Pontos de Vida.
</v>
          </cell>
          <cell r="E275" t="str">
            <v>0</v>
          </cell>
          <cell r="F275" t="str">
            <v>2000</v>
          </cell>
          <cell r="G275" t="str">
            <v>1</v>
          </cell>
          <cell r="H275" t="str">
            <v>Fairy</v>
          </cell>
          <cell r="I275" t="str">
            <v>LIGHT</v>
          </cell>
          <cell r="J275" t="str">
            <v>Number 63: Shamoji Soldier</v>
          </cell>
          <cell r="K275" t="str">
            <v>Number Hunters</v>
          </cell>
          <cell r="L275" t="str">
            <v>NUMH-EN031</v>
          </cell>
          <cell r="M275" t="str">
            <v>Super Rare</v>
          </cell>
          <cell r="N275" t="str">
            <v>(SR)</v>
          </cell>
          <cell r="O275" t="str">
            <v>1.33</v>
          </cell>
          <cell r="P275" t="str">
            <v/>
          </cell>
          <cell r="Q275" t="str">
            <v/>
          </cell>
          <cell r="R275" t="str">
            <v/>
          </cell>
          <cell r="S275" t="str">
            <v/>
          </cell>
          <cell r="T275" t="str">
            <v/>
          </cell>
          <cell r="U275" t="str">
            <v/>
          </cell>
          <cell r="V275" t="str">
            <v/>
          </cell>
          <cell r="W275" t="str">
            <v/>
          </cell>
          <cell r="X275" t="str">
            <v/>
          </cell>
          <cell r="Y275" t="str">
            <v/>
          </cell>
          <cell r="Z275" t="str">
            <v>89642993</v>
          </cell>
          <cell r="AA275" t="str">
            <v>https://storage.googleapis.com/ygoprodeck.com/pics/89642993.jpg</v>
          </cell>
          <cell r="AB275" t="str">
            <v>https://storage.googleapis.com/ygoprodeck.com/pics_small/89642993.jpg</v>
          </cell>
          <cell r="AC275" t="str">
            <v>0.41</v>
          </cell>
          <cell r="AD275" t="str">
            <v>0.38</v>
          </cell>
          <cell r="AE275" t="str">
            <v>2.50</v>
          </cell>
          <cell r="AF275" t="str">
            <v>1.20</v>
          </cell>
          <cell r="AG275" t="str">
            <v>0.39</v>
          </cell>
          <cell r="AH275" t="str">
            <v/>
          </cell>
          <cell r="AI275" t="str">
            <v/>
          </cell>
          <cell r="AJ275" t="str">
            <v/>
          </cell>
          <cell r="AK275" t="str">
            <v/>
          </cell>
          <cell r="AL275" t="str">
            <v/>
          </cell>
          <cell r="AM275" t="str">
            <v/>
          </cell>
          <cell r="AN275" t="str">
            <v/>
          </cell>
          <cell r="AO275" t="str">
            <v/>
          </cell>
          <cell r="AP275" t="str">
            <v/>
          </cell>
          <cell r="AQ275" t="str">
            <v/>
          </cell>
          <cell r="AR275" t="str">
            <v/>
          </cell>
          <cell r="AS275" t="str">
            <v/>
          </cell>
          <cell r="AT275" t="str">
            <v/>
          </cell>
          <cell r="AU275" t="str">
            <v/>
          </cell>
          <cell r="AV275" t="str">
            <v/>
          </cell>
          <cell r="AW275" t="str">
            <v/>
          </cell>
          <cell r="AX275" t="str">
            <v/>
          </cell>
          <cell r="AY275" t="str">
            <v/>
          </cell>
          <cell r="AZ275" t="str">
            <v/>
          </cell>
          <cell r="BA275" t="str">
            <v/>
          </cell>
          <cell r="BB275" t="str">
            <v/>
          </cell>
          <cell r="BC275" t="str">
            <v/>
          </cell>
          <cell r="BD275" t="str">
            <v/>
          </cell>
          <cell r="BE275" t="str">
            <v/>
          </cell>
          <cell r="BF275" t="str">
            <v/>
          </cell>
          <cell r="BG275" t="str">
            <v/>
          </cell>
          <cell r="BH275" t="str">
            <v/>
          </cell>
          <cell r="BI275" t="str">
            <v/>
          </cell>
          <cell r="BJ275" t="str">
            <v/>
          </cell>
          <cell r="BK275" t="str">
            <v/>
          </cell>
          <cell r="BL275" t="str">
            <v/>
          </cell>
          <cell r="BM275" t="str">
            <v/>
          </cell>
          <cell r="BN275" t="str">
            <v/>
          </cell>
          <cell r="BO275" t="str">
            <v/>
          </cell>
          <cell r="BP275" t="str">
            <v/>
          </cell>
          <cell r="BQ275" t="str">
            <v/>
          </cell>
          <cell r="BR275" t="str">
            <v/>
          </cell>
          <cell r="BS275" t="str">
            <v/>
          </cell>
          <cell r="BT275" t="str">
            <v/>
          </cell>
          <cell r="BU275" t="str">
            <v/>
          </cell>
          <cell r="BV275" t="str">
            <v/>
          </cell>
          <cell r="BW275" t="str">
            <v/>
          </cell>
          <cell r="BX275" t="str">
            <v/>
          </cell>
          <cell r="BY275" t="str">
            <v/>
          </cell>
          <cell r="BZ275" t="str">
            <v/>
          </cell>
          <cell r="CA275" t="str">
            <v/>
          </cell>
          <cell r="CB275" t="str">
            <v/>
          </cell>
          <cell r="CC275" t="str">
            <v/>
          </cell>
          <cell r="CD275" t="str">
            <v/>
          </cell>
          <cell r="CE275" t="str">
            <v/>
          </cell>
          <cell r="CF275" t="str">
            <v/>
          </cell>
        </row>
        <row r="276">
          <cell r="A276" t="str">
            <v>39972129</v>
          </cell>
          <cell r="B276" t="str">
            <v>Número 64: Ronin Guaxinim Sandayu</v>
          </cell>
          <cell r="C276" t="str">
            <v>XYZ Monster</v>
          </cell>
          <cell r="D276" t="str">
            <v xml:space="preserve">2 monstros do Tipo Besta de Nível 2
Uma vez por turno: você pode desassociar 1 Matéria Xyz deste card; Invoque por Invocação-Especial 1 "Ficha de Guaxinim Kagemusha" (Tipo Besta/TERRA/Nível 1/ATK ?/DEF 0). (Quando Invocada, seu ATK se torna igual ao ATK atual do monstros no campo com o maior ATK. Em caso de empate, você escolhe.) Enquanto você controlar outro monstro do Tipo Besta, este card não pode ser destruído em batalha ou por efeitos de card.
</v>
          </cell>
          <cell r="E276" t="str">
            <v>1000</v>
          </cell>
          <cell r="F276" t="str">
            <v>1000</v>
          </cell>
          <cell r="G276" t="str">
            <v>2</v>
          </cell>
          <cell r="H276" t="str">
            <v>Beast</v>
          </cell>
          <cell r="I276" t="str">
            <v>EARTH</v>
          </cell>
          <cell r="J276" t="str">
            <v>Number 64: Ronin Raccoon Sandayu</v>
          </cell>
          <cell r="K276" t="str">
            <v>2014 Mega-Tin Mega Pack</v>
          </cell>
          <cell r="L276" t="str">
            <v>MP14-EN161</v>
          </cell>
          <cell r="M276" t="str">
            <v>Rare</v>
          </cell>
          <cell r="N276" t="str">
            <v>(R)</v>
          </cell>
          <cell r="O276" t="str">
            <v>7.48</v>
          </cell>
          <cell r="P276" t="str">
            <v>Shadow Specters</v>
          </cell>
          <cell r="Q276" t="str">
            <v>SHSP-EN051</v>
          </cell>
          <cell r="R276" t="str">
            <v>Rare</v>
          </cell>
          <cell r="S276" t="str">
            <v>(R)</v>
          </cell>
          <cell r="T276" t="str">
            <v>5.19</v>
          </cell>
          <cell r="U276" t="str">
            <v/>
          </cell>
          <cell r="V276" t="str">
            <v/>
          </cell>
          <cell r="W276" t="str">
            <v/>
          </cell>
          <cell r="X276" t="str">
            <v/>
          </cell>
          <cell r="Y276" t="str">
            <v/>
          </cell>
          <cell r="Z276" t="str">
            <v>39972129</v>
          </cell>
          <cell r="AA276" t="str">
            <v>https://storage.googleapis.com/ygoprodeck.com/pics/39972129.jpg</v>
          </cell>
          <cell r="AB276" t="str">
            <v>https://storage.googleapis.com/ygoprodeck.com/pics_small/39972129.jpg</v>
          </cell>
          <cell r="AC276" t="str">
            <v>3.36</v>
          </cell>
          <cell r="AD276" t="str">
            <v>3.21</v>
          </cell>
          <cell r="AE276" t="str">
            <v>3.50</v>
          </cell>
          <cell r="AF276" t="str">
            <v>5.90</v>
          </cell>
          <cell r="AG276" t="str">
            <v>5.99</v>
          </cell>
          <cell r="AH276" t="str">
            <v/>
          </cell>
          <cell r="AI276" t="str">
            <v/>
          </cell>
          <cell r="AJ276" t="str">
            <v/>
          </cell>
          <cell r="AK276" t="str">
            <v/>
          </cell>
          <cell r="AL276" t="str">
            <v/>
          </cell>
          <cell r="AM276" t="str">
            <v/>
          </cell>
          <cell r="AN276" t="str">
            <v/>
          </cell>
          <cell r="AO276" t="str">
            <v/>
          </cell>
          <cell r="AP276" t="str">
            <v/>
          </cell>
          <cell r="AQ276" t="str">
            <v/>
          </cell>
          <cell r="AR276" t="str">
            <v/>
          </cell>
          <cell r="AS276" t="str">
            <v/>
          </cell>
          <cell r="AT276" t="str">
            <v/>
          </cell>
          <cell r="AU276" t="str">
            <v/>
          </cell>
          <cell r="AV276" t="str">
            <v/>
          </cell>
          <cell r="AW276" t="str">
            <v/>
          </cell>
          <cell r="AX276" t="str">
            <v/>
          </cell>
          <cell r="AY276" t="str">
            <v/>
          </cell>
          <cell r="AZ276" t="str">
            <v/>
          </cell>
          <cell r="BA276" t="str">
            <v/>
          </cell>
          <cell r="BB276" t="str">
            <v/>
          </cell>
          <cell r="BC276" t="str">
            <v/>
          </cell>
          <cell r="BD276" t="str">
            <v/>
          </cell>
          <cell r="BE276" t="str">
            <v/>
          </cell>
          <cell r="BF276" t="str">
            <v/>
          </cell>
          <cell r="BG276" t="str">
            <v/>
          </cell>
          <cell r="BH276" t="str">
            <v/>
          </cell>
          <cell r="BI276" t="str">
            <v/>
          </cell>
          <cell r="BJ276" t="str">
            <v/>
          </cell>
          <cell r="BK276" t="str">
            <v/>
          </cell>
          <cell r="BL276" t="str">
            <v/>
          </cell>
          <cell r="BM276" t="str">
            <v/>
          </cell>
          <cell r="BN276" t="str">
            <v/>
          </cell>
          <cell r="BO276" t="str">
            <v/>
          </cell>
          <cell r="BP276" t="str">
            <v/>
          </cell>
          <cell r="BQ276" t="str">
            <v/>
          </cell>
          <cell r="BR276" t="str">
            <v/>
          </cell>
          <cell r="BS276" t="str">
            <v/>
          </cell>
          <cell r="BT276" t="str">
            <v/>
          </cell>
          <cell r="BU276" t="str">
            <v/>
          </cell>
          <cell r="BV276" t="str">
            <v/>
          </cell>
          <cell r="BW276" t="str">
            <v/>
          </cell>
          <cell r="BX276" t="str">
            <v/>
          </cell>
          <cell r="BY276" t="str">
            <v/>
          </cell>
          <cell r="BZ276" t="str">
            <v/>
          </cell>
          <cell r="CA276" t="str">
            <v/>
          </cell>
          <cell r="CB276" t="str">
            <v/>
          </cell>
          <cell r="CC276" t="str">
            <v/>
          </cell>
          <cell r="CD276" t="str">
            <v/>
          </cell>
          <cell r="CE276" t="str">
            <v/>
          </cell>
          <cell r="CF276" t="str">
            <v/>
          </cell>
        </row>
        <row r="277">
          <cell r="A277" t="str">
            <v>3790062</v>
          </cell>
          <cell r="B277" t="str">
            <v>Número 65: Djinn Notável</v>
          </cell>
          <cell r="C277" t="str">
            <v>XYZ Monster</v>
          </cell>
          <cell r="D277" t="str">
            <v xml:space="preserve">2 monstros de TREVAS de Nível 2
Durante o turno de qualquer duelista, quando um efeito de monstro do oponente for ativado: você pode desassociar 2 Matérias Xyz deste card; negue a ativação e, se isso acontecer, cause 500 de dano ao seu oponente.
</v>
          </cell>
          <cell r="E277" t="str">
            <v>1300</v>
          </cell>
          <cell r="F277" t="str">
            <v>0</v>
          </cell>
          <cell r="G277" t="str">
            <v>2</v>
          </cell>
          <cell r="H277" t="str">
            <v>Fiend</v>
          </cell>
          <cell r="I277" t="str">
            <v>DARK</v>
          </cell>
          <cell r="J277" t="str">
            <v>Number 65: Djinn Buster</v>
          </cell>
          <cell r="K277" t="str">
            <v>Shadow Specters</v>
          </cell>
          <cell r="L277" t="str">
            <v>SHSP-EN047</v>
          </cell>
          <cell r="M277" t="str">
            <v>Rare</v>
          </cell>
          <cell r="N277" t="str">
            <v>(R)</v>
          </cell>
          <cell r="O277" t="str">
            <v>1.13</v>
          </cell>
          <cell r="P277" t="str">
            <v/>
          </cell>
          <cell r="Q277" t="str">
            <v/>
          </cell>
          <cell r="R277" t="str">
            <v/>
          </cell>
          <cell r="S277" t="str">
            <v/>
          </cell>
          <cell r="T277" t="str">
            <v/>
          </cell>
          <cell r="U277" t="str">
            <v/>
          </cell>
          <cell r="V277" t="str">
            <v/>
          </cell>
          <cell r="W277" t="str">
            <v/>
          </cell>
          <cell r="X277" t="str">
            <v/>
          </cell>
          <cell r="Y277" t="str">
            <v/>
          </cell>
          <cell r="Z277" t="str">
            <v>3790062</v>
          </cell>
          <cell r="AA277" t="str">
            <v>https://storage.googleapis.com/ygoprodeck.com/pics/3790062.jpg</v>
          </cell>
          <cell r="AB277" t="str">
            <v>https://storage.googleapis.com/ygoprodeck.com/pics_small/3790062.jpg</v>
          </cell>
          <cell r="AC277" t="str">
            <v>0.24</v>
          </cell>
          <cell r="AD277" t="str">
            <v>0.30</v>
          </cell>
          <cell r="AE277" t="str">
            <v>3.25</v>
          </cell>
          <cell r="AF277" t="str">
            <v>1.00</v>
          </cell>
          <cell r="AG277" t="str">
            <v>0.49</v>
          </cell>
          <cell r="AH277" t="str">
            <v>Djinn</v>
          </cell>
          <cell r="AI277" t="str">
            <v/>
          </cell>
          <cell r="AJ277" t="str">
            <v/>
          </cell>
          <cell r="AK277" t="str">
            <v/>
          </cell>
          <cell r="AL277" t="str">
            <v/>
          </cell>
          <cell r="AM277" t="str">
            <v/>
          </cell>
          <cell r="AN277" t="str">
            <v/>
          </cell>
          <cell r="AO277" t="str">
            <v/>
          </cell>
          <cell r="AP277" t="str">
            <v/>
          </cell>
          <cell r="AQ277" t="str">
            <v/>
          </cell>
          <cell r="AR277" t="str">
            <v/>
          </cell>
          <cell r="AS277" t="str">
            <v/>
          </cell>
          <cell r="AT277" t="str">
            <v/>
          </cell>
          <cell r="AU277" t="str">
            <v/>
          </cell>
          <cell r="AV277" t="str">
            <v/>
          </cell>
          <cell r="AW277" t="str">
            <v/>
          </cell>
          <cell r="AX277" t="str">
            <v/>
          </cell>
          <cell r="AY277" t="str">
            <v/>
          </cell>
          <cell r="AZ277" t="str">
            <v/>
          </cell>
          <cell r="BA277" t="str">
            <v/>
          </cell>
          <cell r="BB277" t="str">
            <v/>
          </cell>
          <cell r="BC277" t="str">
            <v/>
          </cell>
          <cell r="BD277" t="str">
            <v/>
          </cell>
          <cell r="BE277" t="str">
            <v/>
          </cell>
          <cell r="BF277" t="str">
            <v/>
          </cell>
          <cell r="BG277" t="str">
            <v/>
          </cell>
          <cell r="BH277" t="str">
            <v/>
          </cell>
          <cell r="BI277" t="str">
            <v/>
          </cell>
          <cell r="BJ277" t="str">
            <v/>
          </cell>
          <cell r="BK277" t="str">
            <v/>
          </cell>
          <cell r="BL277" t="str">
            <v/>
          </cell>
          <cell r="BM277" t="str">
            <v/>
          </cell>
          <cell r="BN277" t="str">
            <v/>
          </cell>
          <cell r="BO277" t="str">
            <v/>
          </cell>
          <cell r="BP277" t="str">
            <v/>
          </cell>
          <cell r="BQ277" t="str">
            <v/>
          </cell>
          <cell r="BR277" t="str">
            <v/>
          </cell>
          <cell r="BS277" t="str">
            <v/>
          </cell>
          <cell r="BT277" t="str">
            <v/>
          </cell>
          <cell r="BU277" t="str">
            <v/>
          </cell>
          <cell r="BV277" t="str">
            <v/>
          </cell>
          <cell r="BW277" t="str">
            <v/>
          </cell>
          <cell r="BX277" t="str">
            <v/>
          </cell>
          <cell r="BY277" t="str">
            <v/>
          </cell>
          <cell r="BZ277" t="str">
            <v/>
          </cell>
          <cell r="CA277" t="str">
            <v/>
          </cell>
          <cell r="CB277" t="str">
            <v/>
          </cell>
          <cell r="CC277" t="str">
            <v/>
          </cell>
          <cell r="CD277" t="str">
            <v/>
          </cell>
          <cell r="CE277" t="str">
            <v/>
          </cell>
          <cell r="CF277" t="str">
            <v/>
          </cell>
        </row>
        <row r="278">
          <cell r="A278" t="str">
            <v>76067258</v>
          </cell>
          <cell r="B278" t="str">
            <v>Número 66: Besouro Chave Mestra</v>
          </cell>
          <cell r="C278" t="str">
            <v>XYZ Monster</v>
          </cell>
          <cell r="D278" t="str">
            <v xml:space="preserve">2 monstros de TREVAS de Nível 4
Uma vez por turno: você pode desassociar 1 Matéria Xyz deste card e, depois, escolher 1 card que você controla, exceto este card; enquanto este card estiver com a face para cima no campo, esse outro card não pode ser destruído por efeitos de card. Se este card com a face para cima no campo seria destruído, em vez disso, você pode enviar um dos seus alvos para o Cemitério.
</v>
          </cell>
          <cell r="E278" t="str">
            <v>2500</v>
          </cell>
          <cell r="F278" t="str">
            <v>800</v>
          </cell>
          <cell r="G278" t="str">
            <v>4</v>
          </cell>
          <cell r="H278" t="str">
            <v>Insect</v>
          </cell>
          <cell r="I278" t="str">
            <v>DARK</v>
          </cell>
          <cell r="J278" t="str">
            <v>Number 66: Master Key Beetle</v>
          </cell>
          <cell r="K278" t="str">
            <v>2014 Mega-Tin Mega Pack</v>
          </cell>
          <cell r="L278" t="str">
            <v>MP14-EN099</v>
          </cell>
          <cell r="M278" t="str">
            <v>Super Rare</v>
          </cell>
          <cell r="N278" t="str">
            <v>(SR)</v>
          </cell>
          <cell r="O278" t="str">
            <v>1.47</v>
          </cell>
          <cell r="P278" t="str">
            <v>Judgment of the Light</v>
          </cell>
          <cell r="Q278" t="str">
            <v>JOTL-EN054</v>
          </cell>
          <cell r="R278" t="str">
            <v>Super Rare</v>
          </cell>
          <cell r="S278" t="str">
            <v>(SR)</v>
          </cell>
          <cell r="T278" t="str">
            <v>2.83</v>
          </cell>
          <cell r="U278" t="str">
            <v>Wing Raiders</v>
          </cell>
          <cell r="V278" t="str">
            <v>WIRA-EN045</v>
          </cell>
          <cell r="W278" t="str">
            <v>Common</v>
          </cell>
          <cell r="X278" t="str">
            <v>(C)</v>
          </cell>
          <cell r="Y278" t="str">
            <v>1.03</v>
          </cell>
          <cell r="Z278" t="str">
            <v>76067258</v>
          </cell>
          <cell r="AA278" t="str">
            <v>https://storage.googleapis.com/ygoprodeck.com/pics/76067258.jpg</v>
          </cell>
          <cell r="AB278" t="str">
            <v>https://storage.googleapis.com/ygoprodeck.com/pics_small/76067258.jpg</v>
          </cell>
          <cell r="AC278" t="str">
            <v>0.14</v>
          </cell>
          <cell r="AD278" t="str">
            <v>0.28</v>
          </cell>
          <cell r="AE278" t="str">
            <v>1.24</v>
          </cell>
          <cell r="AF278" t="str">
            <v>0.25</v>
          </cell>
          <cell r="AG278" t="str">
            <v>0.39</v>
          </cell>
          <cell r="AH278" t="str">
            <v/>
          </cell>
          <cell r="AI278" t="str">
            <v/>
          </cell>
          <cell r="AJ278" t="str">
            <v/>
          </cell>
          <cell r="AK278" t="str">
            <v/>
          </cell>
          <cell r="AL278" t="str">
            <v/>
          </cell>
          <cell r="AM278" t="str">
            <v/>
          </cell>
          <cell r="AN278" t="str">
            <v/>
          </cell>
          <cell r="AO278" t="str">
            <v/>
          </cell>
          <cell r="AP278" t="str">
            <v/>
          </cell>
          <cell r="AQ278" t="str">
            <v/>
          </cell>
          <cell r="AR278" t="str">
            <v/>
          </cell>
          <cell r="AS278" t="str">
            <v/>
          </cell>
          <cell r="AT278" t="str">
            <v/>
          </cell>
          <cell r="AU278" t="str">
            <v/>
          </cell>
          <cell r="AV278" t="str">
            <v/>
          </cell>
          <cell r="AW278" t="str">
            <v/>
          </cell>
          <cell r="AX278" t="str">
            <v/>
          </cell>
          <cell r="AY278" t="str">
            <v/>
          </cell>
          <cell r="AZ278" t="str">
            <v/>
          </cell>
          <cell r="BA278" t="str">
            <v/>
          </cell>
          <cell r="BB278" t="str">
            <v/>
          </cell>
          <cell r="BC278" t="str">
            <v/>
          </cell>
          <cell r="BD278" t="str">
            <v/>
          </cell>
          <cell r="BE278" t="str">
            <v/>
          </cell>
          <cell r="BF278" t="str">
            <v/>
          </cell>
          <cell r="BG278" t="str">
            <v/>
          </cell>
          <cell r="BH278" t="str">
            <v/>
          </cell>
          <cell r="BI278" t="str">
            <v/>
          </cell>
          <cell r="BJ278" t="str">
            <v/>
          </cell>
          <cell r="BK278" t="str">
            <v/>
          </cell>
          <cell r="BL278" t="str">
            <v/>
          </cell>
          <cell r="BM278" t="str">
            <v/>
          </cell>
          <cell r="BN278" t="str">
            <v/>
          </cell>
          <cell r="BO278" t="str">
            <v/>
          </cell>
          <cell r="BP278" t="str">
            <v/>
          </cell>
          <cell r="BQ278" t="str">
            <v/>
          </cell>
          <cell r="BR278" t="str">
            <v/>
          </cell>
          <cell r="BS278" t="str">
            <v/>
          </cell>
          <cell r="BT278" t="str">
            <v/>
          </cell>
          <cell r="BU278" t="str">
            <v/>
          </cell>
          <cell r="BV278" t="str">
            <v/>
          </cell>
          <cell r="BW278" t="str">
            <v/>
          </cell>
          <cell r="BX278" t="str">
            <v/>
          </cell>
          <cell r="BY278" t="str">
            <v/>
          </cell>
          <cell r="BZ278" t="str">
            <v/>
          </cell>
          <cell r="CA278" t="str">
            <v/>
          </cell>
          <cell r="CB278" t="str">
            <v/>
          </cell>
          <cell r="CC278" t="str">
            <v/>
          </cell>
          <cell r="CD278" t="str">
            <v/>
          </cell>
          <cell r="CE278" t="str">
            <v/>
          </cell>
          <cell r="CF278" t="str">
            <v/>
          </cell>
        </row>
        <row r="279">
          <cell r="A279" t="str">
            <v>35772782</v>
          </cell>
          <cell r="B279" t="str">
            <v>Número 67: Par-de-Dados Esmagador</v>
          </cell>
          <cell r="C279" t="str">
            <v>XYZ Monster</v>
          </cell>
          <cell r="D279" t="str">
            <v xml:space="preserve">2+ monstros de Nível 5
Uma vez por turno, durante sua Fase Principal 1: você pode desassociar 2 matérias deste card; cada duelista lança um dado de seis faces duas vezes. Até o final do próximo turno, o duelista com o maior total não pode ativar efeitos de monstro ou declarar um ataque. Uma vez por turno, se qualquer duelista lançar um ou mais dados de seis faces enquanto este card tiver matéria, você pode considerar um dos resultados como 7.
</v>
          </cell>
          <cell r="E279" t="str">
            <v>2100</v>
          </cell>
          <cell r="F279" t="str">
            <v>2100</v>
          </cell>
          <cell r="G279" t="str">
            <v>5</v>
          </cell>
          <cell r="H279" t="str">
            <v>Fairy</v>
          </cell>
          <cell r="I279" t="str">
            <v>LIGHT</v>
          </cell>
          <cell r="J279" t="str">
            <v>Number 67: Pair-a-Dice Smasher</v>
          </cell>
          <cell r="K279" t="str">
            <v>Battles of Legend: Relentless Revenge</v>
          </cell>
          <cell r="L279" t="str">
            <v>BLRR-EN031</v>
          </cell>
          <cell r="M279" t="str">
            <v>Secret Rare</v>
          </cell>
          <cell r="N279" t="str">
            <v>(ScR)</v>
          </cell>
          <cell r="O279" t="str">
            <v>1.38</v>
          </cell>
          <cell r="P279" t="str">
            <v/>
          </cell>
          <cell r="Q279" t="str">
            <v/>
          </cell>
          <cell r="R279" t="str">
            <v/>
          </cell>
          <cell r="S279" t="str">
            <v/>
          </cell>
          <cell r="T279" t="str">
            <v/>
          </cell>
          <cell r="U279" t="str">
            <v/>
          </cell>
          <cell r="V279" t="str">
            <v/>
          </cell>
          <cell r="W279" t="str">
            <v/>
          </cell>
          <cell r="X279" t="str">
            <v/>
          </cell>
          <cell r="Y279" t="str">
            <v/>
          </cell>
          <cell r="Z279" t="str">
            <v>35772782</v>
          </cell>
          <cell r="AA279" t="str">
            <v>https://storage.googleapis.com/ygoprodeck.com/pics/35772782.jpg</v>
          </cell>
          <cell r="AB279" t="str">
            <v>https://storage.googleapis.com/ygoprodeck.com/pics_small/35772782.jpg</v>
          </cell>
          <cell r="AC279" t="str">
            <v>0.67</v>
          </cell>
          <cell r="AD279" t="str">
            <v>0.47</v>
          </cell>
          <cell r="AE279" t="str">
            <v>0.99</v>
          </cell>
          <cell r="AF279" t="str">
            <v>0.99</v>
          </cell>
          <cell r="AG279" t="str">
            <v>0.25</v>
          </cell>
          <cell r="AH279" t="str">
            <v/>
          </cell>
          <cell r="AI279" t="str">
            <v/>
          </cell>
          <cell r="AJ279" t="str">
            <v/>
          </cell>
          <cell r="AK279" t="str">
            <v/>
          </cell>
          <cell r="AL279" t="str">
            <v/>
          </cell>
          <cell r="AM279" t="str">
            <v/>
          </cell>
          <cell r="AN279" t="str">
            <v/>
          </cell>
          <cell r="AO279" t="str">
            <v/>
          </cell>
          <cell r="AP279" t="str">
            <v/>
          </cell>
          <cell r="AQ279" t="str">
            <v/>
          </cell>
          <cell r="AR279" t="str">
            <v/>
          </cell>
          <cell r="AS279" t="str">
            <v/>
          </cell>
          <cell r="AT279" t="str">
            <v/>
          </cell>
          <cell r="AU279" t="str">
            <v/>
          </cell>
          <cell r="AV279" t="str">
            <v/>
          </cell>
          <cell r="AW279" t="str">
            <v/>
          </cell>
          <cell r="AX279" t="str">
            <v/>
          </cell>
          <cell r="AY279" t="str">
            <v/>
          </cell>
          <cell r="AZ279" t="str">
            <v/>
          </cell>
          <cell r="BA279" t="str">
            <v/>
          </cell>
          <cell r="BB279" t="str">
            <v/>
          </cell>
          <cell r="BC279" t="str">
            <v/>
          </cell>
          <cell r="BD279" t="str">
            <v/>
          </cell>
          <cell r="BE279" t="str">
            <v/>
          </cell>
          <cell r="BF279" t="str">
            <v/>
          </cell>
          <cell r="BG279" t="str">
            <v/>
          </cell>
          <cell r="BH279" t="str">
            <v/>
          </cell>
          <cell r="BI279" t="str">
            <v/>
          </cell>
          <cell r="BJ279" t="str">
            <v/>
          </cell>
          <cell r="BK279" t="str">
            <v/>
          </cell>
          <cell r="BL279" t="str">
            <v/>
          </cell>
          <cell r="BM279" t="str">
            <v/>
          </cell>
          <cell r="BN279" t="str">
            <v/>
          </cell>
          <cell r="BO279" t="str">
            <v/>
          </cell>
          <cell r="BP279" t="str">
            <v/>
          </cell>
          <cell r="BQ279" t="str">
            <v/>
          </cell>
          <cell r="BR279" t="str">
            <v/>
          </cell>
          <cell r="BS279" t="str">
            <v/>
          </cell>
          <cell r="BT279" t="str">
            <v/>
          </cell>
          <cell r="BU279" t="str">
            <v/>
          </cell>
          <cell r="BV279" t="str">
            <v/>
          </cell>
          <cell r="BW279" t="str">
            <v/>
          </cell>
          <cell r="BX279" t="str">
            <v/>
          </cell>
          <cell r="BY279" t="str">
            <v/>
          </cell>
          <cell r="BZ279" t="str">
            <v/>
          </cell>
          <cell r="CA279" t="str">
            <v/>
          </cell>
          <cell r="CB279" t="str">
            <v/>
          </cell>
          <cell r="CC279" t="str">
            <v/>
          </cell>
          <cell r="CD279" t="str">
            <v/>
          </cell>
          <cell r="CE279" t="str">
            <v/>
          </cell>
          <cell r="CF279" t="str">
            <v/>
          </cell>
        </row>
        <row r="280">
          <cell r="A280" t="str">
            <v>23085002</v>
          </cell>
          <cell r="B280" t="str">
            <v>Número 68: Sanaphond a Prisão Celeste</v>
          </cell>
          <cell r="C280" t="str">
            <v>XYZ Monster</v>
          </cell>
          <cell r="D280" t="str">
            <v xml:space="preserve">2 monstros de Nível 8
Ganhe 100 de ATK e DEF para cada monstro em seu Cemitério. Uma vez por turno: você pode desassociar 1 Matéria Xyz deste card; até o fim do turno de seu oponente, este card não pode ser destruído por efeitos de cards, além disso monstros não podem ser Invocados por Invocação-Especial do Cemitério.
</v>
          </cell>
          <cell r="E280" t="str">
            <v>2100</v>
          </cell>
          <cell r="F280" t="str">
            <v>2700</v>
          </cell>
          <cell r="G280" t="str">
            <v>8</v>
          </cell>
          <cell r="H280" t="str">
            <v>Rock</v>
          </cell>
          <cell r="I280" t="str">
            <v>DARK</v>
          </cell>
          <cell r="J280" t="str">
            <v>Number 68: Sanaphond the Sky Prison</v>
          </cell>
          <cell r="K280" t="str">
            <v>2017 Mega-Tins</v>
          </cell>
          <cell r="L280" t="str">
            <v>CT14-EN008</v>
          </cell>
          <cell r="M280" t="str">
            <v>Super Rare</v>
          </cell>
          <cell r="N280" t="str">
            <v>(SR)</v>
          </cell>
          <cell r="O280" t="str">
            <v>3.56</v>
          </cell>
          <cell r="P280" t="str">
            <v>Toon Chaos</v>
          </cell>
          <cell r="Q280" t="str">
            <v>TOCH-EN051</v>
          </cell>
          <cell r="R280" t="str">
            <v>Rare</v>
          </cell>
          <cell r="S280" t="str">
            <v>(R)</v>
          </cell>
          <cell r="T280" t="str">
            <v>0.88</v>
          </cell>
          <cell r="U280" t="str">
            <v/>
          </cell>
          <cell r="V280" t="str">
            <v/>
          </cell>
          <cell r="W280" t="str">
            <v/>
          </cell>
          <cell r="X280" t="str">
            <v/>
          </cell>
          <cell r="Y280" t="str">
            <v/>
          </cell>
          <cell r="Z280" t="str">
            <v>23085002</v>
          </cell>
          <cell r="AA280" t="str">
            <v>https://storage.googleapis.com/ygoprodeck.com/pics/23085002.jpg</v>
          </cell>
          <cell r="AB280" t="str">
            <v>https://storage.googleapis.com/ygoprodeck.com/pics_small/23085002.jpg</v>
          </cell>
          <cell r="AC280" t="str">
            <v>0.10</v>
          </cell>
          <cell r="AD280" t="str">
            <v>0.12</v>
          </cell>
          <cell r="AE280" t="str">
            <v>0.99</v>
          </cell>
          <cell r="AF280" t="str">
            <v>0.78</v>
          </cell>
          <cell r="AG280" t="str">
            <v>0.25</v>
          </cell>
          <cell r="AH280" t="str">
            <v/>
          </cell>
          <cell r="AI280" t="str">
            <v/>
          </cell>
          <cell r="AJ280" t="str">
            <v/>
          </cell>
          <cell r="AK280" t="str">
            <v/>
          </cell>
          <cell r="AL280" t="str">
            <v/>
          </cell>
          <cell r="AM280" t="str">
            <v/>
          </cell>
          <cell r="AN280" t="str">
            <v/>
          </cell>
          <cell r="AO280" t="str">
            <v/>
          </cell>
          <cell r="AP280" t="str">
            <v/>
          </cell>
          <cell r="AQ280" t="str">
            <v/>
          </cell>
          <cell r="AR280" t="str">
            <v/>
          </cell>
          <cell r="AS280" t="str">
            <v/>
          </cell>
          <cell r="AT280" t="str">
            <v/>
          </cell>
          <cell r="AU280" t="str">
            <v/>
          </cell>
          <cell r="AV280" t="str">
            <v/>
          </cell>
          <cell r="AW280" t="str">
            <v/>
          </cell>
          <cell r="AX280" t="str">
            <v/>
          </cell>
          <cell r="AY280" t="str">
            <v/>
          </cell>
          <cell r="AZ280" t="str">
            <v/>
          </cell>
          <cell r="BA280" t="str">
            <v/>
          </cell>
          <cell r="BB280" t="str">
            <v/>
          </cell>
          <cell r="BC280" t="str">
            <v/>
          </cell>
          <cell r="BD280" t="str">
            <v/>
          </cell>
          <cell r="BE280" t="str">
            <v/>
          </cell>
          <cell r="BF280" t="str">
            <v/>
          </cell>
          <cell r="BG280" t="str">
            <v/>
          </cell>
          <cell r="BH280" t="str">
            <v/>
          </cell>
          <cell r="BI280" t="str">
            <v/>
          </cell>
          <cell r="BJ280" t="str">
            <v/>
          </cell>
          <cell r="BK280" t="str">
            <v/>
          </cell>
          <cell r="BL280" t="str">
            <v/>
          </cell>
          <cell r="BM280" t="str">
            <v/>
          </cell>
          <cell r="BN280" t="str">
            <v/>
          </cell>
          <cell r="BO280" t="str">
            <v/>
          </cell>
          <cell r="BP280" t="str">
            <v/>
          </cell>
          <cell r="BQ280" t="str">
            <v/>
          </cell>
          <cell r="BR280" t="str">
            <v/>
          </cell>
          <cell r="BS280" t="str">
            <v/>
          </cell>
          <cell r="BT280" t="str">
            <v/>
          </cell>
          <cell r="BU280" t="str">
            <v/>
          </cell>
          <cell r="BV280" t="str">
            <v/>
          </cell>
          <cell r="BW280" t="str">
            <v/>
          </cell>
          <cell r="BX280" t="str">
            <v/>
          </cell>
          <cell r="BY280" t="str">
            <v/>
          </cell>
          <cell r="BZ280" t="str">
            <v/>
          </cell>
          <cell r="CA280" t="str">
            <v/>
          </cell>
          <cell r="CB280" t="str">
            <v/>
          </cell>
          <cell r="CC280" t="str">
            <v/>
          </cell>
          <cell r="CD280" t="str">
            <v/>
          </cell>
          <cell r="CE280" t="str">
            <v/>
          </cell>
          <cell r="CF280" t="str">
            <v/>
          </cell>
        </row>
        <row r="281">
          <cell r="A281" t="str">
            <v>2407234</v>
          </cell>
          <cell r="B281" t="str">
            <v>Número 69: Símbolo Heráldico</v>
          </cell>
          <cell r="C281" t="str">
            <v>XYZ Monster</v>
          </cell>
          <cell r="D281" t="str">
            <v xml:space="preserve">3 monstros de Nível 4
Quando este card for Invocado por Invocação-Especial: negue os efeitos de todos os outros Monstros Xyz com a face para cima atualmente no campo. Você pode escolher 1 outro Monstro Xyz com a face para cima no campo; até a Fase Final, o nome deste card e seu efeito original se tornam o mesmo que o desse monstro. Você só pode usar este efeito de "Número 69: Símbolo Heráldico" uma vez por turno.
</v>
          </cell>
          <cell r="E281" t="str">
            <v>2600</v>
          </cell>
          <cell r="F281" t="str">
            <v>1400</v>
          </cell>
          <cell r="G281" t="str">
            <v>4</v>
          </cell>
          <cell r="H281" t="str">
            <v>Psychic</v>
          </cell>
          <cell r="I281" t="str">
            <v>LIGHT</v>
          </cell>
          <cell r="J281" t="str">
            <v>Number 69: Heraldry Crest</v>
          </cell>
          <cell r="K281" t="str">
            <v>Lord of the Tachyon Galaxy</v>
          </cell>
          <cell r="L281" t="str">
            <v>LTGY-EN092</v>
          </cell>
          <cell r="M281" t="str">
            <v>Rare</v>
          </cell>
          <cell r="N281" t="str">
            <v>(R)</v>
          </cell>
          <cell r="O281" t="str">
            <v>3.01</v>
          </cell>
          <cell r="P281" t="str">
            <v/>
          </cell>
          <cell r="Q281" t="str">
            <v/>
          </cell>
          <cell r="R281" t="str">
            <v/>
          </cell>
          <cell r="S281" t="str">
            <v/>
          </cell>
          <cell r="T281" t="str">
            <v/>
          </cell>
          <cell r="U281" t="str">
            <v/>
          </cell>
          <cell r="V281" t="str">
            <v/>
          </cell>
          <cell r="W281" t="str">
            <v/>
          </cell>
          <cell r="X281" t="str">
            <v/>
          </cell>
          <cell r="Y281" t="str">
            <v/>
          </cell>
          <cell r="Z281" t="str">
            <v>2407234</v>
          </cell>
          <cell r="AA281" t="str">
            <v>https://storage.googleapis.com/ygoprodeck.com/pics/2407234.jpg</v>
          </cell>
          <cell r="AB281" t="str">
            <v>https://storage.googleapis.com/ygoprodeck.com/pics_small/2407234.jpg</v>
          </cell>
          <cell r="AC281" t="str">
            <v>0.24</v>
          </cell>
          <cell r="AD281" t="str">
            <v>0.47</v>
          </cell>
          <cell r="AE281" t="str">
            <v>1.00</v>
          </cell>
          <cell r="AF281" t="str">
            <v>1.00</v>
          </cell>
          <cell r="AG281" t="str">
            <v>0.49</v>
          </cell>
          <cell r="AH281" t="str">
            <v>Heraldry</v>
          </cell>
          <cell r="AI281" t="str">
            <v/>
          </cell>
          <cell r="AJ281" t="str">
            <v/>
          </cell>
          <cell r="AK281" t="str">
            <v/>
          </cell>
          <cell r="AL281" t="str">
            <v/>
          </cell>
          <cell r="AM281" t="str">
            <v/>
          </cell>
          <cell r="AN281" t="str">
            <v/>
          </cell>
          <cell r="AO281" t="str">
            <v/>
          </cell>
          <cell r="AP281" t="str">
            <v/>
          </cell>
          <cell r="AQ281" t="str">
            <v/>
          </cell>
          <cell r="AR281" t="str">
            <v/>
          </cell>
          <cell r="AS281" t="str">
            <v/>
          </cell>
          <cell r="AT281" t="str">
            <v/>
          </cell>
          <cell r="AU281" t="str">
            <v/>
          </cell>
          <cell r="AV281" t="str">
            <v/>
          </cell>
          <cell r="AW281" t="str">
            <v/>
          </cell>
          <cell r="AX281" t="str">
            <v/>
          </cell>
          <cell r="AY281" t="str">
            <v/>
          </cell>
          <cell r="AZ281" t="str">
            <v/>
          </cell>
          <cell r="BA281" t="str">
            <v/>
          </cell>
          <cell r="BB281" t="str">
            <v/>
          </cell>
          <cell r="BC281" t="str">
            <v/>
          </cell>
          <cell r="BD281" t="str">
            <v/>
          </cell>
          <cell r="BE281" t="str">
            <v/>
          </cell>
          <cell r="BF281" t="str">
            <v/>
          </cell>
          <cell r="BG281" t="str">
            <v/>
          </cell>
          <cell r="BH281" t="str">
            <v/>
          </cell>
          <cell r="BI281" t="str">
            <v/>
          </cell>
          <cell r="BJ281" t="str">
            <v/>
          </cell>
          <cell r="BK281" t="str">
            <v/>
          </cell>
          <cell r="BL281" t="str">
            <v/>
          </cell>
          <cell r="BM281" t="str">
            <v/>
          </cell>
          <cell r="BN281" t="str">
            <v/>
          </cell>
          <cell r="BO281" t="str">
            <v/>
          </cell>
          <cell r="BP281" t="str">
            <v/>
          </cell>
          <cell r="BQ281" t="str">
            <v/>
          </cell>
          <cell r="BR281" t="str">
            <v/>
          </cell>
          <cell r="BS281" t="str">
            <v/>
          </cell>
          <cell r="BT281" t="str">
            <v/>
          </cell>
          <cell r="BU281" t="str">
            <v/>
          </cell>
          <cell r="BV281" t="str">
            <v/>
          </cell>
          <cell r="BW281" t="str">
            <v/>
          </cell>
          <cell r="BX281" t="str">
            <v/>
          </cell>
          <cell r="BY281" t="str">
            <v/>
          </cell>
          <cell r="BZ281" t="str">
            <v/>
          </cell>
          <cell r="CA281" t="str">
            <v/>
          </cell>
          <cell r="CB281" t="str">
            <v/>
          </cell>
          <cell r="CC281" t="str">
            <v/>
          </cell>
          <cell r="CD281" t="str">
            <v/>
          </cell>
          <cell r="CE281" t="str">
            <v/>
          </cell>
          <cell r="CF281" t="str">
            <v/>
          </cell>
        </row>
        <row r="282">
          <cell r="A282" t="str">
            <v>9161357</v>
          </cell>
          <cell r="B282" t="str">
            <v>Número 6: Cronomalia Atlande</v>
          </cell>
          <cell r="C282" t="str">
            <v>XYZ Monster</v>
          </cell>
          <cell r="D282" t="str">
            <v xml:space="preserve">2 monstros de Nível 6
Quando este card for Invocado por Invocação Xyz: você pode escolher 1 monstro "Número" em seu Cemitério; equipe o alvo neste card. Este card ganha ATK igual à metade do ATK do monstro equipado. Uma vez por turno: você pode desassociar 1 Matéria Xyz deste card e, depois, enviar o monstro equipado por este efeito para o Cemitério; reduza pela metade os Pontos de Vida do seu oponente. Você não pode conduzir sua Fase de Batalha no turno em que ativar este efeito.
</v>
          </cell>
          <cell r="E282" t="str">
            <v>2600</v>
          </cell>
          <cell r="F282" t="str">
            <v>3000</v>
          </cell>
          <cell r="G282" t="str">
            <v>6</v>
          </cell>
          <cell r="H282" t="str">
            <v>Machine</v>
          </cell>
          <cell r="I282" t="str">
            <v>LIGHT</v>
          </cell>
          <cell r="J282" t="str">
            <v>Number 6: Chronomaly Atlandis</v>
          </cell>
          <cell r="K282" t="str">
            <v>Return of the Duelist</v>
          </cell>
          <cell r="L282" t="str">
            <v>REDU-EN092</v>
          </cell>
          <cell r="M282" t="str">
            <v>Secret Rare</v>
          </cell>
          <cell r="N282" t="str">
            <v>(ScR)</v>
          </cell>
          <cell r="O282" t="str">
            <v>10.48</v>
          </cell>
          <cell r="P282" t="str">
            <v>Super Starter Power-Up Pack</v>
          </cell>
          <cell r="Q282" t="str">
            <v>YS13-ENV11</v>
          </cell>
          <cell r="R282" t="str">
            <v>Common</v>
          </cell>
          <cell r="S282" t="str">
            <v>(C)</v>
          </cell>
          <cell r="T282" t="str">
            <v>2.74</v>
          </cell>
          <cell r="U282" t="str">
            <v/>
          </cell>
          <cell r="V282" t="str">
            <v/>
          </cell>
          <cell r="W282" t="str">
            <v/>
          </cell>
          <cell r="X282" t="str">
            <v/>
          </cell>
          <cell r="Y282" t="str">
            <v/>
          </cell>
          <cell r="Z282" t="str">
            <v>9161357</v>
          </cell>
          <cell r="AA282" t="str">
            <v>https://storage.googleapis.com/ygoprodeck.com/pics/9161357.jpg</v>
          </cell>
          <cell r="AB282" t="str">
            <v>https://storage.googleapis.com/ygoprodeck.com/pics_small/9161357.jpg</v>
          </cell>
          <cell r="AC282" t="str">
            <v>0.22</v>
          </cell>
          <cell r="AD282" t="str">
            <v>0.89</v>
          </cell>
          <cell r="AE282" t="str">
            <v>0.99</v>
          </cell>
          <cell r="AF282" t="str">
            <v>1.71</v>
          </cell>
          <cell r="AG282" t="str">
            <v>1.49</v>
          </cell>
          <cell r="AH282" t="str">
            <v>Chronomaly</v>
          </cell>
          <cell r="AI282" t="str">
            <v/>
          </cell>
          <cell r="AJ282" t="str">
            <v/>
          </cell>
          <cell r="AK282" t="str">
            <v/>
          </cell>
          <cell r="AL282" t="str">
            <v/>
          </cell>
          <cell r="AM282" t="str">
            <v/>
          </cell>
          <cell r="AN282" t="str">
            <v/>
          </cell>
          <cell r="AO282" t="str">
            <v/>
          </cell>
          <cell r="AP282" t="str">
            <v/>
          </cell>
          <cell r="AQ282" t="str">
            <v/>
          </cell>
          <cell r="AR282" t="str">
            <v/>
          </cell>
          <cell r="AS282" t="str">
            <v/>
          </cell>
          <cell r="AT282" t="str">
            <v/>
          </cell>
          <cell r="AU282" t="str">
            <v/>
          </cell>
          <cell r="AV282" t="str">
            <v/>
          </cell>
          <cell r="AW282" t="str">
            <v/>
          </cell>
          <cell r="AX282" t="str">
            <v/>
          </cell>
          <cell r="AY282" t="str">
            <v/>
          </cell>
          <cell r="AZ282" t="str">
            <v/>
          </cell>
          <cell r="BA282" t="str">
            <v/>
          </cell>
          <cell r="BB282" t="str">
            <v/>
          </cell>
          <cell r="BC282" t="str">
            <v/>
          </cell>
          <cell r="BD282" t="str">
            <v/>
          </cell>
          <cell r="BE282" t="str">
            <v/>
          </cell>
          <cell r="BF282" t="str">
            <v/>
          </cell>
          <cell r="BG282" t="str">
            <v/>
          </cell>
          <cell r="BH282" t="str">
            <v/>
          </cell>
          <cell r="BI282" t="str">
            <v/>
          </cell>
          <cell r="BJ282" t="str">
            <v/>
          </cell>
          <cell r="BK282" t="str">
            <v/>
          </cell>
          <cell r="BL282" t="str">
            <v/>
          </cell>
          <cell r="BM282" t="str">
            <v/>
          </cell>
          <cell r="BN282" t="str">
            <v/>
          </cell>
          <cell r="BO282" t="str">
            <v/>
          </cell>
          <cell r="BP282" t="str">
            <v/>
          </cell>
          <cell r="BQ282" t="str">
            <v/>
          </cell>
          <cell r="BR282" t="str">
            <v/>
          </cell>
          <cell r="BS282" t="str">
            <v/>
          </cell>
          <cell r="BT282" t="str">
            <v/>
          </cell>
          <cell r="BU282" t="str">
            <v/>
          </cell>
          <cell r="BV282" t="str">
            <v/>
          </cell>
          <cell r="BW282" t="str">
            <v/>
          </cell>
          <cell r="BX282" t="str">
            <v/>
          </cell>
          <cell r="BY282" t="str">
            <v/>
          </cell>
          <cell r="BZ282" t="str">
            <v/>
          </cell>
          <cell r="CA282" t="str">
            <v/>
          </cell>
          <cell r="CB282" t="str">
            <v/>
          </cell>
          <cell r="CC282" t="str">
            <v/>
          </cell>
          <cell r="CD282" t="str">
            <v/>
          </cell>
          <cell r="CE282" t="str">
            <v/>
          </cell>
          <cell r="CF282" t="str">
            <v/>
          </cell>
        </row>
        <row r="283">
          <cell r="A283" t="str">
            <v>80796456</v>
          </cell>
          <cell r="B283" t="str">
            <v>Número 70: Pecado Malevolente</v>
          </cell>
          <cell r="C283" t="str">
            <v>XYZ Monster</v>
          </cell>
          <cell r="D283" t="str">
            <v xml:space="preserve">2 monstros de Nível 4
Uma vez por turno: você pode desassociar 1 Matéria Xyz deste card e, depois, escolher 1 monstro que seu oponente controla; bana-o até a próxima Fase de Apoio do seu oponente. No final da Etapa de Dano, se este card atacou: você pode fazer com que este card ganhe 300 de ATK e, se isso acontecer, aumente a Classe dele em 3.
</v>
          </cell>
          <cell r="E283" t="str">
            <v>2400</v>
          </cell>
          <cell r="F283" t="str">
            <v>1200</v>
          </cell>
          <cell r="G283" t="str">
            <v>4</v>
          </cell>
          <cell r="H283" t="str">
            <v>Insect</v>
          </cell>
          <cell r="I283" t="str">
            <v>DARK</v>
          </cell>
          <cell r="J283" t="str">
            <v>Number 70: Malevolent Sin</v>
          </cell>
          <cell r="K283" t="str">
            <v>Duelist Saga</v>
          </cell>
          <cell r="L283" t="str">
            <v>DUSA-EN014</v>
          </cell>
          <cell r="M283" t="str">
            <v>Ultra Rare</v>
          </cell>
          <cell r="N283" t="str">
            <v>(UR)</v>
          </cell>
          <cell r="O283" t="str">
            <v>1.47</v>
          </cell>
          <cell r="P283" t="str">
            <v/>
          </cell>
          <cell r="Q283" t="str">
            <v/>
          </cell>
          <cell r="R283" t="str">
            <v/>
          </cell>
          <cell r="S283" t="str">
            <v/>
          </cell>
          <cell r="T283" t="str">
            <v/>
          </cell>
          <cell r="U283" t="str">
            <v/>
          </cell>
          <cell r="V283" t="str">
            <v/>
          </cell>
          <cell r="W283" t="str">
            <v/>
          </cell>
          <cell r="X283" t="str">
            <v/>
          </cell>
          <cell r="Y283" t="str">
            <v/>
          </cell>
          <cell r="Z283" t="str">
            <v>80796456</v>
          </cell>
          <cell r="AA283" t="str">
            <v>https://storage.googleapis.com/ygoprodeck.com/pics/80796456.jpg</v>
          </cell>
          <cell r="AB283" t="str">
            <v>https://storage.googleapis.com/ygoprodeck.com/pics_small/80796456.jpg</v>
          </cell>
          <cell r="AC283" t="str">
            <v>0.41</v>
          </cell>
          <cell r="AD283" t="str">
            <v>0.45</v>
          </cell>
          <cell r="AE283" t="str">
            <v>1.95</v>
          </cell>
          <cell r="AF283" t="str">
            <v>0.69</v>
          </cell>
          <cell r="AG283" t="str">
            <v>0.39</v>
          </cell>
          <cell r="AH283" t="str">
            <v/>
          </cell>
          <cell r="AI283" t="str">
            <v/>
          </cell>
          <cell r="AJ283" t="str">
            <v/>
          </cell>
          <cell r="AK283" t="str">
            <v/>
          </cell>
          <cell r="AL283" t="str">
            <v/>
          </cell>
          <cell r="AM283" t="str">
            <v/>
          </cell>
          <cell r="AN283" t="str">
            <v/>
          </cell>
          <cell r="AO283" t="str">
            <v/>
          </cell>
          <cell r="AP283" t="str">
            <v/>
          </cell>
          <cell r="AQ283" t="str">
            <v/>
          </cell>
          <cell r="AR283" t="str">
            <v/>
          </cell>
          <cell r="AS283" t="str">
            <v/>
          </cell>
          <cell r="AT283" t="str">
            <v/>
          </cell>
          <cell r="AU283" t="str">
            <v/>
          </cell>
          <cell r="AV283" t="str">
            <v/>
          </cell>
          <cell r="AW283" t="str">
            <v/>
          </cell>
          <cell r="AX283" t="str">
            <v/>
          </cell>
          <cell r="AY283" t="str">
            <v/>
          </cell>
          <cell r="AZ283" t="str">
            <v/>
          </cell>
          <cell r="BA283" t="str">
            <v/>
          </cell>
          <cell r="BB283" t="str">
            <v/>
          </cell>
          <cell r="BC283" t="str">
            <v/>
          </cell>
          <cell r="BD283" t="str">
            <v/>
          </cell>
          <cell r="BE283" t="str">
            <v/>
          </cell>
          <cell r="BF283" t="str">
            <v/>
          </cell>
          <cell r="BG283" t="str">
            <v/>
          </cell>
          <cell r="BH283" t="str">
            <v/>
          </cell>
          <cell r="BI283" t="str">
            <v/>
          </cell>
          <cell r="BJ283" t="str">
            <v/>
          </cell>
          <cell r="BK283" t="str">
            <v/>
          </cell>
          <cell r="BL283" t="str">
            <v/>
          </cell>
          <cell r="BM283" t="str">
            <v/>
          </cell>
          <cell r="BN283" t="str">
            <v/>
          </cell>
          <cell r="BO283" t="str">
            <v/>
          </cell>
          <cell r="BP283" t="str">
            <v/>
          </cell>
          <cell r="BQ283" t="str">
            <v/>
          </cell>
          <cell r="BR283" t="str">
            <v/>
          </cell>
          <cell r="BS283" t="str">
            <v/>
          </cell>
          <cell r="BT283" t="str">
            <v/>
          </cell>
          <cell r="BU283" t="str">
            <v/>
          </cell>
          <cell r="BV283" t="str">
            <v/>
          </cell>
          <cell r="BW283" t="str">
            <v/>
          </cell>
          <cell r="BX283" t="str">
            <v/>
          </cell>
          <cell r="BY283" t="str">
            <v/>
          </cell>
          <cell r="BZ283" t="str">
            <v/>
          </cell>
          <cell r="CA283" t="str">
            <v/>
          </cell>
          <cell r="CB283" t="str">
            <v/>
          </cell>
          <cell r="CC283" t="str">
            <v/>
          </cell>
          <cell r="CD283" t="str">
            <v/>
          </cell>
          <cell r="CE283" t="str">
            <v/>
          </cell>
          <cell r="CF283" t="str">
            <v/>
          </cell>
        </row>
        <row r="284">
          <cell r="A284" t="str">
            <v>59479050</v>
          </cell>
          <cell r="B284" t="str">
            <v>Número 71: Tubarão Rebarian</v>
          </cell>
          <cell r="C284" t="str">
            <v>XYZ Monster</v>
          </cell>
          <cell r="D284" t="str">
            <v xml:space="preserve">2 monstros de Nível 3
Uma vez por turno: você pode escolher 1 Monstro Xyz "Number" em seu Cemitério, exceto "Number 71: Rebarian Shark"; Invoque-o por Invocação-Especial, e se o fizer, desassocie 1 Matéria Xyz deste card e associe o monstro Invocado como matéria. Se este card é enviado para o Cemitério: você pode pegar 1 Card de Magia "Rank-Up-Magic" do seu Deck e coloca-lo no topo do seu Deck.
</v>
          </cell>
          <cell r="E284" t="str">
            <v>0</v>
          </cell>
          <cell r="F284" t="str">
            <v>2000</v>
          </cell>
          <cell r="G284" t="str">
            <v>3</v>
          </cell>
          <cell r="H284" t="str">
            <v>Dragon</v>
          </cell>
          <cell r="I284" t="str">
            <v>WATER</v>
          </cell>
          <cell r="J284" t="str">
            <v>Number 71: Rebarian Shark</v>
          </cell>
          <cell r="K284" t="str">
            <v>2017 Mega-Tins</v>
          </cell>
          <cell r="L284" t="str">
            <v>CT14-EN005</v>
          </cell>
          <cell r="M284" t="str">
            <v>Super Rare</v>
          </cell>
          <cell r="N284" t="str">
            <v>(SR)</v>
          </cell>
          <cell r="O284" t="str">
            <v>7.03</v>
          </cell>
          <cell r="P284" t="str">
            <v/>
          </cell>
          <cell r="Q284" t="str">
            <v/>
          </cell>
          <cell r="R284" t="str">
            <v/>
          </cell>
          <cell r="S284" t="str">
            <v/>
          </cell>
          <cell r="T284" t="str">
            <v/>
          </cell>
          <cell r="U284" t="str">
            <v/>
          </cell>
          <cell r="V284" t="str">
            <v/>
          </cell>
          <cell r="W284" t="str">
            <v/>
          </cell>
          <cell r="X284" t="str">
            <v/>
          </cell>
          <cell r="Y284" t="str">
            <v/>
          </cell>
          <cell r="Z284" t="str">
            <v>59479050</v>
          </cell>
          <cell r="AA284" t="str">
            <v>https://storage.googleapis.com/ygoprodeck.com/pics/59479050.jpg</v>
          </cell>
          <cell r="AB284" t="str">
            <v>https://storage.googleapis.com/ygoprodeck.com/pics_small/59479050.jpg</v>
          </cell>
          <cell r="AC284" t="str">
            <v>0.20</v>
          </cell>
          <cell r="AD284" t="str">
            <v>0.36</v>
          </cell>
          <cell r="AE284" t="str">
            <v>0.99</v>
          </cell>
          <cell r="AF284" t="str">
            <v>1.40</v>
          </cell>
          <cell r="AG284" t="str">
            <v>0.25</v>
          </cell>
          <cell r="AH284" t="str">
            <v/>
          </cell>
          <cell r="AI284" t="str">
            <v/>
          </cell>
          <cell r="AJ284" t="str">
            <v/>
          </cell>
          <cell r="AK284" t="str">
            <v/>
          </cell>
          <cell r="AL284" t="str">
            <v/>
          </cell>
          <cell r="AM284" t="str">
            <v/>
          </cell>
          <cell r="AN284" t="str">
            <v/>
          </cell>
          <cell r="AO284" t="str">
            <v/>
          </cell>
          <cell r="AP284" t="str">
            <v/>
          </cell>
          <cell r="AQ284" t="str">
            <v/>
          </cell>
          <cell r="AR284" t="str">
            <v/>
          </cell>
          <cell r="AS284" t="str">
            <v/>
          </cell>
          <cell r="AT284" t="str">
            <v/>
          </cell>
          <cell r="AU284" t="str">
            <v/>
          </cell>
          <cell r="AV284" t="str">
            <v/>
          </cell>
          <cell r="AW284" t="str">
            <v/>
          </cell>
          <cell r="AX284" t="str">
            <v/>
          </cell>
          <cell r="AY284" t="str">
            <v/>
          </cell>
          <cell r="AZ284" t="str">
            <v/>
          </cell>
          <cell r="BA284" t="str">
            <v/>
          </cell>
          <cell r="BB284" t="str">
            <v/>
          </cell>
          <cell r="BC284" t="str">
            <v/>
          </cell>
          <cell r="BD284" t="str">
            <v/>
          </cell>
          <cell r="BE284" t="str">
            <v/>
          </cell>
          <cell r="BF284" t="str">
            <v/>
          </cell>
          <cell r="BG284" t="str">
            <v/>
          </cell>
          <cell r="BH284" t="str">
            <v/>
          </cell>
          <cell r="BI284" t="str">
            <v/>
          </cell>
          <cell r="BJ284" t="str">
            <v/>
          </cell>
          <cell r="BK284" t="str">
            <v/>
          </cell>
          <cell r="BL284" t="str">
            <v/>
          </cell>
          <cell r="BM284" t="str">
            <v/>
          </cell>
          <cell r="BN284" t="str">
            <v/>
          </cell>
          <cell r="BO284" t="str">
            <v/>
          </cell>
          <cell r="BP284" t="str">
            <v/>
          </cell>
          <cell r="BQ284" t="str">
            <v/>
          </cell>
          <cell r="BR284" t="str">
            <v/>
          </cell>
          <cell r="BS284" t="str">
            <v/>
          </cell>
          <cell r="BT284" t="str">
            <v/>
          </cell>
          <cell r="BU284" t="str">
            <v/>
          </cell>
          <cell r="BV284" t="str">
            <v/>
          </cell>
          <cell r="BW284" t="str">
            <v/>
          </cell>
          <cell r="BX284" t="str">
            <v/>
          </cell>
          <cell r="BY284" t="str">
            <v/>
          </cell>
          <cell r="BZ284" t="str">
            <v/>
          </cell>
          <cell r="CA284" t="str">
            <v/>
          </cell>
          <cell r="CB284" t="str">
            <v/>
          </cell>
          <cell r="CC284" t="str">
            <v/>
          </cell>
          <cell r="CD284" t="str">
            <v/>
          </cell>
          <cell r="CE284" t="str">
            <v/>
          </cell>
          <cell r="CF284" t="str">
            <v/>
          </cell>
        </row>
        <row r="285">
          <cell r="A285" t="str">
            <v>75253697</v>
          </cell>
          <cell r="B285" t="str">
            <v>Número 72: Monstro-Linha Biga Hisha</v>
          </cell>
          <cell r="C285" t="str">
            <v>XYZ Monster</v>
          </cell>
          <cell r="D285" t="str">
            <v xml:space="preserve">2 Level 6 monsters
Uma vez por turno: Você pode separar 2 Materiais Xyz desta carta, em seguida, escolher um monstro virado para cima que seu oponente controla e 1 Set Spell Card / armadilha que seu oponente controla; destrua-os, mas qualquer dano de batalha que o seu adversário levaria é reduzido pela metade pelo resto deste turno.
</v>
          </cell>
          <cell r="E285" t="str">
            <v>2500</v>
          </cell>
          <cell r="F285" t="str">
            <v>1200</v>
          </cell>
          <cell r="G285" t="str">
            <v>6</v>
          </cell>
          <cell r="H285" t="str">
            <v>Beast-Warrior</v>
          </cell>
          <cell r="I285" t="str">
            <v>EARTH</v>
          </cell>
          <cell r="J285" t="str">
            <v>Number 72: Shogi Rook</v>
          </cell>
          <cell r="K285" t="str">
            <v>Yu-Gi-Oh! ZEXAL Volume 5 promotional card</v>
          </cell>
          <cell r="L285" t="str">
            <v>YZ05-EN001</v>
          </cell>
          <cell r="M285" t="str">
            <v>Ultra Rare</v>
          </cell>
          <cell r="N285" t="str">
            <v>(UR)</v>
          </cell>
          <cell r="O285" t="str">
            <v>7.83</v>
          </cell>
          <cell r="P285" t="str">
            <v/>
          </cell>
          <cell r="Q285" t="str">
            <v/>
          </cell>
          <cell r="R285" t="str">
            <v/>
          </cell>
          <cell r="S285" t="str">
            <v/>
          </cell>
          <cell r="T285" t="str">
            <v/>
          </cell>
          <cell r="U285" t="str">
            <v/>
          </cell>
          <cell r="V285" t="str">
            <v/>
          </cell>
          <cell r="W285" t="str">
            <v/>
          </cell>
          <cell r="X285" t="str">
            <v/>
          </cell>
          <cell r="Y285" t="str">
            <v/>
          </cell>
          <cell r="Z285" t="str">
            <v>75253697</v>
          </cell>
          <cell r="AA285" t="str">
            <v>https://storage.googleapis.com/ygoprodeck.com/pics/75253697.jpg</v>
          </cell>
          <cell r="AB285" t="str">
            <v>https://storage.googleapis.com/ygoprodeck.com/pics_small/75253697.jpg</v>
          </cell>
          <cell r="AC285" t="str">
            <v>11.56</v>
          </cell>
          <cell r="AD285" t="str">
            <v>6.01</v>
          </cell>
          <cell r="AE285" t="str">
            <v>6.95</v>
          </cell>
          <cell r="AF285" t="str">
            <v>9.96</v>
          </cell>
          <cell r="AG285" t="str">
            <v>7.99</v>
          </cell>
          <cell r="AH285" t="str">
            <v/>
          </cell>
          <cell r="AI285" t="str">
            <v/>
          </cell>
          <cell r="AJ285" t="str">
            <v/>
          </cell>
          <cell r="AK285" t="str">
            <v/>
          </cell>
          <cell r="AL285" t="str">
            <v/>
          </cell>
          <cell r="AM285" t="str">
            <v/>
          </cell>
          <cell r="AN285" t="str">
            <v/>
          </cell>
          <cell r="AO285" t="str">
            <v/>
          </cell>
          <cell r="AP285" t="str">
            <v/>
          </cell>
          <cell r="AQ285" t="str">
            <v/>
          </cell>
          <cell r="AR285" t="str">
            <v/>
          </cell>
          <cell r="AS285" t="str">
            <v/>
          </cell>
          <cell r="AT285" t="str">
            <v/>
          </cell>
          <cell r="AU285" t="str">
            <v/>
          </cell>
          <cell r="AV285" t="str">
            <v/>
          </cell>
          <cell r="AW285" t="str">
            <v/>
          </cell>
          <cell r="AX285" t="str">
            <v/>
          </cell>
          <cell r="AY285" t="str">
            <v/>
          </cell>
          <cell r="AZ285" t="str">
            <v/>
          </cell>
          <cell r="BA285" t="str">
            <v/>
          </cell>
          <cell r="BB285" t="str">
            <v/>
          </cell>
          <cell r="BC285" t="str">
            <v/>
          </cell>
          <cell r="BD285" t="str">
            <v/>
          </cell>
          <cell r="BE285" t="str">
            <v/>
          </cell>
          <cell r="BF285" t="str">
            <v/>
          </cell>
          <cell r="BG285" t="str">
            <v/>
          </cell>
          <cell r="BH285" t="str">
            <v/>
          </cell>
          <cell r="BI285" t="str">
            <v/>
          </cell>
          <cell r="BJ285" t="str">
            <v/>
          </cell>
          <cell r="BK285" t="str">
            <v/>
          </cell>
          <cell r="BL285" t="str">
            <v/>
          </cell>
          <cell r="BM285" t="str">
            <v/>
          </cell>
          <cell r="BN285" t="str">
            <v/>
          </cell>
          <cell r="BO285" t="str">
            <v/>
          </cell>
          <cell r="BP285" t="str">
            <v/>
          </cell>
          <cell r="BQ285" t="str">
            <v/>
          </cell>
          <cell r="BR285" t="str">
            <v/>
          </cell>
          <cell r="BS285" t="str">
            <v/>
          </cell>
          <cell r="BT285" t="str">
            <v/>
          </cell>
          <cell r="BU285" t="str">
            <v/>
          </cell>
          <cell r="BV285" t="str">
            <v/>
          </cell>
          <cell r="BW285" t="str">
            <v/>
          </cell>
          <cell r="BX285" t="str">
            <v/>
          </cell>
          <cell r="BY285" t="str">
            <v/>
          </cell>
          <cell r="BZ285" t="str">
            <v/>
          </cell>
          <cell r="CA285" t="str">
            <v/>
          </cell>
          <cell r="CB285" t="str">
            <v/>
          </cell>
          <cell r="CC285" t="str">
            <v/>
          </cell>
          <cell r="CD285" t="str">
            <v/>
          </cell>
          <cell r="CE285" t="str">
            <v/>
          </cell>
          <cell r="CF285" t="str">
            <v/>
          </cell>
        </row>
        <row r="286">
          <cell r="A286" t="str">
            <v>36076683</v>
          </cell>
          <cell r="B286" t="str">
            <v>Número 73: Suntuoso do Abismo</v>
          </cell>
          <cell r="C286" t="str">
            <v>XYZ Monster</v>
          </cell>
          <cell r="D286" t="str">
            <v xml:space="preserve">2 monstros de ÁGUA de Nível 5
Uma vez por turno, durante o turno de qualquer duelista: você pode desassociar 1 Matéria Xyz deste card; dobre o ATK deste card até o final do turno do seu oponente e, além disso, qualquer dano de batalha que ele causar ao seu oponente neste turno é diminuído pela metade.
</v>
          </cell>
          <cell r="E286" t="str">
            <v>2400</v>
          </cell>
          <cell r="F286" t="str">
            <v>1400</v>
          </cell>
          <cell r="G286" t="str">
            <v>5</v>
          </cell>
          <cell r="H286" t="str">
            <v>Warrior</v>
          </cell>
          <cell r="I286" t="str">
            <v>WATER</v>
          </cell>
          <cell r="J286" t="str">
            <v>Number 73: Abyss Splash</v>
          </cell>
          <cell r="K286" t="str">
            <v>Dragons of Legend</v>
          </cell>
          <cell r="L286" t="str">
            <v>DRLG-EN040</v>
          </cell>
          <cell r="M286" t="str">
            <v>Super Rare</v>
          </cell>
          <cell r="N286" t="str">
            <v>(SR)</v>
          </cell>
          <cell r="O286" t="str">
            <v>1.53</v>
          </cell>
          <cell r="P286" t="str">
            <v>Dragons of Legend: The Complete Series</v>
          </cell>
          <cell r="Q286" t="str">
            <v>DLCS-EN042</v>
          </cell>
          <cell r="R286" t="str">
            <v>Common</v>
          </cell>
          <cell r="S286" t="str">
            <v>(C)</v>
          </cell>
          <cell r="T286" t="str">
            <v>1.04</v>
          </cell>
          <cell r="U286" t="str">
            <v/>
          </cell>
          <cell r="V286" t="str">
            <v/>
          </cell>
          <cell r="W286" t="str">
            <v/>
          </cell>
          <cell r="X286" t="str">
            <v/>
          </cell>
          <cell r="Y286" t="str">
            <v/>
          </cell>
          <cell r="Z286" t="str">
            <v>36076683</v>
          </cell>
          <cell r="AA286" t="str">
            <v>https://storage.googleapis.com/ygoprodeck.com/pics/36076683.jpg</v>
          </cell>
          <cell r="AB286" t="str">
            <v>https://storage.googleapis.com/ygoprodeck.com/pics_small/36076683.jpg</v>
          </cell>
          <cell r="AC286" t="str">
            <v>0.08</v>
          </cell>
          <cell r="AD286" t="str">
            <v>0.20</v>
          </cell>
          <cell r="AE286" t="str">
            <v>2.23</v>
          </cell>
          <cell r="AF286" t="str">
            <v>4.00</v>
          </cell>
          <cell r="AG286" t="str">
            <v>0.25</v>
          </cell>
          <cell r="AH286" t="str">
            <v/>
          </cell>
          <cell r="AI286" t="str">
            <v/>
          </cell>
          <cell r="AJ286" t="str">
            <v/>
          </cell>
          <cell r="AK286" t="str">
            <v/>
          </cell>
          <cell r="AL286" t="str">
            <v/>
          </cell>
          <cell r="AM286" t="str">
            <v/>
          </cell>
          <cell r="AN286" t="str">
            <v/>
          </cell>
          <cell r="AO286" t="str">
            <v/>
          </cell>
          <cell r="AP286" t="str">
            <v/>
          </cell>
          <cell r="AQ286" t="str">
            <v/>
          </cell>
          <cell r="AR286" t="str">
            <v/>
          </cell>
          <cell r="AS286" t="str">
            <v/>
          </cell>
          <cell r="AT286" t="str">
            <v/>
          </cell>
          <cell r="AU286" t="str">
            <v/>
          </cell>
          <cell r="AV286" t="str">
            <v/>
          </cell>
          <cell r="AW286" t="str">
            <v/>
          </cell>
          <cell r="AX286" t="str">
            <v/>
          </cell>
          <cell r="AY286" t="str">
            <v/>
          </cell>
          <cell r="AZ286" t="str">
            <v/>
          </cell>
          <cell r="BA286" t="str">
            <v/>
          </cell>
          <cell r="BB286" t="str">
            <v/>
          </cell>
          <cell r="BC286" t="str">
            <v/>
          </cell>
          <cell r="BD286" t="str">
            <v/>
          </cell>
          <cell r="BE286" t="str">
            <v/>
          </cell>
          <cell r="BF286" t="str">
            <v/>
          </cell>
          <cell r="BG286" t="str">
            <v/>
          </cell>
          <cell r="BH286" t="str">
            <v/>
          </cell>
          <cell r="BI286" t="str">
            <v/>
          </cell>
          <cell r="BJ286" t="str">
            <v/>
          </cell>
          <cell r="BK286" t="str">
            <v/>
          </cell>
          <cell r="BL286" t="str">
            <v/>
          </cell>
          <cell r="BM286" t="str">
            <v/>
          </cell>
          <cell r="BN286" t="str">
            <v/>
          </cell>
          <cell r="BO286" t="str">
            <v/>
          </cell>
          <cell r="BP286" t="str">
            <v/>
          </cell>
          <cell r="BQ286" t="str">
            <v/>
          </cell>
          <cell r="BR286" t="str">
            <v/>
          </cell>
          <cell r="BS286" t="str">
            <v/>
          </cell>
          <cell r="BT286" t="str">
            <v/>
          </cell>
          <cell r="BU286" t="str">
            <v/>
          </cell>
          <cell r="BV286" t="str">
            <v/>
          </cell>
          <cell r="BW286" t="str">
            <v/>
          </cell>
          <cell r="BX286" t="str">
            <v/>
          </cell>
          <cell r="BY286" t="str">
            <v/>
          </cell>
          <cell r="BZ286" t="str">
            <v/>
          </cell>
          <cell r="CA286" t="str">
            <v/>
          </cell>
          <cell r="CB286" t="str">
            <v/>
          </cell>
          <cell r="CC286" t="str">
            <v/>
          </cell>
          <cell r="CD286" t="str">
            <v/>
          </cell>
          <cell r="CE286" t="str">
            <v/>
          </cell>
          <cell r="CF286" t="str">
            <v/>
          </cell>
        </row>
        <row r="287">
          <cell r="A287" t="str">
            <v>16037007</v>
          </cell>
          <cell r="B287" t="str">
            <v>Número 74: Mestre das Lâminas</v>
          </cell>
          <cell r="C287" t="str">
            <v>XYZ Monster</v>
          </cell>
          <cell r="D287" t="str">
            <v xml:space="preserve">2 monstros de Nível 7
Durante o turno de qualquer duelista, quando um card ou efeito que escolher como alvo este card com face a face para cima for ativado: você pode desassociar 1 Matéria Xyz desta card; negue a ativação e, se isso acontecer, destrua esse card e, depois, você pode destruir 1 card no campo.
</v>
          </cell>
          <cell r="E287" t="str">
            <v>2700</v>
          </cell>
          <cell r="F287" t="str">
            <v>2100</v>
          </cell>
          <cell r="G287" t="str">
            <v>7</v>
          </cell>
          <cell r="H287" t="str">
            <v>Psychic</v>
          </cell>
          <cell r="I287" t="str">
            <v>EARTH</v>
          </cell>
          <cell r="J287" t="str">
            <v>Number 74: Master of Blades</v>
          </cell>
          <cell r="K287" t="str">
            <v>Maximum Gold</v>
          </cell>
          <cell r="L287" t="str">
            <v>MAGO-EN058</v>
          </cell>
          <cell r="M287" t="str">
            <v>Rare</v>
          </cell>
          <cell r="N287" t="str">
            <v>(R)</v>
          </cell>
          <cell r="O287" t="str">
            <v>0.99</v>
          </cell>
          <cell r="P287" t="str">
            <v>Number Hunters</v>
          </cell>
          <cell r="Q287" t="str">
            <v>NUMH-EN032</v>
          </cell>
          <cell r="R287" t="str">
            <v>Secret Rare</v>
          </cell>
          <cell r="S287" t="str">
            <v>(ScR)</v>
          </cell>
          <cell r="T287" t="str">
            <v>3.64</v>
          </cell>
          <cell r="U287" t="str">
            <v/>
          </cell>
          <cell r="V287" t="str">
            <v/>
          </cell>
          <cell r="W287" t="str">
            <v/>
          </cell>
          <cell r="X287" t="str">
            <v/>
          </cell>
          <cell r="Y287" t="str">
            <v/>
          </cell>
          <cell r="Z287" t="str">
            <v>16037007</v>
          </cell>
          <cell r="AA287" t="str">
            <v>https://storage.googleapis.com/ygoprodeck.com/pics/16037007.jpg</v>
          </cell>
          <cell r="AB287" t="str">
            <v>https://storage.googleapis.com/ygoprodeck.com/pics_small/16037007.jpg</v>
          </cell>
          <cell r="AC287" t="str">
            <v>0.09</v>
          </cell>
          <cell r="AD287" t="str">
            <v>0.18</v>
          </cell>
          <cell r="AE287" t="str">
            <v>0.99</v>
          </cell>
          <cell r="AF287" t="str">
            <v>9.99</v>
          </cell>
          <cell r="AG287" t="str">
            <v>0.39</v>
          </cell>
          <cell r="AH287" t="str">
            <v/>
          </cell>
          <cell r="AI287" t="str">
            <v/>
          </cell>
          <cell r="AJ287" t="str">
            <v/>
          </cell>
          <cell r="AK287" t="str">
            <v/>
          </cell>
          <cell r="AL287" t="str">
            <v/>
          </cell>
          <cell r="AM287" t="str">
            <v/>
          </cell>
          <cell r="AN287" t="str">
            <v/>
          </cell>
          <cell r="AO287" t="str">
            <v/>
          </cell>
          <cell r="AP287" t="str">
            <v/>
          </cell>
          <cell r="AQ287" t="str">
            <v/>
          </cell>
          <cell r="AR287" t="str">
            <v/>
          </cell>
          <cell r="AS287" t="str">
            <v/>
          </cell>
          <cell r="AT287" t="str">
            <v/>
          </cell>
          <cell r="AU287" t="str">
            <v/>
          </cell>
          <cell r="AV287" t="str">
            <v/>
          </cell>
          <cell r="AW287" t="str">
            <v/>
          </cell>
          <cell r="AX287" t="str">
            <v/>
          </cell>
          <cell r="AY287" t="str">
            <v/>
          </cell>
          <cell r="AZ287" t="str">
            <v/>
          </cell>
          <cell r="BA287" t="str">
            <v/>
          </cell>
          <cell r="BB287" t="str">
            <v/>
          </cell>
          <cell r="BC287" t="str">
            <v/>
          </cell>
          <cell r="BD287" t="str">
            <v/>
          </cell>
          <cell r="BE287" t="str">
            <v/>
          </cell>
          <cell r="BF287" t="str">
            <v/>
          </cell>
          <cell r="BG287" t="str">
            <v/>
          </cell>
          <cell r="BH287" t="str">
            <v/>
          </cell>
          <cell r="BI287" t="str">
            <v/>
          </cell>
          <cell r="BJ287" t="str">
            <v/>
          </cell>
          <cell r="BK287" t="str">
            <v/>
          </cell>
          <cell r="BL287" t="str">
            <v/>
          </cell>
          <cell r="BM287" t="str">
            <v/>
          </cell>
          <cell r="BN287" t="str">
            <v/>
          </cell>
          <cell r="BO287" t="str">
            <v/>
          </cell>
          <cell r="BP287" t="str">
            <v/>
          </cell>
          <cell r="BQ287" t="str">
            <v/>
          </cell>
          <cell r="BR287" t="str">
            <v/>
          </cell>
          <cell r="BS287" t="str">
            <v/>
          </cell>
          <cell r="BT287" t="str">
            <v/>
          </cell>
          <cell r="BU287" t="str">
            <v/>
          </cell>
          <cell r="BV287" t="str">
            <v/>
          </cell>
          <cell r="BW287" t="str">
            <v/>
          </cell>
          <cell r="BX287" t="str">
            <v/>
          </cell>
          <cell r="BY287" t="str">
            <v/>
          </cell>
          <cell r="BZ287" t="str">
            <v/>
          </cell>
          <cell r="CA287" t="str">
            <v/>
          </cell>
          <cell r="CB287" t="str">
            <v/>
          </cell>
          <cell r="CC287" t="str">
            <v/>
          </cell>
          <cell r="CD287" t="str">
            <v/>
          </cell>
          <cell r="CE287" t="str">
            <v/>
          </cell>
          <cell r="CF287" t="str">
            <v/>
          </cell>
        </row>
        <row r="288">
          <cell r="A288" t="str">
            <v>71166481</v>
          </cell>
          <cell r="B288" t="str">
            <v>Número 75: Sombra Fofoqueira Enganadora</v>
          </cell>
          <cell r="C288" t="str">
            <v>XYZ Monster</v>
          </cell>
          <cell r="D288" t="str">
            <v xml:space="preserve">2+ monstros de Nível 3
Uma vez por turno, quando um monstro do oponente ativar seu efeito (Efeito Rápido): você pode desassociar 2 matérias deste card; o efeito ativado se torna "os dois duelistas compram 1 card". Você pode escolher 1 outro Monstro Xyz "Número" que você controla; associe este card a ele como matéria. (Transfira suas matérias para esse monstro.) Você só pode usar este efeito de "Número 75: Sombra Fofoqueira Enganadora" uma vez por turno.
</v>
          </cell>
          <cell r="E288" t="str">
            <v>1000</v>
          </cell>
          <cell r="F288" t="str">
            <v>2600</v>
          </cell>
          <cell r="G288" t="str">
            <v>3</v>
          </cell>
          <cell r="H288" t="str">
            <v>Spellcaster</v>
          </cell>
          <cell r="I288" t="str">
            <v>WIND</v>
          </cell>
          <cell r="J288" t="str">
            <v>Number 75: Bamboozling Gossip Shadow</v>
          </cell>
          <cell r="K288" t="str">
            <v>Battles of Legend: Relentless Revenge</v>
          </cell>
          <cell r="L288" t="str">
            <v>BLRR-EN032</v>
          </cell>
          <cell r="M288" t="str">
            <v>Secret Rare</v>
          </cell>
          <cell r="N288" t="str">
            <v>(ScR)</v>
          </cell>
          <cell r="O288" t="str">
            <v>17.15</v>
          </cell>
          <cell r="P288" t="str">
            <v>Toon Chaos</v>
          </cell>
          <cell r="Q288" t="str">
            <v>TOCH-EN052</v>
          </cell>
          <cell r="R288" t="str">
            <v>Super Rare</v>
          </cell>
          <cell r="S288" t="str">
            <v>(SR)</v>
          </cell>
          <cell r="T288" t="str">
            <v>1.78</v>
          </cell>
          <cell r="U288" t="str">
            <v/>
          </cell>
          <cell r="V288" t="str">
            <v/>
          </cell>
          <cell r="W288" t="str">
            <v/>
          </cell>
          <cell r="X288" t="str">
            <v/>
          </cell>
          <cell r="Y288" t="str">
            <v/>
          </cell>
          <cell r="Z288" t="str">
            <v>71166481</v>
          </cell>
          <cell r="AA288" t="str">
            <v>https://storage.googleapis.com/ygoprodeck.com/pics/71166481.jpg</v>
          </cell>
          <cell r="AB288" t="str">
            <v>https://storage.googleapis.com/ygoprodeck.com/pics_small/71166481.jpg</v>
          </cell>
          <cell r="AC288" t="str">
            <v>0.29</v>
          </cell>
          <cell r="AD288" t="str">
            <v>0.59</v>
          </cell>
          <cell r="AE288" t="str">
            <v>3.25</v>
          </cell>
          <cell r="AF288" t="str">
            <v>0.50</v>
          </cell>
          <cell r="AG288" t="str">
            <v>0.49</v>
          </cell>
          <cell r="AH288" t="str">
            <v/>
          </cell>
          <cell r="AI288" t="str">
            <v/>
          </cell>
          <cell r="AJ288" t="str">
            <v/>
          </cell>
          <cell r="AK288" t="str">
            <v/>
          </cell>
          <cell r="AL288" t="str">
            <v/>
          </cell>
          <cell r="AM288" t="str">
            <v/>
          </cell>
          <cell r="AN288" t="str">
            <v/>
          </cell>
          <cell r="AO288" t="str">
            <v/>
          </cell>
          <cell r="AP288" t="str">
            <v/>
          </cell>
          <cell r="AQ288" t="str">
            <v/>
          </cell>
          <cell r="AR288" t="str">
            <v/>
          </cell>
          <cell r="AS288" t="str">
            <v/>
          </cell>
          <cell r="AT288" t="str">
            <v/>
          </cell>
          <cell r="AU288" t="str">
            <v/>
          </cell>
          <cell r="AV288" t="str">
            <v/>
          </cell>
          <cell r="AW288" t="str">
            <v/>
          </cell>
          <cell r="AX288" t="str">
            <v/>
          </cell>
          <cell r="AY288" t="str">
            <v/>
          </cell>
          <cell r="AZ288" t="str">
            <v/>
          </cell>
          <cell r="BA288" t="str">
            <v/>
          </cell>
          <cell r="BB288" t="str">
            <v/>
          </cell>
          <cell r="BC288" t="str">
            <v/>
          </cell>
          <cell r="BD288" t="str">
            <v/>
          </cell>
          <cell r="BE288" t="str">
            <v/>
          </cell>
          <cell r="BF288" t="str">
            <v/>
          </cell>
          <cell r="BG288" t="str">
            <v/>
          </cell>
          <cell r="BH288" t="str">
            <v/>
          </cell>
          <cell r="BI288" t="str">
            <v/>
          </cell>
          <cell r="BJ288" t="str">
            <v/>
          </cell>
          <cell r="BK288" t="str">
            <v/>
          </cell>
          <cell r="BL288" t="str">
            <v/>
          </cell>
          <cell r="BM288" t="str">
            <v/>
          </cell>
          <cell r="BN288" t="str">
            <v/>
          </cell>
          <cell r="BO288" t="str">
            <v/>
          </cell>
          <cell r="BP288" t="str">
            <v/>
          </cell>
          <cell r="BQ288" t="str">
            <v/>
          </cell>
          <cell r="BR288" t="str">
            <v/>
          </cell>
          <cell r="BS288" t="str">
            <v/>
          </cell>
          <cell r="BT288" t="str">
            <v/>
          </cell>
          <cell r="BU288" t="str">
            <v/>
          </cell>
          <cell r="BV288" t="str">
            <v/>
          </cell>
          <cell r="BW288" t="str">
            <v/>
          </cell>
          <cell r="BX288" t="str">
            <v/>
          </cell>
          <cell r="BY288" t="str">
            <v/>
          </cell>
          <cell r="BZ288" t="str">
            <v/>
          </cell>
          <cell r="CA288" t="str">
            <v/>
          </cell>
          <cell r="CB288" t="str">
            <v/>
          </cell>
          <cell r="CC288" t="str">
            <v/>
          </cell>
          <cell r="CD288" t="str">
            <v/>
          </cell>
          <cell r="CE288" t="str">
            <v/>
          </cell>
          <cell r="CF288" t="str">
            <v/>
          </cell>
        </row>
        <row r="289">
          <cell r="A289" t="str">
            <v>92015800</v>
          </cell>
          <cell r="B289" t="str">
            <v>Número 76: Harmonizadora Gradielle</v>
          </cell>
          <cell r="C289" t="str">
            <v>XYZ Monster</v>
          </cell>
          <cell r="D289" t="str">
            <v xml:space="preserve">2 monstros de Nível 7
O Atributo deste card também é considerado como cada um dos Atributos das suas matérias associadas. Não pode ser destruído em batalha com um monstro do mesmo Atributo e, além disso, não pode ser destruído pelos efeitos ativados dos monstros do seu oponente com o mesmo Atributo. (Efeito Rápido): você pode escolher 1 monstro no Cemitério do seu oponente; desassocie 1 matéria deste card e, se isso acontecer, associe o alvo a este card como matéria. Você só pode usar este efeito de "Número 76: Harmonizadora Gradielle" uma vez por turno.
</v>
          </cell>
          <cell r="E289" t="str">
            <v>2700</v>
          </cell>
          <cell r="F289" t="str">
            <v>2100</v>
          </cell>
          <cell r="G289" t="str">
            <v>7</v>
          </cell>
          <cell r="H289" t="str">
            <v>Fairy</v>
          </cell>
          <cell r="I289" t="str">
            <v>LIGHT</v>
          </cell>
          <cell r="J289" t="str">
            <v>Number 76: Harmonizer Gradielle</v>
          </cell>
          <cell r="K289" t="str">
            <v>Battles of Legend: Hero's Revenge</v>
          </cell>
          <cell r="L289" t="str">
            <v>BLHR-EN029</v>
          </cell>
          <cell r="M289" t="str">
            <v>Ultra Rare</v>
          </cell>
          <cell r="N289" t="str">
            <v>(UR)</v>
          </cell>
          <cell r="O289" t="str">
            <v>1.73</v>
          </cell>
          <cell r="P289" t="str">
            <v/>
          </cell>
          <cell r="Q289" t="str">
            <v/>
          </cell>
          <cell r="R289" t="str">
            <v/>
          </cell>
          <cell r="S289" t="str">
            <v/>
          </cell>
          <cell r="T289" t="str">
            <v/>
          </cell>
          <cell r="U289" t="str">
            <v/>
          </cell>
          <cell r="V289" t="str">
            <v/>
          </cell>
          <cell r="W289" t="str">
            <v/>
          </cell>
          <cell r="X289" t="str">
            <v/>
          </cell>
          <cell r="Y289" t="str">
            <v/>
          </cell>
          <cell r="Z289" t="str">
            <v>92015800</v>
          </cell>
          <cell r="AA289" t="str">
            <v>https://storage.googleapis.com/ygoprodeck.com/pics/92015800.jpg</v>
          </cell>
          <cell r="AB289" t="str">
            <v>https://storage.googleapis.com/ygoprodeck.com/pics_small/92015800.jpg</v>
          </cell>
          <cell r="AC289" t="str">
            <v>0.30</v>
          </cell>
          <cell r="AD289" t="str">
            <v>0.92</v>
          </cell>
          <cell r="AE289" t="str">
            <v>2.99</v>
          </cell>
          <cell r="AF289" t="str">
            <v>2.40</v>
          </cell>
          <cell r="AG289" t="str">
            <v>0.79</v>
          </cell>
          <cell r="AH289" t="str">
            <v/>
          </cell>
          <cell r="AI289" t="str">
            <v/>
          </cell>
          <cell r="AJ289" t="str">
            <v/>
          </cell>
          <cell r="AK289" t="str">
            <v/>
          </cell>
          <cell r="AL289" t="str">
            <v/>
          </cell>
          <cell r="AM289" t="str">
            <v/>
          </cell>
          <cell r="AN289" t="str">
            <v/>
          </cell>
          <cell r="AO289" t="str">
            <v/>
          </cell>
          <cell r="AP289" t="str">
            <v/>
          </cell>
          <cell r="AQ289" t="str">
            <v/>
          </cell>
          <cell r="AR289" t="str">
            <v/>
          </cell>
          <cell r="AS289" t="str">
            <v/>
          </cell>
          <cell r="AT289" t="str">
            <v/>
          </cell>
          <cell r="AU289" t="str">
            <v/>
          </cell>
          <cell r="AV289" t="str">
            <v/>
          </cell>
          <cell r="AW289" t="str">
            <v/>
          </cell>
          <cell r="AX289" t="str">
            <v/>
          </cell>
          <cell r="AY289" t="str">
            <v/>
          </cell>
          <cell r="AZ289" t="str">
            <v/>
          </cell>
          <cell r="BA289" t="str">
            <v/>
          </cell>
          <cell r="BB289" t="str">
            <v/>
          </cell>
          <cell r="BC289" t="str">
            <v/>
          </cell>
          <cell r="BD289" t="str">
            <v/>
          </cell>
          <cell r="BE289" t="str">
            <v/>
          </cell>
          <cell r="BF289" t="str">
            <v/>
          </cell>
          <cell r="BG289" t="str">
            <v/>
          </cell>
          <cell r="BH289" t="str">
            <v/>
          </cell>
          <cell r="BI289" t="str">
            <v/>
          </cell>
          <cell r="BJ289" t="str">
            <v/>
          </cell>
          <cell r="BK289" t="str">
            <v/>
          </cell>
          <cell r="BL289" t="str">
            <v/>
          </cell>
          <cell r="BM289" t="str">
            <v/>
          </cell>
          <cell r="BN289" t="str">
            <v/>
          </cell>
          <cell r="BO289" t="str">
            <v/>
          </cell>
          <cell r="BP289" t="str">
            <v/>
          </cell>
          <cell r="BQ289" t="str">
            <v/>
          </cell>
          <cell r="BR289" t="str">
            <v/>
          </cell>
          <cell r="BS289" t="str">
            <v/>
          </cell>
          <cell r="BT289" t="str">
            <v/>
          </cell>
          <cell r="BU289" t="str">
            <v/>
          </cell>
          <cell r="BV289" t="str">
            <v/>
          </cell>
          <cell r="BW289" t="str">
            <v/>
          </cell>
          <cell r="BX289" t="str">
            <v/>
          </cell>
          <cell r="BY289" t="str">
            <v/>
          </cell>
          <cell r="BZ289" t="str">
            <v/>
          </cell>
          <cell r="CA289" t="str">
            <v/>
          </cell>
          <cell r="CB289" t="str">
            <v/>
          </cell>
          <cell r="CC289" t="str">
            <v/>
          </cell>
          <cell r="CD289" t="str">
            <v/>
          </cell>
          <cell r="CE289" t="str">
            <v/>
          </cell>
          <cell r="CF289" t="str">
            <v/>
          </cell>
        </row>
        <row r="290">
          <cell r="A290" t="str">
            <v>62541668</v>
          </cell>
          <cell r="B290" t="str">
            <v>Número 77: Os Sete Pecados</v>
          </cell>
          <cell r="C290" t="str">
            <v>XYZ Monster</v>
          </cell>
          <cell r="D290" t="str">
            <v xml:space="preserve">2 monstros de Nível 12 / Você também pode Invocar este card por Invocação-Xyz ao usar como Matéria Xyz um Monstro Xyz de TREVAS de Classe 10 ou 11 que você controla. (Matérias Xyz associadas a esse monstro também se tornam Matérias Xyz neste card.) Se Invocado desta forma, o seguinte efeito não pode ser ativado neste turno. Uma vez por turno: você pode desassociar 2 Matérias Xyz deste card; bana tantos monstros Invocados por Invocação-Especial quanto possível e, depois, associe 1 desses monstros banidos a este card como uma Matéria Xyz. Se este card com a face para cima no campo seria destruído em batalha ou por um efeito de card, em vez disso, você pode desassociar 1 Matéria Xyz deste card.
</v>
          </cell>
          <cell r="E290" t="str">
            <v>4000</v>
          </cell>
          <cell r="F290" t="str">
            <v>3000</v>
          </cell>
          <cell r="G290" t="str">
            <v>12</v>
          </cell>
          <cell r="H290" t="str">
            <v>Fiend</v>
          </cell>
          <cell r="I290" t="str">
            <v>DARK</v>
          </cell>
          <cell r="J290" t="str">
            <v>Number 77: The Seven Sins</v>
          </cell>
          <cell r="K290" t="str">
            <v>Premium Gold: Infinite Gold</v>
          </cell>
          <cell r="L290" t="str">
            <v>PGL3-EN011</v>
          </cell>
          <cell r="M290" t="str">
            <v>Gold Secret Rare</v>
          </cell>
          <cell r="N290" t="str">
            <v>(GScR)</v>
          </cell>
          <cell r="O290" t="str">
            <v>11.26</v>
          </cell>
          <cell r="P290" t="str">
            <v/>
          </cell>
          <cell r="Q290" t="str">
            <v/>
          </cell>
          <cell r="R290" t="str">
            <v/>
          </cell>
          <cell r="S290" t="str">
            <v/>
          </cell>
          <cell r="T290" t="str">
            <v/>
          </cell>
          <cell r="U290" t="str">
            <v/>
          </cell>
          <cell r="V290" t="str">
            <v/>
          </cell>
          <cell r="W290" t="str">
            <v/>
          </cell>
          <cell r="X290" t="str">
            <v/>
          </cell>
          <cell r="Y290" t="str">
            <v/>
          </cell>
          <cell r="Z290" t="str">
            <v>62541668</v>
          </cell>
          <cell r="AA290" t="str">
            <v>https://storage.googleapis.com/ygoprodeck.com/pics/62541668.jpg</v>
          </cell>
          <cell r="AB290" t="str">
            <v>https://storage.googleapis.com/ygoprodeck.com/pics_small/62541668.jpg</v>
          </cell>
          <cell r="AC290" t="str">
            <v>5.89</v>
          </cell>
          <cell r="AD290" t="str">
            <v>7.84</v>
          </cell>
          <cell r="AE290" t="str">
            <v>5.49</v>
          </cell>
          <cell r="AF290" t="str">
            <v>29.99</v>
          </cell>
          <cell r="AG290" t="str">
            <v>3.99</v>
          </cell>
          <cell r="AH290" t="str">
            <v/>
          </cell>
          <cell r="AI290" t="str">
            <v/>
          </cell>
          <cell r="AJ290" t="str">
            <v/>
          </cell>
          <cell r="AK290" t="str">
            <v/>
          </cell>
          <cell r="AL290" t="str">
            <v/>
          </cell>
          <cell r="AM290" t="str">
            <v/>
          </cell>
          <cell r="AN290" t="str">
            <v/>
          </cell>
          <cell r="AO290" t="str">
            <v/>
          </cell>
          <cell r="AP290" t="str">
            <v/>
          </cell>
          <cell r="AQ290" t="str">
            <v/>
          </cell>
          <cell r="AR290" t="str">
            <v/>
          </cell>
          <cell r="AS290" t="str">
            <v/>
          </cell>
          <cell r="AT290" t="str">
            <v/>
          </cell>
          <cell r="AU290" t="str">
            <v/>
          </cell>
          <cell r="AV290" t="str">
            <v/>
          </cell>
          <cell r="AW290" t="str">
            <v/>
          </cell>
          <cell r="AX290" t="str">
            <v/>
          </cell>
          <cell r="AY290" t="str">
            <v/>
          </cell>
          <cell r="AZ290" t="str">
            <v/>
          </cell>
          <cell r="BA290" t="str">
            <v/>
          </cell>
          <cell r="BB290" t="str">
            <v/>
          </cell>
          <cell r="BC290" t="str">
            <v/>
          </cell>
          <cell r="BD290" t="str">
            <v/>
          </cell>
          <cell r="BE290" t="str">
            <v/>
          </cell>
          <cell r="BF290" t="str">
            <v/>
          </cell>
          <cell r="BG290" t="str">
            <v/>
          </cell>
          <cell r="BH290" t="str">
            <v/>
          </cell>
          <cell r="BI290" t="str">
            <v/>
          </cell>
          <cell r="BJ290" t="str">
            <v/>
          </cell>
          <cell r="BK290" t="str">
            <v/>
          </cell>
          <cell r="BL290" t="str">
            <v/>
          </cell>
          <cell r="BM290" t="str">
            <v/>
          </cell>
          <cell r="BN290" t="str">
            <v/>
          </cell>
          <cell r="BO290" t="str">
            <v/>
          </cell>
          <cell r="BP290" t="str">
            <v/>
          </cell>
          <cell r="BQ290" t="str">
            <v/>
          </cell>
          <cell r="BR290" t="str">
            <v/>
          </cell>
          <cell r="BS290" t="str">
            <v/>
          </cell>
          <cell r="BT290" t="str">
            <v/>
          </cell>
          <cell r="BU290" t="str">
            <v/>
          </cell>
          <cell r="BV290" t="str">
            <v/>
          </cell>
          <cell r="BW290" t="str">
            <v/>
          </cell>
          <cell r="BX290" t="str">
            <v/>
          </cell>
          <cell r="BY290" t="str">
            <v/>
          </cell>
          <cell r="BZ290" t="str">
            <v/>
          </cell>
          <cell r="CA290" t="str">
            <v/>
          </cell>
          <cell r="CB290" t="str">
            <v/>
          </cell>
          <cell r="CC290" t="str">
            <v/>
          </cell>
          <cell r="CD290" t="str">
            <v/>
          </cell>
          <cell r="CE290" t="str">
            <v/>
          </cell>
          <cell r="CF290" t="str">
            <v/>
          </cell>
        </row>
        <row r="291">
          <cell r="A291" t="str">
            <v>29085954</v>
          </cell>
          <cell r="B291" t="str">
            <v>Número 78: Arquivo de Números</v>
          </cell>
          <cell r="C291" t="str">
            <v>XYZ Monster</v>
          </cell>
          <cell r="D291" t="str">
            <v xml:space="preserve">2 monstros de Nível 1
Uma vez por turno, durante o turno de qualquer duelista: você pode desassociar 1 Matéria deste card; seu oponente seleciona aleatoriamente 1 card no seu Deck Adicional e se for um monstro "Número" com um numero entre "1" e "99" em seu nome, Invoque-o por Invocação-Especial usado esse card com a face para cima que você controla como Matéria Xyz, mas bana esse monstro durante a Fase Final e, além disso, você não pode Invocar por Invocação-Especial pelo resto deste turno. (Essa é considerada como uma Invocação-Xyz. As Matérias Xyz associadas ao este card também se tornam Matéria Xyz no monstro Invocado.)
</v>
          </cell>
          <cell r="E291" t="str">
            <v>0</v>
          </cell>
          <cell r="F291" t="str">
            <v>0</v>
          </cell>
          <cell r="G291" t="str">
            <v>1</v>
          </cell>
          <cell r="H291" t="str">
            <v>Spellcaster</v>
          </cell>
          <cell r="I291" t="str">
            <v>LIGHT</v>
          </cell>
          <cell r="J291" t="str">
            <v>Number 78: Number Archive</v>
          </cell>
          <cell r="K291" t="str">
            <v>Dragons of Legend: The Complete Series</v>
          </cell>
          <cell r="L291" t="str">
            <v>DLCS-EN122</v>
          </cell>
          <cell r="M291" t="str">
            <v>Common</v>
          </cell>
          <cell r="N291" t="str">
            <v>(C)</v>
          </cell>
          <cell r="O291" t="str">
            <v>1.11</v>
          </cell>
          <cell r="P291" t="str">
            <v>Dragons of Legend: Unleashed</v>
          </cell>
          <cell r="Q291" t="str">
            <v>DRL3-EN026</v>
          </cell>
          <cell r="R291" t="str">
            <v>Ultra Rare</v>
          </cell>
          <cell r="S291" t="str">
            <v>(UR)</v>
          </cell>
          <cell r="T291" t="str">
            <v>1.15</v>
          </cell>
          <cell r="U291" t="str">
            <v/>
          </cell>
          <cell r="V291" t="str">
            <v/>
          </cell>
          <cell r="W291" t="str">
            <v/>
          </cell>
          <cell r="X291" t="str">
            <v/>
          </cell>
          <cell r="Y291" t="str">
            <v/>
          </cell>
          <cell r="Z291" t="str">
            <v>29085954</v>
          </cell>
          <cell r="AA291" t="str">
            <v>https://storage.googleapis.com/ygoprodeck.com/pics/29085954.jpg</v>
          </cell>
          <cell r="AB291" t="str">
            <v>https://storage.googleapis.com/ygoprodeck.com/pics_small/29085954.jpg</v>
          </cell>
          <cell r="AC291" t="str">
            <v>0.05</v>
          </cell>
          <cell r="AD291" t="str">
            <v>0.20</v>
          </cell>
          <cell r="AE291" t="str">
            <v>1.49</v>
          </cell>
          <cell r="AF291" t="str">
            <v>0.50</v>
          </cell>
          <cell r="AG291" t="str">
            <v>0.39</v>
          </cell>
          <cell r="AH291" t="str">
            <v/>
          </cell>
          <cell r="AI291" t="str">
            <v/>
          </cell>
          <cell r="AJ291" t="str">
            <v/>
          </cell>
          <cell r="AK291" t="str">
            <v/>
          </cell>
          <cell r="AL291" t="str">
            <v/>
          </cell>
          <cell r="AM291" t="str">
            <v/>
          </cell>
          <cell r="AN291" t="str">
            <v/>
          </cell>
          <cell r="AO291" t="str">
            <v/>
          </cell>
          <cell r="AP291" t="str">
            <v/>
          </cell>
          <cell r="AQ291" t="str">
            <v/>
          </cell>
          <cell r="AR291" t="str">
            <v/>
          </cell>
          <cell r="AS291" t="str">
            <v/>
          </cell>
          <cell r="AT291" t="str">
            <v/>
          </cell>
          <cell r="AU291" t="str">
            <v/>
          </cell>
          <cell r="AV291" t="str">
            <v/>
          </cell>
          <cell r="AW291" t="str">
            <v/>
          </cell>
          <cell r="AX291" t="str">
            <v/>
          </cell>
          <cell r="AY291" t="str">
            <v/>
          </cell>
          <cell r="AZ291" t="str">
            <v/>
          </cell>
          <cell r="BA291" t="str">
            <v/>
          </cell>
          <cell r="BB291" t="str">
            <v/>
          </cell>
          <cell r="BC291" t="str">
            <v/>
          </cell>
          <cell r="BD291" t="str">
            <v/>
          </cell>
          <cell r="BE291" t="str">
            <v/>
          </cell>
          <cell r="BF291" t="str">
            <v/>
          </cell>
          <cell r="BG291" t="str">
            <v/>
          </cell>
          <cell r="BH291" t="str">
            <v/>
          </cell>
          <cell r="BI291" t="str">
            <v/>
          </cell>
          <cell r="BJ291" t="str">
            <v/>
          </cell>
          <cell r="BK291" t="str">
            <v/>
          </cell>
          <cell r="BL291" t="str">
            <v/>
          </cell>
          <cell r="BM291" t="str">
            <v/>
          </cell>
          <cell r="BN291" t="str">
            <v/>
          </cell>
          <cell r="BO291" t="str">
            <v/>
          </cell>
          <cell r="BP291" t="str">
            <v/>
          </cell>
          <cell r="BQ291" t="str">
            <v/>
          </cell>
          <cell r="BR291" t="str">
            <v/>
          </cell>
          <cell r="BS291" t="str">
            <v/>
          </cell>
          <cell r="BT291" t="str">
            <v/>
          </cell>
          <cell r="BU291" t="str">
            <v/>
          </cell>
          <cell r="BV291" t="str">
            <v/>
          </cell>
          <cell r="BW291" t="str">
            <v/>
          </cell>
          <cell r="BX291" t="str">
            <v/>
          </cell>
          <cell r="BY291" t="str">
            <v/>
          </cell>
          <cell r="BZ291" t="str">
            <v/>
          </cell>
          <cell r="CA291" t="str">
            <v/>
          </cell>
          <cell r="CB291" t="str">
            <v/>
          </cell>
          <cell r="CC291" t="str">
            <v/>
          </cell>
          <cell r="CD291" t="str">
            <v/>
          </cell>
          <cell r="CE291" t="str">
            <v/>
          </cell>
          <cell r="CF291" t="str">
            <v/>
          </cell>
        </row>
        <row r="292">
          <cell r="A292" t="str">
            <v>71921856</v>
          </cell>
          <cell r="B292" t="str">
            <v>Número 79: Boxeador Obstinado Kaiser Nova</v>
          </cell>
          <cell r="C292" t="str">
            <v>XYZ Monster</v>
          </cell>
          <cell r="D292" t="str">
            <v xml:space="preserve">2 monstros de Nível 4
Uma vez por turno: você pode associar 1 monstro "Boxeador Obstinado" da sua mão ou Cemitério a este card como uma Matéria Xyz. Este card ganha 100 de ATK para cada Matéria Xyz associada a ele. Quando este card que você controla for destruído por um card do seu oponente (em batalha ou por um efeito de card) e enviado para o seu Cemitério: você pode escolher monstros "Boxeador Obstinado" de Nível 4 ou menos no seu Cemitério, até o número de Matérias Xyz que este card tinha no campo; Invoque os alvos por Invocação-Especial.
</v>
          </cell>
          <cell r="E292" t="str">
            <v>2300</v>
          </cell>
          <cell r="F292" t="str">
            <v>1600</v>
          </cell>
          <cell r="G292" t="str">
            <v>4</v>
          </cell>
          <cell r="H292" t="str">
            <v>Warrior</v>
          </cell>
          <cell r="I292" t="str">
            <v>FIRE</v>
          </cell>
          <cell r="J292" t="str">
            <v>Number 79: Battlin' Boxer Nova Kaiser</v>
          </cell>
          <cell r="K292" t="str">
            <v>World Superstars</v>
          </cell>
          <cell r="L292" t="str">
            <v>WSUP-EN014</v>
          </cell>
          <cell r="M292" t="str">
            <v>Super Rare</v>
          </cell>
          <cell r="N292" t="str">
            <v>(SR)</v>
          </cell>
          <cell r="O292" t="str">
            <v>1.17</v>
          </cell>
          <cell r="P292" t="str">
            <v/>
          </cell>
          <cell r="Q292" t="str">
            <v/>
          </cell>
          <cell r="R292" t="str">
            <v/>
          </cell>
          <cell r="S292" t="str">
            <v/>
          </cell>
          <cell r="T292" t="str">
            <v/>
          </cell>
          <cell r="U292" t="str">
            <v/>
          </cell>
          <cell r="V292" t="str">
            <v/>
          </cell>
          <cell r="W292" t="str">
            <v/>
          </cell>
          <cell r="X292" t="str">
            <v/>
          </cell>
          <cell r="Y292" t="str">
            <v/>
          </cell>
          <cell r="Z292" t="str">
            <v>71921856</v>
          </cell>
          <cell r="AA292" t="str">
            <v>https://storage.googleapis.com/ygoprodeck.com/pics/71921856.jpg</v>
          </cell>
          <cell r="AB292" t="str">
            <v>https://storage.googleapis.com/ygoprodeck.com/pics_small/71921856.jpg</v>
          </cell>
          <cell r="AC292" t="str">
            <v>0.35</v>
          </cell>
          <cell r="AD292" t="str">
            <v>0.32</v>
          </cell>
          <cell r="AE292" t="str">
            <v>1.52</v>
          </cell>
          <cell r="AF292" t="str">
            <v>1.10</v>
          </cell>
          <cell r="AG292" t="str">
            <v>0.25</v>
          </cell>
          <cell r="AH292" t="str">
            <v>Battlin' Boxer</v>
          </cell>
          <cell r="AI292" t="str">
            <v/>
          </cell>
          <cell r="AJ292" t="str">
            <v/>
          </cell>
          <cell r="AK292" t="str">
            <v/>
          </cell>
          <cell r="AL292" t="str">
            <v/>
          </cell>
          <cell r="AM292" t="str">
            <v/>
          </cell>
          <cell r="AN292" t="str">
            <v/>
          </cell>
          <cell r="AO292" t="str">
            <v/>
          </cell>
          <cell r="AP292" t="str">
            <v/>
          </cell>
          <cell r="AQ292" t="str">
            <v/>
          </cell>
          <cell r="AR292" t="str">
            <v/>
          </cell>
          <cell r="AS292" t="str">
            <v/>
          </cell>
          <cell r="AT292" t="str">
            <v/>
          </cell>
          <cell r="AU292" t="str">
            <v/>
          </cell>
          <cell r="AV292" t="str">
            <v/>
          </cell>
          <cell r="AW292" t="str">
            <v/>
          </cell>
          <cell r="AX292" t="str">
            <v/>
          </cell>
          <cell r="AY292" t="str">
            <v/>
          </cell>
          <cell r="AZ292" t="str">
            <v/>
          </cell>
          <cell r="BA292" t="str">
            <v/>
          </cell>
          <cell r="BB292" t="str">
            <v/>
          </cell>
          <cell r="BC292" t="str">
            <v/>
          </cell>
          <cell r="BD292" t="str">
            <v/>
          </cell>
          <cell r="BE292" t="str">
            <v/>
          </cell>
          <cell r="BF292" t="str">
            <v/>
          </cell>
          <cell r="BG292" t="str">
            <v/>
          </cell>
          <cell r="BH292" t="str">
            <v/>
          </cell>
          <cell r="BI292" t="str">
            <v/>
          </cell>
          <cell r="BJ292" t="str">
            <v/>
          </cell>
          <cell r="BK292" t="str">
            <v/>
          </cell>
          <cell r="BL292" t="str">
            <v/>
          </cell>
          <cell r="BM292" t="str">
            <v/>
          </cell>
          <cell r="BN292" t="str">
            <v/>
          </cell>
          <cell r="BO292" t="str">
            <v/>
          </cell>
          <cell r="BP292" t="str">
            <v/>
          </cell>
          <cell r="BQ292" t="str">
            <v/>
          </cell>
          <cell r="BR292" t="str">
            <v/>
          </cell>
          <cell r="BS292" t="str">
            <v/>
          </cell>
          <cell r="BT292" t="str">
            <v/>
          </cell>
          <cell r="BU292" t="str">
            <v/>
          </cell>
          <cell r="BV292" t="str">
            <v/>
          </cell>
          <cell r="BW292" t="str">
            <v/>
          </cell>
          <cell r="BX292" t="str">
            <v/>
          </cell>
          <cell r="BY292" t="str">
            <v/>
          </cell>
          <cell r="BZ292" t="str">
            <v/>
          </cell>
          <cell r="CA292" t="str">
            <v/>
          </cell>
          <cell r="CB292" t="str">
            <v/>
          </cell>
          <cell r="CC292" t="str">
            <v/>
          </cell>
          <cell r="CD292" t="str">
            <v/>
          </cell>
          <cell r="CE292" t="str">
            <v/>
          </cell>
          <cell r="CF292" t="str">
            <v/>
          </cell>
        </row>
        <row r="293">
          <cell r="A293" t="str">
            <v>82308875</v>
          </cell>
          <cell r="B293" t="str">
            <v>Número 7: Sorte Pura</v>
          </cell>
          <cell r="C293" t="str">
            <v>XYZ Monster</v>
          </cell>
          <cell r="D293" t="str">
            <v xml:space="preserve">3 monstros de Nível 7
Você pode separar 1 Material Xyz desta carta, role um dado de seis lados duas vezes e o ATK desta carta se torna o número mais alto rolado x 700, então se a rolagem total foi exatamente 7, você pode aplicar um desses efeitos.
● Envie todas as outras cartas no campo ao Cemitério.
● Especial Invoque 1 monstro da sua mão ou qualquer Cemitério.
● Saque 3 cartas, então descarte 2 cartas.
</v>
          </cell>
          <cell r="E293" t="str">
            <v>700</v>
          </cell>
          <cell r="F293" t="str">
            <v>700</v>
          </cell>
          <cell r="G293" t="str">
            <v>7</v>
          </cell>
          <cell r="H293" t="str">
            <v>Fairy</v>
          </cell>
          <cell r="I293" t="str">
            <v>LIGHT</v>
          </cell>
          <cell r="J293" t="str">
            <v>Number 7: Lucky Straight</v>
          </cell>
          <cell r="K293" t="str">
            <v>Galactic Overlord</v>
          </cell>
          <cell r="L293" t="str">
            <v>GAOV-EN091</v>
          </cell>
          <cell r="M293" t="str">
            <v>Secret Rare</v>
          </cell>
          <cell r="N293" t="str">
            <v>(ScR)</v>
          </cell>
          <cell r="O293" t="str">
            <v>10.19</v>
          </cell>
          <cell r="P293" t="str">
            <v>Star Pack 2014</v>
          </cell>
          <cell r="Q293" t="str">
            <v>SP14-EN027</v>
          </cell>
          <cell r="R293" t="str">
            <v>Common</v>
          </cell>
          <cell r="S293" t="str">
            <v>(C)</v>
          </cell>
          <cell r="T293" t="str">
            <v>3.44</v>
          </cell>
          <cell r="U293" t="str">
            <v>Star Pack 2014</v>
          </cell>
          <cell r="V293" t="str">
            <v>SP14-EN027</v>
          </cell>
          <cell r="W293" t="str">
            <v>Starfoil Rare</v>
          </cell>
          <cell r="X293" t="str">
            <v>(SFR)</v>
          </cell>
          <cell r="Y293" t="str">
            <v>6.42</v>
          </cell>
          <cell r="Z293" t="str">
            <v>82308875</v>
          </cell>
          <cell r="AA293" t="str">
            <v>https://storage.googleapis.com/ygoprodeck.com/pics/82308875.jpg</v>
          </cell>
          <cell r="AB293" t="str">
            <v>https://storage.googleapis.com/ygoprodeck.com/pics_small/82308875.jpg</v>
          </cell>
          <cell r="AC293" t="str">
            <v>0.30</v>
          </cell>
          <cell r="AD293" t="str">
            <v>3.62</v>
          </cell>
          <cell r="AE293" t="str">
            <v>6.15</v>
          </cell>
          <cell r="AF293" t="str">
            <v>5.99</v>
          </cell>
          <cell r="AG293" t="str">
            <v>0.99</v>
          </cell>
          <cell r="AH293" t="str">
            <v/>
          </cell>
          <cell r="AI293" t="str">
            <v/>
          </cell>
          <cell r="AJ293" t="str">
            <v/>
          </cell>
          <cell r="AK293" t="str">
            <v/>
          </cell>
          <cell r="AL293" t="str">
            <v/>
          </cell>
          <cell r="AM293" t="str">
            <v/>
          </cell>
          <cell r="AN293" t="str">
            <v/>
          </cell>
          <cell r="AO293" t="str">
            <v/>
          </cell>
          <cell r="AP293" t="str">
            <v/>
          </cell>
          <cell r="AQ293" t="str">
            <v/>
          </cell>
          <cell r="AR293" t="str">
            <v/>
          </cell>
          <cell r="AS293" t="str">
            <v/>
          </cell>
          <cell r="AT293" t="str">
            <v/>
          </cell>
          <cell r="AU293" t="str">
            <v/>
          </cell>
          <cell r="AV293" t="str">
            <v/>
          </cell>
          <cell r="AW293" t="str">
            <v/>
          </cell>
          <cell r="AX293" t="str">
            <v/>
          </cell>
          <cell r="AY293" t="str">
            <v/>
          </cell>
          <cell r="AZ293" t="str">
            <v/>
          </cell>
          <cell r="BA293" t="str">
            <v/>
          </cell>
          <cell r="BB293" t="str">
            <v/>
          </cell>
          <cell r="BC293" t="str">
            <v/>
          </cell>
          <cell r="BD293" t="str">
            <v/>
          </cell>
          <cell r="BE293" t="str">
            <v/>
          </cell>
          <cell r="BF293" t="str">
            <v/>
          </cell>
          <cell r="BG293" t="str">
            <v/>
          </cell>
          <cell r="BH293" t="str">
            <v/>
          </cell>
          <cell r="BI293" t="str">
            <v/>
          </cell>
          <cell r="BJ293" t="str">
            <v/>
          </cell>
          <cell r="BK293" t="str">
            <v/>
          </cell>
          <cell r="BL293" t="str">
            <v/>
          </cell>
          <cell r="BM293" t="str">
            <v/>
          </cell>
          <cell r="BN293" t="str">
            <v/>
          </cell>
          <cell r="BO293" t="str">
            <v/>
          </cell>
          <cell r="BP293" t="str">
            <v/>
          </cell>
          <cell r="BQ293" t="str">
            <v/>
          </cell>
          <cell r="BR293" t="str">
            <v/>
          </cell>
          <cell r="BS293" t="str">
            <v/>
          </cell>
          <cell r="BT293" t="str">
            <v/>
          </cell>
          <cell r="BU293" t="str">
            <v/>
          </cell>
          <cell r="BV293" t="str">
            <v/>
          </cell>
          <cell r="BW293" t="str">
            <v/>
          </cell>
          <cell r="BX293" t="str">
            <v/>
          </cell>
          <cell r="BY293" t="str">
            <v/>
          </cell>
          <cell r="BZ293" t="str">
            <v/>
          </cell>
          <cell r="CA293" t="str">
            <v/>
          </cell>
          <cell r="CB293" t="str">
            <v/>
          </cell>
          <cell r="CC293" t="str">
            <v/>
          </cell>
          <cell r="CD293" t="str">
            <v/>
          </cell>
          <cell r="CE293" t="str">
            <v/>
          </cell>
          <cell r="CF293" t="str">
            <v/>
          </cell>
        </row>
        <row r="294">
          <cell r="A294" t="str">
            <v>93568288</v>
          </cell>
          <cell r="B294" t="str">
            <v>Número 80: Rapsódia Enfurecido</v>
          </cell>
          <cell r="C294" t="str">
            <v>XYZ Monster</v>
          </cell>
          <cell r="D294" t="str">
            <v xml:space="preserve">2 monstros de Nível 4
Você pode escolher 1 Monstro Xyz com a face para cima que você controla; equipe este monstro que você controla ao alvo. Ele ganha 1200 de ATK. Você pode desassociar 1 Matéria Xyz deste card e, depois, escolher 1 card no Cemitério do seu oponente; bana o alvo. Você pode usar este efeito de "Número 80: Rapsódia Enfurecido" até duas vezes por turno.
</v>
          </cell>
          <cell r="E294" t="str">
            <v>0</v>
          </cell>
          <cell r="F294" t="str">
            <v>1200</v>
          </cell>
          <cell r="G294" t="str">
            <v>4</v>
          </cell>
          <cell r="H294" t="str">
            <v>Fiend</v>
          </cell>
          <cell r="I294" t="str">
            <v>DARK</v>
          </cell>
          <cell r="J294" t="str">
            <v>Number 80: Rhapsody in Berserk</v>
          </cell>
          <cell r="K294" t="str">
            <v>Astral Pack Six</v>
          </cell>
          <cell r="L294" t="str">
            <v>AP06-EN010</v>
          </cell>
          <cell r="M294" t="str">
            <v>Super Rare</v>
          </cell>
          <cell r="N294" t="str">
            <v>(SR)</v>
          </cell>
          <cell r="O294" t="str">
            <v>3.58</v>
          </cell>
          <cell r="P294" t="str">
            <v>Primal Origin</v>
          </cell>
          <cell r="Q294" t="str">
            <v>PRIO-EN045</v>
          </cell>
          <cell r="R294" t="str">
            <v>Rare</v>
          </cell>
          <cell r="S294" t="str">
            <v>(R)</v>
          </cell>
          <cell r="T294" t="str">
            <v>1.46</v>
          </cell>
          <cell r="U294" t="str">
            <v/>
          </cell>
          <cell r="V294" t="str">
            <v/>
          </cell>
          <cell r="W294" t="str">
            <v/>
          </cell>
          <cell r="X294" t="str">
            <v/>
          </cell>
          <cell r="Y294" t="str">
            <v/>
          </cell>
          <cell r="Z294" t="str">
            <v>93568288</v>
          </cell>
          <cell r="AA294" t="str">
            <v>https://storage.googleapis.com/ygoprodeck.com/pics/93568288.jpg</v>
          </cell>
          <cell r="AB294" t="str">
            <v>https://storage.googleapis.com/ygoprodeck.com/pics_small/93568288.jpg</v>
          </cell>
          <cell r="AC294" t="str">
            <v>0.23</v>
          </cell>
          <cell r="AD294" t="str">
            <v>0.50</v>
          </cell>
          <cell r="AE294" t="str">
            <v>0.99</v>
          </cell>
          <cell r="AF294" t="str">
            <v>1.99</v>
          </cell>
          <cell r="AG294" t="str">
            <v>0.25</v>
          </cell>
          <cell r="AH294" t="str">
            <v/>
          </cell>
          <cell r="AI294" t="str">
            <v/>
          </cell>
          <cell r="AJ294" t="str">
            <v/>
          </cell>
          <cell r="AK294" t="str">
            <v/>
          </cell>
          <cell r="AL294" t="str">
            <v/>
          </cell>
          <cell r="AM294" t="str">
            <v/>
          </cell>
          <cell r="AN294" t="str">
            <v/>
          </cell>
          <cell r="AO294" t="str">
            <v/>
          </cell>
          <cell r="AP294" t="str">
            <v/>
          </cell>
          <cell r="AQ294" t="str">
            <v/>
          </cell>
          <cell r="AR294" t="str">
            <v/>
          </cell>
          <cell r="AS294" t="str">
            <v/>
          </cell>
          <cell r="AT294" t="str">
            <v/>
          </cell>
          <cell r="AU294" t="str">
            <v/>
          </cell>
          <cell r="AV294" t="str">
            <v/>
          </cell>
          <cell r="AW294" t="str">
            <v/>
          </cell>
          <cell r="AX294" t="str">
            <v/>
          </cell>
          <cell r="AY294" t="str">
            <v/>
          </cell>
          <cell r="AZ294" t="str">
            <v/>
          </cell>
          <cell r="BA294" t="str">
            <v/>
          </cell>
          <cell r="BB294" t="str">
            <v/>
          </cell>
          <cell r="BC294" t="str">
            <v/>
          </cell>
          <cell r="BD294" t="str">
            <v/>
          </cell>
          <cell r="BE294" t="str">
            <v/>
          </cell>
          <cell r="BF294" t="str">
            <v/>
          </cell>
          <cell r="BG294" t="str">
            <v/>
          </cell>
          <cell r="BH294" t="str">
            <v/>
          </cell>
          <cell r="BI294" t="str">
            <v/>
          </cell>
          <cell r="BJ294" t="str">
            <v/>
          </cell>
          <cell r="BK294" t="str">
            <v/>
          </cell>
          <cell r="BL294" t="str">
            <v/>
          </cell>
          <cell r="BM294" t="str">
            <v/>
          </cell>
          <cell r="BN294" t="str">
            <v/>
          </cell>
          <cell r="BO294" t="str">
            <v/>
          </cell>
          <cell r="BP294" t="str">
            <v/>
          </cell>
          <cell r="BQ294" t="str">
            <v/>
          </cell>
          <cell r="BR294" t="str">
            <v/>
          </cell>
          <cell r="BS294" t="str">
            <v/>
          </cell>
          <cell r="BT294" t="str">
            <v/>
          </cell>
          <cell r="BU294" t="str">
            <v/>
          </cell>
          <cell r="BV294" t="str">
            <v/>
          </cell>
          <cell r="BW294" t="str">
            <v/>
          </cell>
          <cell r="BX294" t="str">
            <v/>
          </cell>
          <cell r="BY294" t="str">
            <v/>
          </cell>
          <cell r="BZ294" t="str">
            <v/>
          </cell>
          <cell r="CA294" t="str">
            <v/>
          </cell>
          <cell r="CB294" t="str">
            <v/>
          </cell>
          <cell r="CC294" t="str">
            <v/>
          </cell>
          <cell r="CD294" t="str">
            <v/>
          </cell>
          <cell r="CE294" t="str">
            <v/>
          </cell>
          <cell r="CF294" t="str">
            <v/>
          </cell>
        </row>
        <row r="295">
          <cell r="A295" t="str">
            <v>49032236</v>
          </cell>
          <cell r="B295" t="str">
            <v>Número 81: Supercouraçado Canhão de Trilho Super Dora</v>
          </cell>
          <cell r="C295" t="str">
            <v>XYZ Monster</v>
          </cell>
          <cell r="D295" t="str">
            <v xml:space="preserve">2 monstros de Nível 10
Uma vez por turno (Efeito Rápido): você pode desassociar 1 matéria deste card e, depois, escolher 1 monstro com a face para cima no campo; até o final deste turno, o alvo não é afetado por efeitos de card, exceto seus próprios.
</v>
          </cell>
          <cell r="E295" t="str">
            <v>3200</v>
          </cell>
          <cell r="F295" t="str">
            <v>4000</v>
          </cell>
          <cell r="G295" t="str">
            <v>10</v>
          </cell>
          <cell r="H295" t="str">
            <v>Machine</v>
          </cell>
          <cell r="I295" t="str">
            <v>EARTH</v>
          </cell>
          <cell r="J295" t="str">
            <v>Number 81: Superdreadnought Rail Cannon Super Dora</v>
          </cell>
          <cell r="K295" t="str">
            <v>Legendary Duelists: Season 2</v>
          </cell>
          <cell r="L295" t="str">
            <v>LDS2-EN123</v>
          </cell>
          <cell r="M295" t="str">
            <v>Common</v>
          </cell>
          <cell r="N295" t="str">
            <v>(C)</v>
          </cell>
          <cell r="O295" t="str">
            <v>1.09</v>
          </cell>
          <cell r="P295" t="str">
            <v>OTS Tournament Pack 10</v>
          </cell>
          <cell r="Q295" t="str">
            <v>OP10-EN019</v>
          </cell>
          <cell r="R295" t="str">
            <v>Common</v>
          </cell>
          <cell r="S295" t="str">
            <v>(C)</v>
          </cell>
          <cell r="T295" t="str">
            <v>2.02</v>
          </cell>
          <cell r="U295" t="str">
            <v>OTS Tournament Pack 10 (POR)</v>
          </cell>
          <cell r="V295" t="str">
            <v>OP10-PT019</v>
          </cell>
          <cell r="W295" t="str">
            <v>Common</v>
          </cell>
          <cell r="X295" t="str">
            <v>(C)</v>
          </cell>
          <cell r="Y295" t="str">
            <v>0.00</v>
          </cell>
          <cell r="Z295" t="str">
            <v>49032236</v>
          </cell>
          <cell r="AA295" t="str">
            <v>https://storage.googleapis.com/ygoprodeck.com/pics/49032236.jpg</v>
          </cell>
          <cell r="AB295" t="str">
            <v>https://storage.googleapis.com/ygoprodeck.com/pics_small/49032236.jpg</v>
          </cell>
          <cell r="AC295" t="str">
            <v>0.04</v>
          </cell>
          <cell r="AD295" t="str">
            <v>1.23</v>
          </cell>
          <cell r="AE295" t="str">
            <v>0.99</v>
          </cell>
          <cell r="AF295" t="str">
            <v>4.50</v>
          </cell>
          <cell r="AG295" t="str">
            <v>0.39</v>
          </cell>
          <cell r="AH295" t="str">
            <v/>
          </cell>
          <cell r="AI295" t="str">
            <v>The Dark Illusion</v>
          </cell>
          <cell r="AJ295" t="str">
            <v>TDIL-EN091</v>
          </cell>
          <cell r="AK295" t="str">
            <v>Super Rare</v>
          </cell>
          <cell r="AL295" t="str">
            <v>(SR)</v>
          </cell>
          <cell r="AM295" t="str">
            <v>3.33</v>
          </cell>
          <cell r="AN295" t="str">
            <v/>
          </cell>
          <cell r="AO295" t="str">
            <v/>
          </cell>
          <cell r="AP295" t="str">
            <v/>
          </cell>
          <cell r="AQ295" t="str">
            <v/>
          </cell>
          <cell r="AR295" t="str">
            <v/>
          </cell>
          <cell r="AS295" t="str">
            <v/>
          </cell>
          <cell r="AT295" t="str">
            <v/>
          </cell>
          <cell r="AU295" t="str">
            <v/>
          </cell>
          <cell r="AV295" t="str">
            <v/>
          </cell>
          <cell r="AW295" t="str">
            <v/>
          </cell>
          <cell r="AX295" t="str">
            <v/>
          </cell>
          <cell r="AY295" t="str">
            <v/>
          </cell>
          <cell r="AZ295" t="str">
            <v/>
          </cell>
          <cell r="BA295" t="str">
            <v/>
          </cell>
          <cell r="BB295" t="str">
            <v/>
          </cell>
          <cell r="BC295" t="str">
            <v/>
          </cell>
          <cell r="BD295" t="str">
            <v/>
          </cell>
          <cell r="BE295" t="str">
            <v/>
          </cell>
          <cell r="BF295" t="str">
            <v/>
          </cell>
          <cell r="BG295" t="str">
            <v/>
          </cell>
          <cell r="BH295" t="str">
            <v/>
          </cell>
          <cell r="BI295" t="str">
            <v/>
          </cell>
          <cell r="BJ295" t="str">
            <v/>
          </cell>
          <cell r="BK295" t="str">
            <v/>
          </cell>
          <cell r="BL295" t="str">
            <v/>
          </cell>
          <cell r="BM295" t="str">
            <v/>
          </cell>
          <cell r="BN295" t="str">
            <v/>
          </cell>
          <cell r="BO295" t="str">
            <v/>
          </cell>
          <cell r="BP295" t="str">
            <v/>
          </cell>
          <cell r="BQ295" t="str">
            <v/>
          </cell>
          <cell r="BR295" t="str">
            <v/>
          </cell>
          <cell r="BS295" t="str">
            <v/>
          </cell>
          <cell r="BT295" t="str">
            <v/>
          </cell>
          <cell r="BU295" t="str">
            <v/>
          </cell>
          <cell r="BV295" t="str">
            <v/>
          </cell>
          <cell r="BW295" t="str">
            <v/>
          </cell>
          <cell r="BX295" t="str">
            <v/>
          </cell>
          <cell r="BY295" t="str">
            <v/>
          </cell>
          <cell r="BZ295" t="str">
            <v/>
          </cell>
          <cell r="CA295" t="str">
            <v/>
          </cell>
          <cell r="CB295" t="str">
            <v/>
          </cell>
          <cell r="CC295" t="str">
            <v/>
          </cell>
          <cell r="CD295" t="str">
            <v/>
          </cell>
          <cell r="CE295" t="str">
            <v/>
          </cell>
          <cell r="CF295" t="str">
            <v/>
          </cell>
        </row>
        <row r="296">
          <cell r="A296" t="str">
            <v>31437713</v>
          </cell>
          <cell r="B296" t="str">
            <v>Número 82: Dracoração</v>
          </cell>
          <cell r="C296" t="str">
            <v>XYZ Monster</v>
          </cell>
          <cell r="D296" t="str">
            <v xml:space="preserve">2 monstros de Nível 4
Enquanto você controlar um ou mais Cards de Magia com a face para cima, este card não pode ser escolhido como alvo de ataques. Uma vez por turno: você pode desassociar 1 Matéria Xyz deste card; neste turno, este card pode atacar diretamente seu oponente, mas outros não podem atacar.
</v>
          </cell>
          <cell r="E296" t="str">
            <v>2000</v>
          </cell>
          <cell r="F296" t="str">
            <v>1500</v>
          </cell>
          <cell r="G296" t="str">
            <v>4</v>
          </cell>
          <cell r="H296" t="str">
            <v>Dragon</v>
          </cell>
          <cell r="I296" t="str">
            <v>EARTH</v>
          </cell>
          <cell r="J296" t="str">
            <v>Number 82: Heartlandraco</v>
          </cell>
          <cell r="K296" t="str">
            <v>Premium Gold</v>
          </cell>
          <cell r="L296" t="str">
            <v>PGLD-EN025</v>
          </cell>
          <cell r="M296" t="str">
            <v>Gold Secret Rare</v>
          </cell>
          <cell r="N296" t="str">
            <v>(GScR)</v>
          </cell>
          <cell r="O296" t="str">
            <v>2.38</v>
          </cell>
          <cell r="P296" t="str">
            <v>Yu-Gi-Oh! Advent Calendar (2018)</v>
          </cell>
          <cell r="Q296" t="str">
            <v>AC18-EN011</v>
          </cell>
          <cell r="R296" t="str">
            <v>Super Rare</v>
          </cell>
          <cell r="S296" t="str">
            <v>(SR)</v>
          </cell>
          <cell r="T296" t="str">
            <v>2.03</v>
          </cell>
          <cell r="U296" t="str">
            <v/>
          </cell>
          <cell r="V296" t="str">
            <v/>
          </cell>
          <cell r="W296" t="str">
            <v/>
          </cell>
          <cell r="X296" t="str">
            <v/>
          </cell>
          <cell r="Y296" t="str">
            <v/>
          </cell>
          <cell r="Z296" t="str">
            <v>31437713</v>
          </cell>
          <cell r="AA296" t="str">
            <v>https://storage.googleapis.com/ygoprodeck.com/pics/31437713.jpg</v>
          </cell>
          <cell r="AB296" t="str">
            <v>https://storage.googleapis.com/ygoprodeck.com/pics_small/31437713.jpg</v>
          </cell>
          <cell r="AC296" t="str">
            <v>0.69</v>
          </cell>
          <cell r="AD296" t="str">
            <v>0.92</v>
          </cell>
          <cell r="AE296" t="str">
            <v>1.98</v>
          </cell>
          <cell r="AF296" t="str">
            <v>0.99</v>
          </cell>
          <cell r="AG296" t="str">
            <v>1.99</v>
          </cell>
          <cell r="AH296" t="str">
            <v/>
          </cell>
          <cell r="AI296" t="str">
            <v/>
          </cell>
          <cell r="AJ296" t="str">
            <v/>
          </cell>
          <cell r="AK296" t="str">
            <v/>
          </cell>
          <cell r="AL296" t="str">
            <v/>
          </cell>
          <cell r="AM296" t="str">
            <v/>
          </cell>
          <cell r="AN296" t="str">
            <v/>
          </cell>
          <cell r="AO296" t="str">
            <v/>
          </cell>
          <cell r="AP296" t="str">
            <v/>
          </cell>
          <cell r="AQ296" t="str">
            <v/>
          </cell>
          <cell r="AR296" t="str">
            <v/>
          </cell>
          <cell r="AS296" t="str">
            <v/>
          </cell>
          <cell r="AT296" t="str">
            <v/>
          </cell>
          <cell r="AU296" t="str">
            <v/>
          </cell>
          <cell r="AV296" t="str">
            <v/>
          </cell>
          <cell r="AW296" t="str">
            <v/>
          </cell>
          <cell r="AX296" t="str">
            <v/>
          </cell>
          <cell r="AY296" t="str">
            <v/>
          </cell>
          <cell r="AZ296" t="str">
            <v/>
          </cell>
          <cell r="BA296" t="str">
            <v/>
          </cell>
          <cell r="BB296" t="str">
            <v/>
          </cell>
          <cell r="BC296" t="str">
            <v/>
          </cell>
          <cell r="BD296" t="str">
            <v/>
          </cell>
          <cell r="BE296" t="str">
            <v/>
          </cell>
          <cell r="BF296" t="str">
            <v/>
          </cell>
          <cell r="BG296" t="str">
            <v/>
          </cell>
          <cell r="BH296" t="str">
            <v/>
          </cell>
          <cell r="BI296" t="str">
            <v/>
          </cell>
          <cell r="BJ296" t="str">
            <v/>
          </cell>
          <cell r="BK296" t="str">
            <v/>
          </cell>
          <cell r="BL296" t="str">
            <v/>
          </cell>
          <cell r="BM296" t="str">
            <v/>
          </cell>
          <cell r="BN296" t="str">
            <v/>
          </cell>
          <cell r="BO296" t="str">
            <v/>
          </cell>
          <cell r="BP296" t="str">
            <v/>
          </cell>
          <cell r="BQ296" t="str">
            <v/>
          </cell>
          <cell r="BR296" t="str">
            <v/>
          </cell>
          <cell r="BS296" t="str">
            <v/>
          </cell>
          <cell r="BT296" t="str">
            <v/>
          </cell>
          <cell r="BU296" t="str">
            <v/>
          </cell>
          <cell r="BV296" t="str">
            <v/>
          </cell>
          <cell r="BW296" t="str">
            <v/>
          </cell>
          <cell r="BX296" t="str">
            <v/>
          </cell>
          <cell r="BY296" t="str">
            <v/>
          </cell>
          <cell r="BZ296" t="str">
            <v/>
          </cell>
          <cell r="CA296" t="str">
            <v/>
          </cell>
          <cell r="CB296" t="str">
            <v/>
          </cell>
          <cell r="CC296" t="str">
            <v/>
          </cell>
          <cell r="CD296" t="str">
            <v/>
          </cell>
          <cell r="CE296" t="str">
            <v/>
          </cell>
          <cell r="CF296" t="str">
            <v/>
          </cell>
        </row>
        <row r="297">
          <cell r="A297" t="str">
            <v>48928529</v>
          </cell>
          <cell r="B297" t="str">
            <v>Número 83: Rainha das Galáxias</v>
          </cell>
          <cell r="C297" t="str">
            <v>XYZ Monster</v>
          </cell>
          <cell r="D297" t="str">
            <v xml:space="preserve">3 monstros de Nível 1
Uma vez por turno: você pode desassociar 1 Matéria Xyz deste card; até a próxima Fase Final de seu oponente, os monstros que você controla atualmente não podem ser destruídos em batalha, e se atacarem um monstro em Posição de Defesa, cause dano de batalha perfurante.
</v>
          </cell>
          <cell r="E297" t="str">
            <v>500</v>
          </cell>
          <cell r="F297" t="str">
            <v>500</v>
          </cell>
          <cell r="G297" t="str">
            <v>1</v>
          </cell>
          <cell r="H297" t="str">
            <v>Spellcaster</v>
          </cell>
          <cell r="I297" t="str">
            <v>DARK</v>
          </cell>
          <cell r="J297" t="str">
            <v>Number 83: Galaxy Queen</v>
          </cell>
          <cell r="K297" t="str">
            <v>Duel Terminal 7b</v>
          </cell>
          <cell r="L297" t="str">
            <v>DT07-EN085</v>
          </cell>
          <cell r="M297" t="str">
            <v>Duel Terminal Normal Parallel</v>
          </cell>
          <cell r="N297" t="str">
            <v>(DNPR)</v>
          </cell>
          <cell r="O297" t="str">
            <v>1.49</v>
          </cell>
          <cell r="P297" t="str">
            <v>Duel Terminal 7b</v>
          </cell>
          <cell r="Q297" t="str">
            <v>DT07-EN085</v>
          </cell>
          <cell r="R297" t="str">
            <v>Duel Terminal Normal Parallel Rare</v>
          </cell>
          <cell r="S297" t="str">
            <v>(DNPR)</v>
          </cell>
          <cell r="T297" t="str">
            <v>5.99</v>
          </cell>
          <cell r="U297" t="str">
            <v>Photon Shockwave</v>
          </cell>
          <cell r="V297" t="str">
            <v>PHSW-EN039</v>
          </cell>
          <cell r="W297" t="str">
            <v>Super Rare</v>
          </cell>
          <cell r="X297" t="str">
            <v>(SR)</v>
          </cell>
          <cell r="Y297" t="str">
            <v>1.7</v>
          </cell>
          <cell r="Z297" t="str">
            <v>48928529</v>
          </cell>
          <cell r="AA297" t="str">
            <v>https://storage.googleapis.com/ygoprodeck.com/pics/48928529.jpg</v>
          </cell>
          <cell r="AB297" t="str">
            <v>https://storage.googleapis.com/ygoprodeck.com/pics_small/48928529.jpg</v>
          </cell>
          <cell r="AC297" t="str">
            <v>0.47</v>
          </cell>
          <cell r="AD297" t="str">
            <v>0.50</v>
          </cell>
          <cell r="AE297" t="str">
            <v>8.00</v>
          </cell>
          <cell r="AF297" t="str">
            <v>1.54</v>
          </cell>
          <cell r="AG297" t="str">
            <v>0.79</v>
          </cell>
          <cell r="AH297" t="str">
            <v/>
          </cell>
          <cell r="AI297" t="str">
            <v>Star Pack 2013</v>
          </cell>
          <cell r="AJ297" t="str">
            <v>SP13-EN028</v>
          </cell>
          <cell r="AK297" t="str">
            <v>Common</v>
          </cell>
          <cell r="AL297" t="str">
            <v>(C)</v>
          </cell>
          <cell r="AM297" t="str">
            <v>2</v>
          </cell>
          <cell r="AN297" t="str">
            <v>Star Pack 2013</v>
          </cell>
          <cell r="AO297" t="str">
            <v>SP13-EN028</v>
          </cell>
          <cell r="AP297" t="str">
            <v>Starfoil Rare</v>
          </cell>
          <cell r="AQ297" t="str">
            <v>(SFR)</v>
          </cell>
          <cell r="AR297" t="str">
            <v>2.55</v>
          </cell>
          <cell r="AS297" t="str">
            <v/>
          </cell>
          <cell r="AT297" t="str">
            <v/>
          </cell>
          <cell r="AU297" t="str">
            <v/>
          </cell>
          <cell r="AV297" t="str">
            <v/>
          </cell>
          <cell r="AW297" t="str">
            <v/>
          </cell>
          <cell r="AX297" t="str">
            <v/>
          </cell>
          <cell r="AY297" t="str">
            <v/>
          </cell>
          <cell r="AZ297" t="str">
            <v/>
          </cell>
          <cell r="BA297" t="str">
            <v/>
          </cell>
          <cell r="BB297" t="str">
            <v/>
          </cell>
          <cell r="BC297" t="str">
            <v/>
          </cell>
          <cell r="BD297" t="str">
            <v/>
          </cell>
          <cell r="BE297" t="str">
            <v/>
          </cell>
          <cell r="BF297" t="str">
            <v/>
          </cell>
          <cell r="BG297" t="str">
            <v/>
          </cell>
          <cell r="BH297" t="str">
            <v/>
          </cell>
          <cell r="BI297" t="str">
            <v/>
          </cell>
          <cell r="BJ297" t="str">
            <v/>
          </cell>
          <cell r="BK297" t="str">
            <v/>
          </cell>
          <cell r="BL297" t="str">
            <v/>
          </cell>
          <cell r="BM297" t="str">
            <v/>
          </cell>
          <cell r="BN297" t="str">
            <v/>
          </cell>
          <cell r="BO297" t="str">
            <v/>
          </cell>
          <cell r="BP297" t="str">
            <v/>
          </cell>
          <cell r="BQ297" t="str">
            <v/>
          </cell>
          <cell r="BR297" t="str">
            <v/>
          </cell>
          <cell r="BS297" t="str">
            <v/>
          </cell>
          <cell r="BT297" t="str">
            <v/>
          </cell>
          <cell r="BU297" t="str">
            <v/>
          </cell>
          <cell r="BV297" t="str">
            <v/>
          </cell>
          <cell r="BW297" t="str">
            <v/>
          </cell>
          <cell r="BX297" t="str">
            <v/>
          </cell>
          <cell r="BY297" t="str">
            <v/>
          </cell>
          <cell r="BZ297" t="str">
            <v/>
          </cell>
          <cell r="CA297" t="str">
            <v/>
          </cell>
          <cell r="CB297" t="str">
            <v/>
          </cell>
          <cell r="CC297" t="str">
            <v/>
          </cell>
          <cell r="CD297" t="str">
            <v/>
          </cell>
          <cell r="CE297" t="str">
            <v/>
          </cell>
          <cell r="CF297" t="str">
            <v/>
          </cell>
        </row>
        <row r="298">
          <cell r="A298" t="str">
            <v>26556950</v>
          </cell>
          <cell r="B298" t="str">
            <v>Número 84: Acumuladora de Dor</v>
          </cell>
          <cell r="C298" t="str">
            <v>XYZ Monster</v>
          </cell>
          <cell r="D298" t="str">
            <v xml:space="preserve">2 monstros de Nível 11 / Você também pode Invocar este card por Invocação-Xyz ao usar como Matéria Xyz um Monstro Xyz de Classe 8, 9 ou 10 que você controla com 2 ou mais Matérias Xyz. (Matérias Xyz associadas a esse monstro também se tornam Matérias Xyz neste card.) Este card ganha DEF igual à soma das Classes de todos os Monstros Xyz que você controla x 200. Enquanto este card tiver uma Matéria Xyz, sempre que seu oponente ativar um Card de Magia/Armadilha, cause 600 de dano ao seu oponente imediatamente depois que ele resolver. Uma vez por turno: você pode desassociar 1 Matéria Xyz deste card; destrua todos os monstros com a face para cima que seu oponente controla com a DEF igual ou menor que a deste card.
</v>
          </cell>
          <cell r="E298" t="str">
            <v>0</v>
          </cell>
          <cell r="F298" t="str">
            <v>0</v>
          </cell>
          <cell r="G298" t="str">
            <v>11</v>
          </cell>
          <cell r="H298" t="str">
            <v>Insect</v>
          </cell>
          <cell r="I298" t="str">
            <v>DARK</v>
          </cell>
          <cell r="J298" t="str">
            <v>Number 84: Pain Gainer</v>
          </cell>
          <cell r="K298" t="str">
            <v>Premium Gold: Infinite Gold</v>
          </cell>
          <cell r="L298" t="str">
            <v>PGL3-EN010</v>
          </cell>
          <cell r="M298" t="str">
            <v>Gold Secret Rare</v>
          </cell>
          <cell r="N298" t="str">
            <v>(GScR)</v>
          </cell>
          <cell r="O298" t="str">
            <v>3.62</v>
          </cell>
          <cell r="P298" t="str">
            <v/>
          </cell>
          <cell r="Q298" t="str">
            <v/>
          </cell>
          <cell r="R298" t="str">
            <v/>
          </cell>
          <cell r="S298" t="str">
            <v/>
          </cell>
          <cell r="T298" t="str">
            <v/>
          </cell>
          <cell r="U298" t="str">
            <v/>
          </cell>
          <cell r="V298" t="str">
            <v/>
          </cell>
          <cell r="W298" t="str">
            <v/>
          </cell>
          <cell r="X298" t="str">
            <v/>
          </cell>
          <cell r="Y298" t="str">
            <v/>
          </cell>
          <cell r="Z298" t="str">
            <v>26556950</v>
          </cell>
          <cell r="AA298" t="str">
            <v>https://storage.googleapis.com/ygoprodeck.com/pics/26556950.jpg</v>
          </cell>
          <cell r="AB298" t="str">
            <v>https://storage.googleapis.com/ygoprodeck.com/pics_small/26556950.jpg</v>
          </cell>
          <cell r="AC298" t="str">
            <v>1.96</v>
          </cell>
          <cell r="AD298" t="str">
            <v>1.59</v>
          </cell>
          <cell r="AE298" t="str">
            <v>2.45</v>
          </cell>
          <cell r="AF298" t="str">
            <v>3.30</v>
          </cell>
          <cell r="AG298" t="str">
            <v>1.99</v>
          </cell>
          <cell r="AH298" t="str">
            <v/>
          </cell>
          <cell r="AI298" t="str">
            <v/>
          </cell>
          <cell r="AJ298" t="str">
            <v/>
          </cell>
          <cell r="AK298" t="str">
            <v/>
          </cell>
          <cell r="AL298" t="str">
            <v/>
          </cell>
          <cell r="AM298" t="str">
            <v/>
          </cell>
          <cell r="AN298" t="str">
            <v/>
          </cell>
          <cell r="AO298" t="str">
            <v/>
          </cell>
          <cell r="AP298" t="str">
            <v/>
          </cell>
          <cell r="AQ298" t="str">
            <v/>
          </cell>
          <cell r="AR298" t="str">
            <v/>
          </cell>
          <cell r="AS298" t="str">
            <v/>
          </cell>
          <cell r="AT298" t="str">
            <v/>
          </cell>
          <cell r="AU298" t="str">
            <v/>
          </cell>
          <cell r="AV298" t="str">
            <v/>
          </cell>
          <cell r="AW298" t="str">
            <v/>
          </cell>
          <cell r="AX298" t="str">
            <v/>
          </cell>
          <cell r="AY298" t="str">
            <v/>
          </cell>
          <cell r="AZ298" t="str">
            <v/>
          </cell>
          <cell r="BA298" t="str">
            <v/>
          </cell>
          <cell r="BB298" t="str">
            <v/>
          </cell>
          <cell r="BC298" t="str">
            <v/>
          </cell>
          <cell r="BD298" t="str">
            <v/>
          </cell>
          <cell r="BE298" t="str">
            <v/>
          </cell>
          <cell r="BF298" t="str">
            <v/>
          </cell>
          <cell r="BG298" t="str">
            <v/>
          </cell>
          <cell r="BH298" t="str">
            <v/>
          </cell>
          <cell r="BI298" t="str">
            <v/>
          </cell>
          <cell r="BJ298" t="str">
            <v/>
          </cell>
          <cell r="BK298" t="str">
            <v/>
          </cell>
          <cell r="BL298" t="str">
            <v/>
          </cell>
          <cell r="BM298" t="str">
            <v/>
          </cell>
          <cell r="BN298" t="str">
            <v/>
          </cell>
          <cell r="BO298" t="str">
            <v/>
          </cell>
          <cell r="BP298" t="str">
            <v/>
          </cell>
          <cell r="BQ298" t="str">
            <v/>
          </cell>
          <cell r="BR298" t="str">
            <v/>
          </cell>
          <cell r="BS298" t="str">
            <v/>
          </cell>
          <cell r="BT298" t="str">
            <v/>
          </cell>
          <cell r="BU298" t="str">
            <v/>
          </cell>
          <cell r="BV298" t="str">
            <v/>
          </cell>
          <cell r="BW298" t="str">
            <v/>
          </cell>
          <cell r="BX298" t="str">
            <v/>
          </cell>
          <cell r="BY298" t="str">
            <v/>
          </cell>
          <cell r="BZ298" t="str">
            <v/>
          </cell>
          <cell r="CA298" t="str">
            <v/>
          </cell>
          <cell r="CB298" t="str">
            <v/>
          </cell>
          <cell r="CC298" t="str">
            <v/>
          </cell>
          <cell r="CD298" t="str">
            <v/>
          </cell>
          <cell r="CE298" t="str">
            <v/>
          </cell>
          <cell r="CF298" t="str">
            <v/>
          </cell>
        </row>
        <row r="299">
          <cell r="A299" t="str">
            <v>42421606</v>
          </cell>
          <cell r="B299" t="str">
            <v>Número 85: Caixa Louca</v>
          </cell>
          <cell r="C299" t="str">
            <v>XYZ Monster</v>
          </cell>
          <cell r="D299" t="str">
            <v xml:space="preserve">2 monstros de Nível 4
Este card não pode atacar. Uma vez por turno: você pode desassociar 1 Matéria Xyz deste turno; lance um dado de 6 faces e aplique o resultado.
1: Diminua seus Pontos de Vida pela metade. 2: Compre 1 card. 3: Seu oponente descarta 1 card. 4: Negue os efeitos de 1 card com a face para cima no campo até o final deste turno. 5: Destrua 1 card no campo. 6: Destrua este card.
</v>
          </cell>
          <cell r="E299" t="str">
            <v>3000</v>
          </cell>
          <cell r="F299" t="str">
            <v>300</v>
          </cell>
          <cell r="G299" t="str">
            <v>4</v>
          </cell>
          <cell r="H299" t="str">
            <v>Fiend</v>
          </cell>
          <cell r="I299" t="str">
            <v>DARK</v>
          </cell>
          <cell r="J299" t="str">
            <v>Number 85: Crazy Box</v>
          </cell>
          <cell r="K299" t="str">
            <v>Number Hunters</v>
          </cell>
          <cell r="L299" t="str">
            <v>NUMH-EN033</v>
          </cell>
          <cell r="M299" t="str">
            <v>Super Rare</v>
          </cell>
          <cell r="N299" t="str">
            <v>(SR)</v>
          </cell>
          <cell r="O299" t="str">
            <v>3.78</v>
          </cell>
          <cell r="P299" t="str">
            <v/>
          </cell>
          <cell r="Q299" t="str">
            <v/>
          </cell>
          <cell r="R299" t="str">
            <v/>
          </cell>
          <cell r="S299" t="str">
            <v/>
          </cell>
          <cell r="T299" t="str">
            <v/>
          </cell>
          <cell r="U299" t="str">
            <v/>
          </cell>
          <cell r="V299" t="str">
            <v/>
          </cell>
          <cell r="W299" t="str">
            <v/>
          </cell>
          <cell r="X299" t="str">
            <v/>
          </cell>
          <cell r="Y299" t="str">
            <v/>
          </cell>
          <cell r="Z299" t="str">
            <v>42421606</v>
          </cell>
          <cell r="AA299" t="str">
            <v>https://storage.googleapis.com/ygoprodeck.com/pics/42421606.jpg</v>
          </cell>
          <cell r="AB299" t="str">
            <v>https://storage.googleapis.com/ygoprodeck.com/pics_small/42421606.jpg</v>
          </cell>
          <cell r="AC299" t="str">
            <v>0.34</v>
          </cell>
          <cell r="AD299" t="str">
            <v>1.34</v>
          </cell>
          <cell r="AE299" t="str">
            <v>3.99</v>
          </cell>
          <cell r="AF299" t="str">
            <v>3.60</v>
          </cell>
          <cell r="AG299" t="str">
            <v>0.99</v>
          </cell>
          <cell r="AH299" t="str">
            <v/>
          </cell>
          <cell r="AI299" t="str">
            <v/>
          </cell>
          <cell r="AJ299" t="str">
            <v/>
          </cell>
          <cell r="AK299" t="str">
            <v/>
          </cell>
          <cell r="AL299" t="str">
            <v/>
          </cell>
          <cell r="AM299" t="str">
            <v/>
          </cell>
          <cell r="AN299" t="str">
            <v/>
          </cell>
          <cell r="AO299" t="str">
            <v/>
          </cell>
          <cell r="AP299" t="str">
            <v/>
          </cell>
          <cell r="AQ299" t="str">
            <v/>
          </cell>
          <cell r="AR299" t="str">
            <v/>
          </cell>
          <cell r="AS299" t="str">
            <v/>
          </cell>
          <cell r="AT299" t="str">
            <v/>
          </cell>
          <cell r="AU299" t="str">
            <v/>
          </cell>
          <cell r="AV299" t="str">
            <v/>
          </cell>
          <cell r="AW299" t="str">
            <v/>
          </cell>
          <cell r="AX299" t="str">
            <v/>
          </cell>
          <cell r="AY299" t="str">
            <v/>
          </cell>
          <cell r="AZ299" t="str">
            <v/>
          </cell>
          <cell r="BA299" t="str">
            <v/>
          </cell>
          <cell r="BB299" t="str">
            <v/>
          </cell>
          <cell r="BC299" t="str">
            <v/>
          </cell>
          <cell r="BD299" t="str">
            <v/>
          </cell>
          <cell r="BE299" t="str">
            <v/>
          </cell>
          <cell r="BF299" t="str">
            <v/>
          </cell>
          <cell r="BG299" t="str">
            <v/>
          </cell>
          <cell r="BH299" t="str">
            <v/>
          </cell>
          <cell r="BI299" t="str">
            <v/>
          </cell>
          <cell r="BJ299" t="str">
            <v/>
          </cell>
          <cell r="BK299" t="str">
            <v/>
          </cell>
          <cell r="BL299" t="str">
            <v/>
          </cell>
          <cell r="BM299" t="str">
            <v/>
          </cell>
          <cell r="BN299" t="str">
            <v/>
          </cell>
          <cell r="BO299" t="str">
            <v/>
          </cell>
          <cell r="BP299" t="str">
            <v/>
          </cell>
          <cell r="BQ299" t="str">
            <v/>
          </cell>
          <cell r="BR299" t="str">
            <v/>
          </cell>
          <cell r="BS299" t="str">
            <v/>
          </cell>
          <cell r="BT299" t="str">
            <v/>
          </cell>
          <cell r="BU299" t="str">
            <v/>
          </cell>
          <cell r="BV299" t="str">
            <v/>
          </cell>
          <cell r="BW299" t="str">
            <v/>
          </cell>
          <cell r="BX299" t="str">
            <v/>
          </cell>
          <cell r="BY299" t="str">
            <v/>
          </cell>
          <cell r="BZ299" t="str">
            <v/>
          </cell>
          <cell r="CA299" t="str">
            <v/>
          </cell>
          <cell r="CB299" t="str">
            <v/>
          </cell>
          <cell r="CC299" t="str">
            <v/>
          </cell>
          <cell r="CD299" t="str">
            <v/>
          </cell>
          <cell r="CE299" t="str">
            <v/>
          </cell>
          <cell r="CF299" t="str">
            <v/>
          </cell>
        </row>
        <row r="300">
          <cell r="A300" t="str">
            <v>63504681</v>
          </cell>
          <cell r="B300" t="str">
            <v>Número 86: Campeão Heroico - Rhongomyniad</v>
          </cell>
          <cell r="C300" t="str">
            <v>XYZ Monster</v>
          </cell>
          <cell r="D300" t="str">
            <v xml:space="preserve">2 ou mais (máx. 5) monstros Guerreiro de Nível 4
Uma vez por turno, durante a Fase Final do seu oponente: desassocie 1 matéria deste card. Este card ganha efeitos de acordo com o número de matérias associadas a ele. ● 1+: Não pode ser destruído em batalha. ● 2+: Ganha 1500 de ATK/DEF. ● 3+: Não é afetado por outros efeitos de cards. ● 4+: Seu oponente não pode Invocar monstros por Invocação-Normal ou Especial. ● 5: Uma vez por turno: você pode destruir todos os cards que seu oponente controla.
</v>
          </cell>
          <cell r="E300" t="str">
            <v>1500</v>
          </cell>
          <cell r="F300" t="str">
            <v>1500</v>
          </cell>
          <cell r="G300" t="str">
            <v>4</v>
          </cell>
          <cell r="H300" t="str">
            <v>Warrior</v>
          </cell>
          <cell r="I300" t="str">
            <v>DARK</v>
          </cell>
          <cell r="J300" t="str">
            <v>Number 86: Heroic Champion - Rhongomyniad</v>
          </cell>
          <cell r="K300" t="str">
            <v>Legendary Hero Decks</v>
          </cell>
          <cell r="L300" t="str">
            <v>LEHD-ENC37</v>
          </cell>
          <cell r="M300" t="str">
            <v>Ultra Rare</v>
          </cell>
          <cell r="N300" t="str">
            <v>(UR)</v>
          </cell>
          <cell r="O300" t="str">
            <v>1.16</v>
          </cell>
          <cell r="P300" t="str">
            <v>World Superstars</v>
          </cell>
          <cell r="Q300" t="str">
            <v>WSUP-EN022</v>
          </cell>
          <cell r="R300" t="str">
            <v>Prismatic Secret Rare</v>
          </cell>
          <cell r="S300" t="str">
            <v>(PScR)</v>
          </cell>
          <cell r="T300" t="str">
            <v>2.88</v>
          </cell>
          <cell r="U300" t="str">
            <v/>
          </cell>
          <cell r="V300" t="str">
            <v/>
          </cell>
          <cell r="W300" t="str">
            <v/>
          </cell>
          <cell r="X300" t="str">
            <v/>
          </cell>
          <cell r="Y300" t="str">
            <v/>
          </cell>
          <cell r="Z300" t="str">
            <v>63504681</v>
          </cell>
          <cell r="AA300" t="str">
            <v>https://storage.googleapis.com/ygoprodeck.com/pics/63504681.jpg</v>
          </cell>
          <cell r="AB300" t="str">
            <v>https://storage.googleapis.com/ygoprodeck.com/pics_small/63504681.jpg</v>
          </cell>
          <cell r="AC300" t="str">
            <v>0.28</v>
          </cell>
          <cell r="AD300" t="str">
            <v>0.34</v>
          </cell>
          <cell r="AE300" t="str">
            <v>3.30</v>
          </cell>
          <cell r="AF300" t="str">
            <v>0.70</v>
          </cell>
          <cell r="AG300" t="str">
            <v>0.39</v>
          </cell>
          <cell r="AH300" t="str">
            <v>Heroic</v>
          </cell>
          <cell r="AI300" t="str">
            <v/>
          </cell>
          <cell r="AJ300" t="str">
            <v/>
          </cell>
          <cell r="AK300" t="str">
            <v/>
          </cell>
          <cell r="AL300" t="str">
            <v/>
          </cell>
          <cell r="AM300" t="str">
            <v/>
          </cell>
          <cell r="AN300" t="str">
            <v/>
          </cell>
          <cell r="AO300" t="str">
            <v/>
          </cell>
          <cell r="AP300" t="str">
            <v/>
          </cell>
          <cell r="AQ300" t="str">
            <v/>
          </cell>
          <cell r="AR300" t="str">
            <v/>
          </cell>
          <cell r="AS300" t="str">
            <v>Banned</v>
          </cell>
          <cell r="AT300" t="str">
            <v/>
          </cell>
          <cell r="AU300" t="str">
            <v/>
          </cell>
          <cell r="AV300" t="str">
            <v/>
          </cell>
          <cell r="AW300" t="str">
            <v/>
          </cell>
          <cell r="AX300" t="str">
            <v/>
          </cell>
          <cell r="AY300" t="str">
            <v/>
          </cell>
          <cell r="AZ300" t="str">
            <v/>
          </cell>
          <cell r="BA300" t="str">
            <v/>
          </cell>
          <cell r="BB300" t="str">
            <v/>
          </cell>
          <cell r="BC300" t="str">
            <v/>
          </cell>
          <cell r="BD300" t="str">
            <v/>
          </cell>
          <cell r="BE300" t="str">
            <v/>
          </cell>
          <cell r="BF300" t="str">
            <v/>
          </cell>
          <cell r="BG300" t="str">
            <v/>
          </cell>
          <cell r="BH300" t="str">
            <v/>
          </cell>
          <cell r="BI300" t="str">
            <v/>
          </cell>
          <cell r="BJ300" t="str">
            <v/>
          </cell>
          <cell r="BK300" t="str">
            <v/>
          </cell>
          <cell r="BL300" t="str">
            <v/>
          </cell>
          <cell r="BM300" t="str">
            <v/>
          </cell>
          <cell r="BN300" t="str">
            <v/>
          </cell>
          <cell r="BO300" t="str">
            <v/>
          </cell>
          <cell r="BP300" t="str">
            <v/>
          </cell>
          <cell r="BQ300" t="str">
            <v/>
          </cell>
          <cell r="BR300" t="str">
            <v/>
          </cell>
          <cell r="BS300" t="str">
            <v/>
          </cell>
          <cell r="BT300" t="str">
            <v/>
          </cell>
          <cell r="BU300" t="str">
            <v/>
          </cell>
          <cell r="BV300" t="str">
            <v/>
          </cell>
          <cell r="BW300" t="str">
            <v/>
          </cell>
          <cell r="BX300" t="str">
            <v/>
          </cell>
          <cell r="BY300" t="str">
            <v/>
          </cell>
          <cell r="BZ300" t="str">
            <v/>
          </cell>
          <cell r="CA300" t="str">
            <v/>
          </cell>
          <cell r="CB300" t="str">
            <v/>
          </cell>
          <cell r="CC300" t="str">
            <v/>
          </cell>
          <cell r="CD300" t="str">
            <v/>
          </cell>
          <cell r="CE300" t="str">
            <v/>
          </cell>
          <cell r="CF300" t="str">
            <v/>
          </cell>
        </row>
        <row r="301">
          <cell r="A301" t="str">
            <v>89516305</v>
          </cell>
          <cell r="B301" t="str">
            <v>Número 87: Rainha da Noite</v>
          </cell>
          <cell r="C301" t="str">
            <v>XYZ Monster</v>
          </cell>
          <cell r="D301" t="str">
            <v xml:space="preserve">3 monstros de Nível 8
Uma vez por turno, durante o turno de qualquer duelista: você pode desassociar 1 Matéria Xyz deste card e, depois, ativar 1 desses efeitos.
● Escolha 1 Card de Magia/Armadilha Baixado que seu oponente controla; enquanto este card estiver com a face para cima no campo, esse card Baixado não pode ser ativado.
● Escolha 1 monstro do Tipo Planta no campo; coloque o alvo com a face para cima baixo em Posição de Defesa.
● Escolha 1 monstro com a face para cima no campo; o alvo ganha 300 de ATK.
</v>
          </cell>
          <cell r="E301" t="str">
            <v>3200</v>
          </cell>
          <cell r="F301" t="str">
            <v>2800</v>
          </cell>
          <cell r="G301" t="str">
            <v>8</v>
          </cell>
          <cell r="H301" t="str">
            <v>Plant</v>
          </cell>
          <cell r="I301" t="str">
            <v>WATER</v>
          </cell>
          <cell r="J301" t="str">
            <v>Number 87: Queen of the Night</v>
          </cell>
          <cell r="K301" t="str">
            <v>Maximum Gold</v>
          </cell>
          <cell r="L301" t="str">
            <v>MAGO-EN059</v>
          </cell>
          <cell r="M301" t="str">
            <v>Rare</v>
          </cell>
          <cell r="N301" t="str">
            <v>(R)</v>
          </cell>
          <cell r="O301" t="str">
            <v>0.98</v>
          </cell>
          <cell r="P301" t="str">
            <v>Number Hunters</v>
          </cell>
          <cell r="Q301" t="str">
            <v>NUMH-EN034</v>
          </cell>
          <cell r="R301" t="str">
            <v>Super Rare</v>
          </cell>
          <cell r="S301" t="str">
            <v>(SR)</v>
          </cell>
          <cell r="T301" t="str">
            <v>4.13</v>
          </cell>
          <cell r="U301" t="str">
            <v/>
          </cell>
          <cell r="V301" t="str">
            <v/>
          </cell>
          <cell r="W301" t="str">
            <v/>
          </cell>
          <cell r="X301" t="str">
            <v/>
          </cell>
          <cell r="Y301" t="str">
            <v/>
          </cell>
          <cell r="Z301" t="str">
            <v>89516305</v>
          </cell>
          <cell r="AA301" t="str">
            <v>https://storage.googleapis.com/ygoprodeck.com/pics/89516305.jpg</v>
          </cell>
          <cell r="AB301" t="str">
            <v>https://storage.googleapis.com/ygoprodeck.com/pics_small/89516305.jpg</v>
          </cell>
          <cell r="AC301" t="str">
            <v>0.11</v>
          </cell>
          <cell r="AD301" t="str">
            <v>0.23</v>
          </cell>
          <cell r="AE301" t="str">
            <v>0.99</v>
          </cell>
          <cell r="AF301" t="str">
            <v>6.99</v>
          </cell>
          <cell r="AG301" t="str">
            <v>0.39</v>
          </cell>
          <cell r="AH301" t="str">
            <v/>
          </cell>
          <cell r="AI301" t="str">
            <v/>
          </cell>
          <cell r="AJ301" t="str">
            <v/>
          </cell>
          <cell r="AK301" t="str">
            <v/>
          </cell>
          <cell r="AL301" t="str">
            <v/>
          </cell>
          <cell r="AM301" t="str">
            <v/>
          </cell>
          <cell r="AN301" t="str">
            <v/>
          </cell>
          <cell r="AO301" t="str">
            <v/>
          </cell>
          <cell r="AP301" t="str">
            <v/>
          </cell>
          <cell r="AQ301" t="str">
            <v/>
          </cell>
          <cell r="AR301" t="str">
            <v/>
          </cell>
          <cell r="AS301" t="str">
            <v/>
          </cell>
          <cell r="AT301" t="str">
            <v/>
          </cell>
          <cell r="AU301" t="str">
            <v/>
          </cell>
          <cell r="AV301" t="str">
            <v/>
          </cell>
          <cell r="AW301" t="str">
            <v/>
          </cell>
          <cell r="AX301" t="str">
            <v/>
          </cell>
          <cell r="AY301" t="str">
            <v/>
          </cell>
          <cell r="AZ301" t="str">
            <v/>
          </cell>
          <cell r="BA301" t="str">
            <v/>
          </cell>
          <cell r="BB301" t="str">
            <v/>
          </cell>
          <cell r="BC301" t="str">
            <v/>
          </cell>
          <cell r="BD301" t="str">
            <v/>
          </cell>
          <cell r="BE301" t="str">
            <v/>
          </cell>
          <cell r="BF301" t="str">
            <v/>
          </cell>
          <cell r="BG301" t="str">
            <v/>
          </cell>
          <cell r="BH301" t="str">
            <v/>
          </cell>
          <cell r="BI301" t="str">
            <v/>
          </cell>
          <cell r="BJ301" t="str">
            <v/>
          </cell>
          <cell r="BK301" t="str">
            <v/>
          </cell>
          <cell r="BL301" t="str">
            <v/>
          </cell>
          <cell r="BM301" t="str">
            <v/>
          </cell>
          <cell r="BN301" t="str">
            <v/>
          </cell>
          <cell r="BO301" t="str">
            <v/>
          </cell>
          <cell r="BP301" t="str">
            <v/>
          </cell>
          <cell r="BQ301" t="str">
            <v/>
          </cell>
          <cell r="BR301" t="str">
            <v/>
          </cell>
          <cell r="BS301" t="str">
            <v/>
          </cell>
          <cell r="BT301" t="str">
            <v/>
          </cell>
          <cell r="BU301" t="str">
            <v/>
          </cell>
          <cell r="BV301" t="str">
            <v/>
          </cell>
          <cell r="BW301" t="str">
            <v/>
          </cell>
          <cell r="BX301" t="str">
            <v/>
          </cell>
          <cell r="BY301" t="str">
            <v/>
          </cell>
          <cell r="BZ301" t="str">
            <v/>
          </cell>
          <cell r="CA301" t="str">
            <v/>
          </cell>
          <cell r="CB301" t="str">
            <v/>
          </cell>
          <cell r="CC301" t="str">
            <v/>
          </cell>
          <cell r="CD301" t="str">
            <v/>
          </cell>
          <cell r="CE301" t="str">
            <v/>
          </cell>
          <cell r="CF301" t="str">
            <v/>
          </cell>
        </row>
        <row r="302">
          <cell r="A302" t="str">
            <v>48995978</v>
          </cell>
          <cell r="B302" t="str">
            <v>Número 88: Engenhoca Marionete de Leão</v>
          </cell>
          <cell r="C302" t="str">
            <v>XYZ Monster</v>
          </cell>
          <cell r="D302" t="str">
            <v xml:space="preserve">3 monstros de Nível 8
Uma vez por turno, se você não tiver cards na sua Zona dos Cards de Magia &amp; Armadilha: você pode desassociar 1 Matéria Xyz deste card e, se isso acontecer, coloque 1 Marcador de Destino neste card. Você não pode conduzir sua Fase de Batalha no turno em que ativar este efeito. Quando 3 Marcadores de Destino estiverem neste card, você vence o Duelo.
</v>
          </cell>
          <cell r="E302" t="str">
            <v>3200</v>
          </cell>
          <cell r="F302" t="str">
            <v>2300</v>
          </cell>
          <cell r="G302" t="str">
            <v>8</v>
          </cell>
          <cell r="H302" t="str">
            <v>Machine</v>
          </cell>
          <cell r="I302" t="str">
            <v>DARK</v>
          </cell>
          <cell r="J302" t="str">
            <v>Number 88: Gimmick Puppet of Leo</v>
          </cell>
          <cell r="K302" t="str">
            <v>2013 Collectible Tins Wave 2</v>
          </cell>
          <cell r="L302" t="str">
            <v>CT10-EN013</v>
          </cell>
          <cell r="M302" t="str">
            <v>Super Rare</v>
          </cell>
          <cell r="N302" t="str">
            <v>(SR)</v>
          </cell>
          <cell r="O302" t="str">
            <v>4.68</v>
          </cell>
          <cell r="P302" t="str">
            <v>Weekly Shonen Jump March 2013 membership promotional card</v>
          </cell>
          <cell r="Q302" t="str">
            <v>JUMP-EN064</v>
          </cell>
          <cell r="R302" t="str">
            <v>Ultra Rare</v>
          </cell>
          <cell r="S302" t="str">
            <v>(UR)</v>
          </cell>
          <cell r="T302" t="str">
            <v>9.01</v>
          </cell>
          <cell r="U302" t="str">
            <v/>
          </cell>
          <cell r="V302" t="str">
            <v/>
          </cell>
          <cell r="W302" t="str">
            <v/>
          </cell>
          <cell r="X302" t="str">
            <v/>
          </cell>
          <cell r="Y302" t="str">
            <v/>
          </cell>
          <cell r="Z302" t="str">
            <v>48995978</v>
          </cell>
          <cell r="AA302" t="str">
            <v>https://storage.googleapis.com/ygoprodeck.com/pics/48995978.jpg</v>
          </cell>
          <cell r="AB302" t="str">
            <v>https://storage.googleapis.com/ygoprodeck.com/pics_small/48995978.jpg</v>
          </cell>
          <cell r="AC302" t="str">
            <v>1.73</v>
          </cell>
          <cell r="AD302" t="str">
            <v>0.62</v>
          </cell>
          <cell r="AE302" t="str">
            <v>1.29</v>
          </cell>
          <cell r="AF302" t="str">
            <v>1.73</v>
          </cell>
          <cell r="AG302" t="str">
            <v>1.49</v>
          </cell>
          <cell r="AH302" t="str">
            <v>Gimmick Puppet</v>
          </cell>
          <cell r="AI302" t="str">
            <v/>
          </cell>
          <cell r="AJ302" t="str">
            <v/>
          </cell>
          <cell r="AK302" t="str">
            <v/>
          </cell>
          <cell r="AL302" t="str">
            <v/>
          </cell>
          <cell r="AM302" t="str">
            <v/>
          </cell>
          <cell r="AN302" t="str">
            <v/>
          </cell>
          <cell r="AO302" t="str">
            <v/>
          </cell>
          <cell r="AP302" t="str">
            <v/>
          </cell>
          <cell r="AQ302" t="str">
            <v/>
          </cell>
          <cell r="AR302" t="str">
            <v/>
          </cell>
          <cell r="AS302" t="str">
            <v/>
          </cell>
          <cell r="AT302" t="str">
            <v/>
          </cell>
          <cell r="AU302" t="str">
            <v/>
          </cell>
          <cell r="AV302" t="str">
            <v/>
          </cell>
          <cell r="AW302" t="str">
            <v/>
          </cell>
          <cell r="AX302" t="str">
            <v/>
          </cell>
          <cell r="AY302" t="str">
            <v/>
          </cell>
          <cell r="AZ302" t="str">
            <v/>
          </cell>
          <cell r="BA302" t="str">
            <v/>
          </cell>
          <cell r="BB302" t="str">
            <v/>
          </cell>
          <cell r="BC302" t="str">
            <v/>
          </cell>
          <cell r="BD302" t="str">
            <v/>
          </cell>
          <cell r="BE302" t="str">
            <v/>
          </cell>
          <cell r="BF302" t="str">
            <v/>
          </cell>
          <cell r="BG302" t="str">
            <v/>
          </cell>
          <cell r="BH302" t="str">
            <v/>
          </cell>
          <cell r="BI302" t="str">
            <v/>
          </cell>
          <cell r="BJ302" t="str">
            <v/>
          </cell>
          <cell r="BK302" t="str">
            <v/>
          </cell>
          <cell r="BL302" t="str">
            <v/>
          </cell>
          <cell r="BM302" t="str">
            <v/>
          </cell>
          <cell r="BN302" t="str">
            <v/>
          </cell>
          <cell r="BO302" t="str">
            <v/>
          </cell>
          <cell r="BP302" t="str">
            <v/>
          </cell>
          <cell r="BQ302" t="str">
            <v/>
          </cell>
          <cell r="BR302" t="str">
            <v/>
          </cell>
          <cell r="BS302" t="str">
            <v/>
          </cell>
          <cell r="BT302" t="str">
            <v/>
          </cell>
          <cell r="BU302" t="str">
            <v/>
          </cell>
          <cell r="BV302" t="str">
            <v/>
          </cell>
          <cell r="BW302" t="str">
            <v/>
          </cell>
          <cell r="BX302" t="str">
            <v/>
          </cell>
          <cell r="BY302" t="str">
            <v/>
          </cell>
          <cell r="BZ302" t="str">
            <v/>
          </cell>
          <cell r="CA302" t="str">
            <v/>
          </cell>
          <cell r="CB302" t="str">
            <v/>
          </cell>
          <cell r="CC302" t="str">
            <v/>
          </cell>
          <cell r="CD302" t="str">
            <v/>
          </cell>
          <cell r="CE302" t="str">
            <v/>
          </cell>
          <cell r="CF302" t="str">
            <v/>
          </cell>
        </row>
        <row r="303">
          <cell r="A303" t="str">
            <v>47387961</v>
          </cell>
          <cell r="B303" t="str">
            <v>Número 8: Rei Heráldico Herança de Genoma</v>
          </cell>
          <cell r="C303" t="str">
            <v>XYZ Monster</v>
          </cell>
          <cell r="D303" t="str">
            <v xml:space="preserve">2 monstros "Besta Heráldica" de Nível 4
Uma vez por turno: você pode escolher 1 Monstro Xyz com a face para cima que seu oponente controla; o nome e ATK original deste card se tornam o nome e ATK atual desse monstro, e o efeito deste card se torna o mesmo que o efeito original desse monstro e, depois, o ATK desse monstro se torna 0 e seus efeitos são negados. Essas mudanças duram até a Fase Final.
</v>
          </cell>
          <cell r="E303" t="str">
            <v>2400</v>
          </cell>
          <cell r="F303" t="str">
            <v>1800</v>
          </cell>
          <cell r="G303" t="str">
            <v>4</v>
          </cell>
          <cell r="H303" t="str">
            <v>Psychic</v>
          </cell>
          <cell r="I303" t="str">
            <v>LIGHT</v>
          </cell>
          <cell r="J303" t="str">
            <v>Number 8: Heraldic King Genom-Heritage</v>
          </cell>
          <cell r="K303" t="str">
            <v>Abyss Rising</v>
          </cell>
          <cell r="L303" t="str">
            <v>ABYR-EN045</v>
          </cell>
          <cell r="M303" t="str">
            <v>Super Rare</v>
          </cell>
          <cell r="N303" t="str">
            <v>(SR)</v>
          </cell>
          <cell r="O303" t="str">
            <v>4.29</v>
          </cell>
          <cell r="P303" t="str">
            <v/>
          </cell>
          <cell r="Q303" t="str">
            <v/>
          </cell>
          <cell r="R303" t="str">
            <v/>
          </cell>
          <cell r="S303" t="str">
            <v/>
          </cell>
          <cell r="T303" t="str">
            <v/>
          </cell>
          <cell r="U303" t="str">
            <v/>
          </cell>
          <cell r="V303" t="str">
            <v/>
          </cell>
          <cell r="W303" t="str">
            <v/>
          </cell>
          <cell r="X303" t="str">
            <v/>
          </cell>
          <cell r="Y303" t="str">
            <v/>
          </cell>
          <cell r="Z303" t="str">
            <v>47387961</v>
          </cell>
          <cell r="AA303" t="str">
            <v>https://storage.googleapis.com/ygoprodeck.com/pics/47387961.jpg</v>
          </cell>
          <cell r="AB303" t="str">
            <v>https://storage.googleapis.com/ygoprodeck.com/pics_small/47387961.jpg</v>
          </cell>
          <cell r="AC303" t="str">
            <v>0.14</v>
          </cell>
          <cell r="AD303" t="str">
            <v>2.73</v>
          </cell>
          <cell r="AE303" t="str">
            <v>3.25</v>
          </cell>
          <cell r="AF303" t="str">
            <v>10.00</v>
          </cell>
          <cell r="AG303" t="str">
            <v>2.49</v>
          </cell>
          <cell r="AH303" t="str">
            <v>Heraldic</v>
          </cell>
          <cell r="AI303" t="str">
            <v/>
          </cell>
          <cell r="AJ303" t="str">
            <v/>
          </cell>
          <cell r="AK303" t="str">
            <v/>
          </cell>
          <cell r="AL303" t="str">
            <v/>
          </cell>
          <cell r="AM303" t="str">
            <v/>
          </cell>
          <cell r="AN303" t="str">
            <v/>
          </cell>
          <cell r="AO303" t="str">
            <v/>
          </cell>
          <cell r="AP303" t="str">
            <v/>
          </cell>
          <cell r="AQ303" t="str">
            <v/>
          </cell>
          <cell r="AR303" t="str">
            <v/>
          </cell>
          <cell r="AS303" t="str">
            <v/>
          </cell>
          <cell r="AT303" t="str">
            <v/>
          </cell>
          <cell r="AU303" t="str">
            <v/>
          </cell>
          <cell r="AV303" t="str">
            <v/>
          </cell>
          <cell r="AW303" t="str">
            <v/>
          </cell>
          <cell r="AX303" t="str">
            <v/>
          </cell>
          <cell r="AY303" t="str">
            <v/>
          </cell>
          <cell r="AZ303" t="str">
            <v/>
          </cell>
          <cell r="BA303" t="str">
            <v/>
          </cell>
          <cell r="BB303" t="str">
            <v/>
          </cell>
          <cell r="BC303" t="str">
            <v/>
          </cell>
          <cell r="BD303" t="str">
            <v/>
          </cell>
          <cell r="BE303" t="str">
            <v/>
          </cell>
          <cell r="BF303" t="str">
            <v/>
          </cell>
          <cell r="BG303" t="str">
            <v/>
          </cell>
          <cell r="BH303" t="str">
            <v/>
          </cell>
          <cell r="BI303" t="str">
            <v/>
          </cell>
          <cell r="BJ303" t="str">
            <v/>
          </cell>
          <cell r="BK303" t="str">
            <v/>
          </cell>
          <cell r="BL303" t="str">
            <v/>
          </cell>
          <cell r="BM303" t="str">
            <v/>
          </cell>
          <cell r="BN303" t="str">
            <v/>
          </cell>
          <cell r="BO303" t="str">
            <v/>
          </cell>
          <cell r="BP303" t="str">
            <v/>
          </cell>
          <cell r="BQ303" t="str">
            <v/>
          </cell>
          <cell r="BR303" t="str">
            <v/>
          </cell>
          <cell r="BS303" t="str">
            <v/>
          </cell>
          <cell r="BT303" t="str">
            <v/>
          </cell>
          <cell r="BU303" t="str">
            <v/>
          </cell>
          <cell r="BV303" t="str">
            <v/>
          </cell>
          <cell r="BW303" t="str">
            <v/>
          </cell>
          <cell r="BX303" t="str">
            <v/>
          </cell>
          <cell r="BY303" t="str">
            <v/>
          </cell>
          <cell r="BZ303" t="str">
            <v/>
          </cell>
          <cell r="CA303" t="str">
            <v/>
          </cell>
          <cell r="CB303" t="str">
            <v/>
          </cell>
          <cell r="CC303" t="str">
            <v/>
          </cell>
          <cell r="CD303" t="str">
            <v/>
          </cell>
          <cell r="CE303" t="str">
            <v/>
          </cell>
          <cell r="CF303" t="str">
            <v/>
          </cell>
        </row>
        <row r="304">
          <cell r="A304" t="str">
            <v>8165596</v>
          </cell>
          <cell r="B304" t="str">
            <v>Número 90: Senhor de Fóton de Olhos das Galáxias</v>
          </cell>
          <cell r="C304" t="str">
            <v>XYZ Monster</v>
          </cell>
          <cell r="D304" t="str">
            <v xml:space="preserve">2 monstros de Nível 8
Se este card tiver um card "Fóton" como matéria, ele não pode ser destruído por efeitos de card. Você só pode usar cada um dos seguintes efeitos de "Número 90: Senhor de Fóton de Olhos das Galáxias" uma vez por turno.
● Quando um monstro do oponente ativar seu efeito (Efeito Rápido): você pode desassociar 1 matéria deste card; negue o efeito desse monstro e, se a matéria desassociada foi um card "Galáxia", destrua esse card.
● Durante o turno do seu oponente (Efeito Rápido): você pode buscar 1 card "Fóton" ou "Galáxia" do seu Deck e adicioná-lo à sua mão ou associá-lo a este card como matéria.
</v>
          </cell>
          <cell r="E304" t="str">
            <v>2500</v>
          </cell>
          <cell r="F304" t="str">
            <v>3000</v>
          </cell>
          <cell r="G304" t="str">
            <v>8</v>
          </cell>
          <cell r="H304" t="str">
            <v>Warrior</v>
          </cell>
          <cell r="I304" t="str">
            <v>LIGHT</v>
          </cell>
          <cell r="J304" t="str">
            <v>Number 90: Galaxy-Eyes Photon Lord</v>
          </cell>
          <cell r="K304" t="str">
            <v>Battles of Legend: Relentless Revenge</v>
          </cell>
          <cell r="L304" t="str">
            <v>BLRR-EN033</v>
          </cell>
          <cell r="M304" t="str">
            <v>Secret Rare</v>
          </cell>
          <cell r="N304" t="str">
            <v>(ScR)</v>
          </cell>
          <cell r="O304" t="str">
            <v>26.73</v>
          </cell>
          <cell r="P304" t="str">
            <v/>
          </cell>
          <cell r="Q304" t="str">
            <v/>
          </cell>
          <cell r="R304" t="str">
            <v/>
          </cell>
          <cell r="S304" t="str">
            <v/>
          </cell>
          <cell r="T304" t="str">
            <v/>
          </cell>
          <cell r="U304" t="str">
            <v/>
          </cell>
          <cell r="V304" t="str">
            <v/>
          </cell>
          <cell r="W304" t="str">
            <v/>
          </cell>
          <cell r="X304" t="str">
            <v/>
          </cell>
          <cell r="Y304" t="str">
            <v/>
          </cell>
          <cell r="Z304" t="str">
            <v>8165596</v>
          </cell>
          <cell r="AA304" t="str">
            <v>https://storage.googleapis.com/ygoprodeck.com/pics/8165596.jpg</v>
          </cell>
          <cell r="AB304" t="str">
            <v>https://storage.googleapis.com/ygoprodeck.com/pics_small/8165596.jpg</v>
          </cell>
          <cell r="AC304" t="str">
            <v>18.65</v>
          </cell>
          <cell r="AD304" t="str">
            <v>22.77</v>
          </cell>
          <cell r="AE304" t="str">
            <v>25.96</v>
          </cell>
          <cell r="AF304" t="str">
            <v>28.00</v>
          </cell>
          <cell r="AG304" t="str">
            <v>15.99</v>
          </cell>
          <cell r="AH304" t="str">
            <v>Galaxy-Eyes</v>
          </cell>
          <cell r="AI304" t="str">
            <v/>
          </cell>
          <cell r="AJ304" t="str">
            <v/>
          </cell>
          <cell r="AK304" t="str">
            <v/>
          </cell>
          <cell r="AL304" t="str">
            <v/>
          </cell>
          <cell r="AM304" t="str">
            <v/>
          </cell>
          <cell r="AN304" t="str">
            <v/>
          </cell>
          <cell r="AO304" t="str">
            <v/>
          </cell>
          <cell r="AP304" t="str">
            <v/>
          </cell>
          <cell r="AQ304" t="str">
            <v/>
          </cell>
          <cell r="AR304" t="str">
            <v/>
          </cell>
          <cell r="AS304" t="str">
            <v/>
          </cell>
          <cell r="AT304" t="str">
            <v/>
          </cell>
          <cell r="AU304" t="str">
            <v/>
          </cell>
          <cell r="AV304" t="str">
            <v/>
          </cell>
          <cell r="AW304" t="str">
            <v/>
          </cell>
          <cell r="AX304" t="str">
            <v/>
          </cell>
          <cell r="AY304" t="str">
            <v/>
          </cell>
          <cell r="AZ304" t="str">
            <v/>
          </cell>
          <cell r="BA304" t="str">
            <v/>
          </cell>
          <cell r="BB304" t="str">
            <v/>
          </cell>
          <cell r="BC304" t="str">
            <v/>
          </cell>
          <cell r="BD304" t="str">
            <v/>
          </cell>
          <cell r="BE304" t="str">
            <v/>
          </cell>
          <cell r="BF304" t="str">
            <v/>
          </cell>
          <cell r="BG304" t="str">
            <v/>
          </cell>
          <cell r="BH304" t="str">
            <v/>
          </cell>
          <cell r="BI304" t="str">
            <v/>
          </cell>
          <cell r="BJ304" t="str">
            <v/>
          </cell>
          <cell r="BK304" t="str">
            <v/>
          </cell>
          <cell r="BL304" t="str">
            <v/>
          </cell>
          <cell r="BM304" t="str">
            <v/>
          </cell>
          <cell r="BN304" t="str">
            <v/>
          </cell>
          <cell r="BO304" t="str">
            <v/>
          </cell>
          <cell r="BP304" t="str">
            <v/>
          </cell>
          <cell r="BQ304" t="str">
            <v/>
          </cell>
          <cell r="BR304" t="str">
            <v/>
          </cell>
          <cell r="BS304" t="str">
            <v/>
          </cell>
          <cell r="BT304" t="str">
            <v/>
          </cell>
          <cell r="BU304" t="str">
            <v/>
          </cell>
          <cell r="BV304" t="str">
            <v/>
          </cell>
          <cell r="BW304" t="str">
            <v/>
          </cell>
          <cell r="BX304" t="str">
            <v/>
          </cell>
          <cell r="BY304" t="str">
            <v/>
          </cell>
          <cell r="BZ304" t="str">
            <v/>
          </cell>
          <cell r="CA304" t="str">
            <v/>
          </cell>
          <cell r="CB304" t="str">
            <v/>
          </cell>
          <cell r="CC304" t="str">
            <v/>
          </cell>
          <cell r="CD304" t="str">
            <v/>
          </cell>
          <cell r="CE304" t="str">
            <v/>
          </cell>
          <cell r="CF304" t="str">
            <v/>
          </cell>
        </row>
        <row r="305">
          <cell r="A305" t="str">
            <v>84417082</v>
          </cell>
          <cell r="B305" t="str">
            <v>Número 91: Dragão Faisca-de-Relâmpago</v>
          </cell>
          <cell r="C305" t="str">
            <v>XYZ Monster</v>
          </cell>
          <cell r="D305" t="str">
            <v xml:space="preserve">3 Monstros de Nível 4
Uma vez por turno, você pode ativar 1 dos seguintes efeitos:
● Separe 3 Materiais Xyz desta carta; destrua todos os outros monstros virados para cima no campo.
● Separe 5 Materiais Xyz desta carta; destrua todas as cartas que seu oponente controla.
</v>
          </cell>
          <cell r="E305" t="str">
            <v>2400</v>
          </cell>
          <cell r="F305" t="str">
            <v>2000</v>
          </cell>
          <cell r="G305" t="str">
            <v>4</v>
          </cell>
          <cell r="H305" t="str">
            <v>Dragon</v>
          </cell>
          <cell r="I305" t="str">
            <v>LIGHT</v>
          </cell>
          <cell r="J305" t="str">
            <v>Number 91: Thunder Spark Dragon</v>
          </cell>
          <cell r="K305" t="str">
            <v>Return of the Duelist</v>
          </cell>
          <cell r="L305" t="str">
            <v>REDU-EN098</v>
          </cell>
          <cell r="M305" t="str">
            <v>Ultimate Rare</v>
          </cell>
          <cell r="N305" t="str">
            <v>(UtR)</v>
          </cell>
          <cell r="O305" t="str">
            <v>11.3</v>
          </cell>
          <cell r="P305" t="str">
            <v>Return of the Duelist</v>
          </cell>
          <cell r="Q305" t="str">
            <v>REDU-EN098</v>
          </cell>
          <cell r="R305" t="str">
            <v>Ultra Rare</v>
          </cell>
          <cell r="S305" t="str">
            <v>(UR)</v>
          </cell>
          <cell r="T305" t="str">
            <v>8.52</v>
          </cell>
          <cell r="U305" t="str">
            <v/>
          </cell>
          <cell r="V305" t="str">
            <v/>
          </cell>
          <cell r="W305" t="str">
            <v/>
          </cell>
          <cell r="X305" t="str">
            <v/>
          </cell>
          <cell r="Y305" t="str">
            <v/>
          </cell>
          <cell r="Z305" t="str">
            <v>84417082</v>
          </cell>
          <cell r="AA305" t="str">
            <v>https://storage.googleapis.com/ygoprodeck.com/pics/84417082.jpg</v>
          </cell>
          <cell r="AB305" t="str">
            <v>https://storage.googleapis.com/ygoprodeck.com/pics_small/84417082.jpg</v>
          </cell>
          <cell r="AC305" t="str">
            <v>5.55</v>
          </cell>
          <cell r="AD305" t="str">
            <v>2.35</v>
          </cell>
          <cell r="AE305" t="str">
            <v>11.98</v>
          </cell>
          <cell r="AF305" t="str">
            <v>2.99</v>
          </cell>
          <cell r="AG305" t="str">
            <v>0.00</v>
          </cell>
          <cell r="AH305" t="str">
            <v/>
          </cell>
          <cell r="AI305" t="str">
            <v/>
          </cell>
          <cell r="AJ305" t="str">
            <v/>
          </cell>
          <cell r="AK305" t="str">
            <v/>
          </cell>
          <cell r="AL305" t="str">
            <v/>
          </cell>
          <cell r="AM305" t="str">
            <v/>
          </cell>
          <cell r="AN305" t="str">
            <v/>
          </cell>
          <cell r="AO305" t="str">
            <v/>
          </cell>
          <cell r="AP305" t="str">
            <v/>
          </cell>
          <cell r="AQ305" t="str">
            <v/>
          </cell>
          <cell r="AR305" t="str">
            <v/>
          </cell>
          <cell r="AS305" t="str">
            <v/>
          </cell>
          <cell r="AT305" t="str">
            <v/>
          </cell>
          <cell r="AU305" t="str">
            <v/>
          </cell>
          <cell r="AV305" t="str">
            <v/>
          </cell>
          <cell r="AW305" t="str">
            <v/>
          </cell>
          <cell r="AX305" t="str">
            <v/>
          </cell>
          <cell r="AY305" t="str">
            <v/>
          </cell>
          <cell r="AZ305" t="str">
            <v/>
          </cell>
          <cell r="BA305" t="str">
            <v/>
          </cell>
          <cell r="BB305" t="str">
            <v/>
          </cell>
          <cell r="BC305" t="str">
            <v/>
          </cell>
          <cell r="BD305" t="str">
            <v/>
          </cell>
          <cell r="BE305" t="str">
            <v/>
          </cell>
          <cell r="BF305" t="str">
            <v/>
          </cell>
          <cell r="BG305" t="str">
            <v/>
          </cell>
          <cell r="BH305" t="str">
            <v/>
          </cell>
          <cell r="BI305" t="str">
            <v/>
          </cell>
          <cell r="BJ305" t="str">
            <v/>
          </cell>
          <cell r="BK305" t="str">
            <v/>
          </cell>
          <cell r="BL305" t="str">
            <v/>
          </cell>
          <cell r="BM305" t="str">
            <v/>
          </cell>
          <cell r="BN305" t="str">
            <v/>
          </cell>
          <cell r="BO305" t="str">
            <v/>
          </cell>
          <cell r="BP305" t="str">
            <v/>
          </cell>
          <cell r="BQ305" t="str">
            <v/>
          </cell>
          <cell r="BR305" t="str">
            <v/>
          </cell>
          <cell r="BS305" t="str">
            <v/>
          </cell>
          <cell r="BT305" t="str">
            <v/>
          </cell>
          <cell r="BU305" t="str">
            <v/>
          </cell>
          <cell r="BV305" t="str">
            <v/>
          </cell>
          <cell r="BW305" t="str">
            <v/>
          </cell>
          <cell r="BX305" t="str">
            <v/>
          </cell>
          <cell r="BY305" t="str">
            <v/>
          </cell>
          <cell r="BZ305" t="str">
            <v/>
          </cell>
          <cell r="CA305" t="str">
            <v/>
          </cell>
          <cell r="CB305" t="str">
            <v/>
          </cell>
          <cell r="CC305" t="str">
            <v/>
          </cell>
          <cell r="CD305" t="str">
            <v/>
          </cell>
          <cell r="CE305" t="str">
            <v/>
          </cell>
          <cell r="CF305" t="str">
            <v/>
          </cell>
        </row>
        <row r="306">
          <cell r="A306" t="str">
            <v>97403510</v>
          </cell>
          <cell r="B306" t="str">
            <v>Número 92: Dragão Heart-eartH</v>
          </cell>
          <cell r="C306" t="str">
            <v>XYZ Monster</v>
          </cell>
          <cell r="D306" t="str">
            <v xml:space="preserve">3 monstros de Nível 9
Este card não pode ser destruído em batalha e seu oponente sofre qualquer dano de batalha que você teria sofrido em batalhas que envolvem este card. Durante a Fase Final do seu oponente: você pode desassociar 1 Matéria Xyz deste card; bana todos os cards atualmente controlados por seu oponente que foram Invocados por Invocação-Normal, Invocação-Especial ou Baixados neste turno. Se este card for destruído enquanto tiver Matéria Xyz: você pode Invocar este card por Invocação-Especial do Cemitério. Ao fazê-lo: ele ganha 1000 de ATK para cada card atualmente banido.
</v>
          </cell>
          <cell r="E306" t="str">
            <v>0</v>
          </cell>
          <cell r="F306" t="str">
            <v>0</v>
          </cell>
          <cell r="G306" t="str">
            <v>9</v>
          </cell>
          <cell r="H306" t="str">
            <v>Dragon</v>
          </cell>
          <cell r="I306" t="str">
            <v>DARK</v>
          </cell>
          <cell r="J306" t="str">
            <v>Number 92: Heart-eartH Dragon</v>
          </cell>
          <cell r="K306" t="str">
            <v>Cosmo Blazer</v>
          </cell>
          <cell r="L306" t="str">
            <v>CBLZ-EN045</v>
          </cell>
          <cell r="M306" t="str">
            <v>Ghost Rare</v>
          </cell>
          <cell r="N306" t="str">
            <v>(GR)</v>
          </cell>
          <cell r="O306" t="str">
            <v>64.13</v>
          </cell>
          <cell r="P306" t="str">
            <v>Cosmo Blazer</v>
          </cell>
          <cell r="Q306" t="str">
            <v>CBLZ-EN045</v>
          </cell>
          <cell r="R306" t="str">
            <v>Ultimate Rare</v>
          </cell>
          <cell r="S306" t="str">
            <v>(UtR)</v>
          </cell>
          <cell r="T306" t="str">
            <v>41.61</v>
          </cell>
          <cell r="U306" t="str">
            <v>Cosmo Blazer</v>
          </cell>
          <cell r="V306" t="str">
            <v>CBLZ-EN045</v>
          </cell>
          <cell r="W306" t="str">
            <v>Ultra Rare</v>
          </cell>
          <cell r="X306" t="str">
            <v>(UR)</v>
          </cell>
          <cell r="Y306" t="str">
            <v>55.28</v>
          </cell>
          <cell r="Z306" t="str">
            <v>97403510</v>
          </cell>
          <cell r="AA306" t="str">
            <v>https://storage.googleapis.com/ygoprodeck.com/pics/97403510.jpg</v>
          </cell>
          <cell r="AB306" t="str">
            <v>https://storage.googleapis.com/ygoprodeck.com/pics_small/97403510.jpg</v>
          </cell>
          <cell r="AC306" t="str">
            <v>9.21</v>
          </cell>
          <cell r="AD306" t="str">
            <v>36.53</v>
          </cell>
          <cell r="AE306" t="str">
            <v>1.75</v>
          </cell>
          <cell r="AF306" t="str">
            <v>119.99</v>
          </cell>
          <cell r="AG306" t="str">
            <v>0.00</v>
          </cell>
          <cell r="AH306" t="str">
            <v/>
          </cell>
          <cell r="AI306" t="str">
            <v/>
          </cell>
          <cell r="AJ306" t="str">
            <v/>
          </cell>
          <cell r="AK306" t="str">
            <v/>
          </cell>
          <cell r="AL306" t="str">
            <v/>
          </cell>
          <cell r="AM306" t="str">
            <v/>
          </cell>
          <cell r="AN306" t="str">
            <v/>
          </cell>
          <cell r="AO306" t="str">
            <v/>
          </cell>
          <cell r="AP306" t="str">
            <v/>
          </cell>
          <cell r="AQ306" t="str">
            <v/>
          </cell>
          <cell r="AR306" t="str">
            <v/>
          </cell>
          <cell r="AS306" t="str">
            <v/>
          </cell>
          <cell r="AT306" t="str">
            <v/>
          </cell>
          <cell r="AU306" t="str">
            <v/>
          </cell>
          <cell r="AV306" t="str">
            <v/>
          </cell>
          <cell r="AW306" t="str">
            <v/>
          </cell>
          <cell r="AX306" t="str">
            <v/>
          </cell>
          <cell r="AY306" t="str">
            <v/>
          </cell>
          <cell r="AZ306" t="str">
            <v/>
          </cell>
          <cell r="BA306" t="str">
            <v/>
          </cell>
          <cell r="BB306" t="str">
            <v/>
          </cell>
          <cell r="BC306" t="str">
            <v/>
          </cell>
          <cell r="BD306" t="str">
            <v/>
          </cell>
          <cell r="BE306" t="str">
            <v/>
          </cell>
          <cell r="BF306" t="str">
            <v/>
          </cell>
          <cell r="BG306" t="str">
            <v/>
          </cell>
          <cell r="BH306" t="str">
            <v/>
          </cell>
          <cell r="BI306" t="str">
            <v/>
          </cell>
          <cell r="BJ306" t="str">
            <v/>
          </cell>
          <cell r="BK306" t="str">
            <v/>
          </cell>
          <cell r="BL306" t="str">
            <v/>
          </cell>
          <cell r="BM306" t="str">
            <v/>
          </cell>
          <cell r="BN306" t="str">
            <v/>
          </cell>
          <cell r="BO306" t="str">
            <v/>
          </cell>
          <cell r="BP306" t="str">
            <v/>
          </cell>
          <cell r="BQ306" t="str">
            <v/>
          </cell>
          <cell r="BR306" t="str">
            <v/>
          </cell>
          <cell r="BS306" t="str">
            <v/>
          </cell>
          <cell r="BT306" t="str">
            <v/>
          </cell>
          <cell r="BU306" t="str">
            <v/>
          </cell>
          <cell r="BV306" t="str">
            <v/>
          </cell>
          <cell r="BW306" t="str">
            <v/>
          </cell>
          <cell r="BX306" t="str">
            <v/>
          </cell>
          <cell r="BY306" t="str">
            <v/>
          </cell>
          <cell r="BZ306" t="str">
            <v/>
          </cell>
          <cell r="CA306" t="str">
            <v/>
          </cell>
          <cell r="CB306" t="str">
            <v/>
          </cell>
          <cell r="CC306" t="str">
            <v/>
          </cell>
          <cell r="CD306" t="str">
            <v/>
          </cell>
          <cell r="CE306" t="str">
            <v/>
          </cell>
          <cell r="CF306" t="str">
            <v/>
          </cell>
        </row>
        <row r="307">
          <cell r="A307" t="str">
            <v>23187256</v>
          </cell>
          <cell r="B307" t="str">
            <v>Número 93: Kaiser Utopia</v>
          </cell>
          <cell r="C307" t="str">
            <v>XYZ Monster</v>
          </cell>
          <cell r="D307" t="str">
            <v xml:space="preserve">2+ Monstros Xyz "Número", com a mesma Classe, que tiverem matéria
Uma vez por turno: você pode Invocar por Invocação-Especial do seu Deck Adicional, monstros "Número" de Classe 9 ou menos com 3000 ou menos de ATK, que tenham Classes diferentes uns dos outros, até o número de matérias com nomes diferentes associadas a este card, mas seus efeitos são negados e, depois, desassocie 1 matéria deste card. Pelo resto deste turno, a não ser que este efeito tenha sido negado, você não pode Invocar por Invocação-Especial e qualquer dano de batalha que seu oponente sofrer é dividido pela metade. Enquanto você controlar outro Monstro Xyz "Número", este card não pode ser destruído em batalha ou por efeitos de card.
</v>
          </cell>
          <cell r="E307" t="str">
            <v>2500</v>
          </cell>
          <cell r="F307" t="str">
            <v>2000</v>
          </cell>
          <cell r="G307" t="str">
            <v>12</v>
          </cell>
          <cell r="H307" t="str">
            <v>Warrior</v>
          </cell>
          <cell r="I307" t="str">
            <v>LIGHT</v>
          </cell>
          <cell r="J307" t="str">
            <v>Number 93: Utopia Kaiser</v>
          </cell>
          <cell r="K307" t="str">
            <v>Battles of Legend: Hero's Revenge</v>
          </cell>
          <cell r="L307" t="str">
            <v>BLHR-EN093</v>
          </cell>
          <cell r="M307" t="str">
            <v>Secret Rare</v>
          </cell>
          <cell r="N307" t="str">
            <v>(ScR)</v>
          </cell>
          <cell r="O307" t="str">
            <v>12.5</v>
          </cell>
          <cell r="P307" t="str">
            <v>Yu-Gi-Oh! Championship Series 2016 Prize Card</v>
          </cell>
          <cell r="Q307" t="str">
            <v>YCSW-EN009</v>
          </cell>
          <cell r="R307" t="str">
            <v>Super Rare</v>
          </cell>
          <cell r="S307" t="str">
            <v>(SR)</v>
          </cell>
          <cell r="T307" t="str">
            <v>10000</v>
          </cell>
          <cell r="U307" t="str">
            <v>Yu-Gi-Oh! Championship Series 2016 Prize Card</v>
          </cell>
          <cell r="V307" t="str">
            <v>YCSW-EN009</v>
          </cell>
          <cell r="W307" t="str">
            <v>Ultra Rare</v>
          </cell>
          <cell r="X307" t="str">
            <v>(UR)</v>
          </cell>
          <cell r="Y307" t="str">
            <v>4847.89</v>
          </cell>
          <cell r="Z307" t="str">
            <v>23187256</v>
          </cell>
          <cell r="AA307" t="str">
            <v>https://storage.googleapis.com/ygoprodeck.com/pics/23187256.jpg</v>
          </cell>
          <cell r="AB307" t="str">
            <v>https://storage.googleapis.com/ygoprodeck.com/pics_small/23187256.jpg</v>
          </cell>
          <cell r="AC307" t="str">
            <v>5.48</v>
          </cell>
          <cell r="AD307" t="str">
            <v>10.42</v>
          </cell>
          <cell r="AE307" t="str">
            <v>12.99</v>
          </cell>
          <cell r="AF307" t="str">
            <v>23.32</v>
          </cell>
          <cell r="AG307" t="str">
            <v>11.99</v>
          </cell>
          <cell r="AH307" t="str">
            <v>Utopia</v>
          </cell>
          <cell r="AI307" t="str">
            <v/>
          </cell>
          <cell r="AJ307" t="str">
            <v/>
          </cell>
          <cell r="AK307" t="str">
            <v/>
          </cell>
          <cell r="AL307" t="str">
            <v/>
          </cell>
          <cell r="AM307" t="str">
            <v/>
          </cell>
          <cell r="AN307" t="str">
            <v/>
          </cell>
          <cell r="AO307" t="str">
            <v/>
          </cell>
          <cell r="AP307" t="str">
            <v/>
          </cell>
          <cell r="AQ307" t="str">
            <v/>
          </cell>
          <cell r="AR307" t="str">
            <v/>
          </cell>
          <cell r="AS307" t="str">
            <v/>
          </cell>
          <cell r="AT307" t="str">
            <v/>
          </cell>
          <cell r="AU307" t="str">
            <v/>
          </cell>
          <cell r="AV307" t="str">
            <v/>
          </cell>
          <cell r="AW307" t="str">
            <v/>
          </cell>
          <cell r="AX307" t="str">
            <v/>
          </cell>
          <cell r="AY307" t="str">
            <v/>
          </cell>
          <cell r="AZ307" t="str">
            <v/>
          </cell>
          <cell r="BA307" t="str">
            <v/>
          </cell>
          <cell r="BB307" t="str">
            <v/>
          </cell>
          <cell r="BC307" t="str">
            <v/>
          </cell>
          <cell r="BD307" t="str">
            <v/>
          </cell>
          <cell r="BE307" t="str">
            <v/>
          </cell>
          <cell r="BF307" t="str">
            <v/>
          </cell>
          <cell r="BG307" t="str">
            <v/>
          </cell>
          <cell r="BH307" t="str">
            <v/>
          </cell>
          <cell r="BI307" t="str">
            <v/>
          </cell>
          <cell r="BJ307" t="str">
            <v/>
          </cell>
          <cell r="BK307" t="str">
            <v/>
          </cell>
          <cell r="BL307" t="str">
            <v/>
          </cell>
          <cell r="BM307" t="str">
            <v/>
          </cell>
          <cell r="BN307" t="str">
            <v/>
          </cell>
          <cell r="BO307" t="str">
            <v/>
          </cell>
          <cell r="BP307" t="str">
            <v/>
          </cell>
          <cell r="BQ307" t="str">
            <v/>
          </cell>
          <cell r="BR307" t="str">
            <v/>
          </cell>
          <cell r="BS307" t="str">
            <v/>
          </cell>
          <cell r="BT307" t="str">
            <v/>
          </cell>
          <cell r="BU307" t="str">
            <v/>
          </cell>
          <cell r="BV307" t="str">
            <v/>
          </cell>
          <cell r="BW307" t="str">
            <v/>
          </cell>
          <cell r="BX307" t="str">
            <v/>
          </cell>
          <cell r="BY307" t="str">
            <v/>
          </cell>
          <cell r="BZ307" t="str">
            <v/>
          </cell>
          <cell r="CA307" t="str">
            <v/>
          </cell>
          <cell r="CB307" t="str">
            <v/>
          </cell>
          <cell r="CC307" t="str">
            <v/>
          </cell>
          <cell r="CD307" t="str">
            <v/>
          </cell>
          <cell r="CE307" t="str">
            <v/>
          </cell>
          <cell r="CF307" t="str">
            <v/>
          </cell>
        </row>
        <row r="308">
          <cell r="A308" t="str">
            <v>62070231</v>
          </cell>
          <cell r="B308" t="str">
            <v>Número 94: Cristalzero</v>
          </cell>
          <cell r="C308" t="str">
            <v>XYZ Monster</v>
          </cell>
          <cell r="D308" t="str">
            <v xml:space="preserve">2 monstros de ÁGUA de Nível 5
Durante o turno de qualquer duelista: você pode desassociar 1 Matéria Xyz deste card e, depois, escolher 1 monstro com a face para cima no campo; o ATK dele se torna metade do seu ATK atual até o final do seu turno.
</v>
          </cell>
          <cell r="E308" t="str">
            <v>2200</v>
          </cell>
          <cell r="F308" t="str">
            <v>1600</v>
          </cell>
          <cell r="G308" t="str">
            <v>5</v>
          </cell>
          <cell r="H308" t="str">
            <v>Warrior</v>
          </cell>
          <cell r="I308" t="str">
            <v>WATER</v>
          </cell>
          <cell r="J308" t="str">
            <v>Number 94: Crystalzero</v>
          </cell>
          <cell r="K308" t="str">
            <v>Duelist Saga</v>
          </cell>
          <cell r="L308" t="str">
            <v>DUSA-EN006</v>
          </cell>
          <cell r="M308" t="str">
            <v>Ultra Rare</v>
          </cell>
          <cell r="N308" t="str">
            <v>(UR)</v>
          </cell>
          <cell r="O308" t="str">
            <v>1.15</v>
          </cell>
          <cell r="P308" t="str">
            <v/>
          </cell>
          <cell r="Q308" t="str">
            <v/>
          </cell>
          <cell r="R308" t="str">
            <v/>
          </cell>
          <cell r="S308" t="str">
            <v/>
          </cell>
          <cell r="T308" t="str">
            <v/>
          </cell>
          <cell r="U308" t="str">
            <v/>
          </cell>
          <cell r="V308" t="str">
            <v/>
          </cell>
          <cell r="W308" t="str">
            <v/>
          </cell>
          <cell r="X308" t="str">
            <v/>
          </cell>
          <cell r="Y308" t="str">
            <v/>
          </cell>
          <cell r="Z308" t="str">
            <v>62070231</v>
          </cell>
          <cell r="AA308" t="str">
            <v>https://storage.googleapis.com/ygoprodeck.com/pics/62070231.jpg</v>
          </cell>
          <cell r="AB308" t="str">
            <v>https://storage.googleapis.com/ygoprodeck.com/pics_small/62070231.jpg</v>
          </cell>
          <cell r="AC308" t="str">
            <v>0.28</v>
          </cell>
          <cell r="AD308" t="str">
            <v>0.31</v>
          </cell>
          <cell r="AE308" t="str">
            <v>3.00</v>
          </cell>
          <cell r="AF308" t="str">
            <v>4.93</v>
          </cell>
          <cell r="AG308" t="str">
            <v>0.25</v>
          </cell>
          <cell r="AH308" t="str">
            <v/>
          </cell>
          <cell r="AI308" t="str">
            <v/>
          </cell>
          <cell r="AJ308" t="str">
            <v/>
          </cell>
          <cell r="AK308" t="str">
            <v/>
          </cell>
          <cell r="AL308" t="str">
            <v/>
          </cell>
          <cell r="AM308" t="str">
            <v/>
          </cell>
          <cell r="AN308" t="str">
            <v/>
          </cell>
          <cell r="AO308" t="str">
            <v/>
          </cell>
          <cell r="AP308" t="str">
            <v/>
          </cell>
          <cell r="AQ308" t="str">
            <v/>
          </cell>
          <cell r="AR308" t="str">
            <v/>
          </cell>
          <cell r="AS308" t="str">
            <v/>
          </cell>
          <cell r="AT308" t="str">
            <v/>
          </cell>
          <cell r="AU308" t="str">
            <v/>
          </cell>
          <cell r="AV308" t="str">
            <v/>
          </cell>
          <cell r="AW308" t="str">
            <v/>
          </cell>
          <cell r="AX308" t="str">
            <v/>
          </cell>
          <cell r="AY308" t="str">
            <v/>
          </cell>
          <cell r="AZ308" t="str">
            <v/>
          </cell>
          <cell r="BA308" t="str">
            <v/>
          </cell>
          <cell r="BB308" t="str">
            <v/>
          </cell>
          <cell r="BC308" t="str">
            <v/>
          </cell>
          <cell r="BD308" t="str">
            <v/>
          </cell>
          <cell r="BE308" t="str">
            <v/>
          </cell>
          <cell r="BF308" t="str">
            <v/>
          </cell>
          <cell r="BG308" t="str">
            <v/>
          </cell>
          <cell r="BH308" t="str">
            <v/>
          </cell>
          <cell r="BI308" t="str">
            <v/>
          </cell>
          <cell r="BJ308" t="str">
            <v/>
          </cell>
          <cell r="BK308" t="str">
            <v/>
          </cell>
          <cell r="BL308" t="str">
            <v/>
          </cell>
          <cell r="BM308" t="str">
            <v/>
          </cell>
          <cell r="BN308" t="str">
            <v/>
          </cell>
          <cell r="BO308" t="str">
            <v/>
          </cell>
          <cell r="BP308" t="str">
            <v/>
          </cell>
          <cell r="BQ308" t="str">
            <v/>
          </cell>
          <cell r="BR308" t="str">
            <v/>
          </cell>
          <cell r="BS308" t="str">
            <v/>
          </cell>
          <cell r="BT308" t="str">
            <v/>
          </cell>
          <cell r="BU308" t="str">
            <v/>
          </cell>
          <cell r="BV308" t="str">
            <v/>
          </cell>
          <cell r="BW308" t="str">
            <v/>
          </cell>
          <cell r="BX308" t="str">
            <v/>
          </cell>
          <cell r="BY308" t="str">
            <v/>
          </cell>
          <cell r="BZ308" t="str">
            <v/>
          </cell>
          <cell r="CA308" t="str">
            <v/>
          </cell>
          <cell r="CB308" t="str">
            <v/>
          </cell>
          <cell r="CC308" t="str">
            <v/>
          </cell>
          <cell r="CD308" t="str">
            <v/>
          </cell>
          <cell r="CE308" t="str">
            <v/>
          </cell>
          <cell r="CF308" t="str">
            <v/>
          </cell>
        </row>
        <row r="309">
          <cell r="A309" t="str">
            <v>58820923</v>
          </cell>
          <cell r="B309" t="str">
            <v>Número 95: Dragão da Matéria Escura de Olhos das Galáxias</v>
          </cell>
          <cell r="C309" t="str">
            <v>XYZ Monster</v>
          </cell>
          <cell r="D309" t="str">
            <v xml:space="preserve">3 monstros de Nível 9
Você também pode Invocar este card por Invocação-Xyz ao usar um Monstro Xyz "Olhos das Galáxias" que você controla como Matéria Xyz. (Matérias Xyz associadas a esse monstro também se tornam Matéria Xyz neste card.) Não pode ser usado como uma Matéria Xyz para uma Invocação-Xyz. Quando este card for Invocado por Invocação-Xyz: você pode enviar 3 monstros do Tipo Dragão com nomes diferentes do seu Deck para o Cemitério; seu oponente bane 3 monstros do Deck dele. Você pode desassociar 1 Matéria Xyz deste card; este card pode realizar até 2 ataques contra monstros durante cada Fase de Batalha neste turno.
</v>
          </cell>
          <cell r="E309" t="str">
            <v>4000</v>
          </cell>
          <cell r="F309" t="str">
            <v>0</v>
          </cell>
          <cell r="G309" t="str">
            <v>9</v>
          </cell>
          <cell r="H309" t="str">
            <v>Dragon</v>
          </cell>
          <cell r="I309" t="str">
            <v>DARK</v>
          </cell>
          <cell r="J309" t="str">
            <v>Number 95: Galaxy-Eyes Dark Matter Dragon</v>
          </cell>
          <cell r="K309" t="str">
            <v>Premium Gold: Return of the Bling</v>
          </cell>
          <cell r="L309" t="str">
            <v>PGL2-EN015</v>
          </cell>
          <cell r="M309" t="str">
            <v>Gold Secret Rare</v>
          </cell>
          <cell r="N309" t="str">
            <v>(GScR)</v>
          </cell>
          <cell r="O309" t="str">
            <v>6.94</v>
          </cell>
          <cell r="P309" t="str">
            <v/>
          </cell>
          <cell r="Q309" t="str">
            <v/>
          </cell>
          <cell r="R309" t="str">
            <v/>
          </cell>
          <cell r="S309" t="str">
            <v/>
          </cell>
          <cell r="T309" t="str">
            <v/>
          </cell>
          <cell r="U309" t="str">
            <v/>
          </cell>
          <cell r="V309" t="str">
            <v/>
          </cell>
          <cell r="W309" t="str">
            <v/>
          </cell>
          <cell r="X309" t="str">
            <v/>
          </cell>
          <cell r="Y309" t="str">
            <v/>
          </cell>
          <cell r="Z309" t="str">
            <v>58820923</v>
          </cell>
          <cell r="AA309" t="str">
            <v>https://storage.googleapis.com/ygoprodeck.com/pics/58820923.jpg</v>
          </cell>
          <cell r="AB309" t="str">
            <v>https://storage.googleapis.com/ygoprodeck.com/pics_small/58820923.jpg</v>
          </cell>
          <cell r="AC309" t="str">
            <v>6.52</v>
          </cell>
          <cell r="AD309" t="str">
            <v>5.18</v>
          </cell>
          <cell r="AE309" t="str">
            <v>6.49</v>
          </cell>
          <cell r="AF309" t="str">
            <v>12.86</v>
          </cell>
          <cell r="AG309" t="str">
            <v>3.99</v>
          </cell>
          <cell r="AH309" t="str">
            <v>Galaxy-Eyes</v>
          </cell>
          <cell r="AI309" t="str">
            <v/>
          </cell>
          <cell r="AJ309" t="str">
            <v/>
          </cell>
          <cell r="AK309" t="str">
            <v/>
          </cell>
          <cell r="AL309" t="str">
            <v/>
          </cell>
          <cell r="AM309" t="str">
            <v/>
          </cell>
          <cell r="AN309" t="str">
            <v/>
          </cell>
          <cell r="AO309" t="str">
            <v/>
          </cell>
          <cell r="AP309" t="str">
            <v/>
          </cell>
          <cell r="AQ309" t="str">
            <v/>
          </cell>
          <cell r="AR309" t="str">
            <v/>
          </cell>
          <cell r="AS309" t="str">
            <v>Banned</v>
          </cell>
          <cell r="AT309" t="str">
            <v/>
          </cell>
          <cell r="AU309" t="str">
            <v/>
          </cell>
          <cell r="AV309" t="str">
            <v/>
          </cell>
          <cell r="AW309" t="str">
            <v/>
          </cell>
          <cell r="AX309" t="str">
            <v/>
          </cell>
          <cell r="AY309" t="str">
            <v>Banned</v>
          </cell>
          <cell r="AZ309" t="str">
            <v/>
          </cell>
          <cell r="BA309" t="str">
            <v/>
          </cell>
          <cell r="BB309" t="str">
            <v/>
          </cell>
          <cell r="BC309" t="str">
            <v/>
          </cell>
          <cell r="BD309" t="str">
            <v/>
          </cell>
          <cell r="BE309" t="str">
            <v/>
          </cell>
          <cell r="BF309" t="str">
            <v/>
          </cell>
          <cell r="BG309" t="str">
            <v/>
          </cell>
          <cell r="BH309" t="str">
            <v/>
          </cell>
          <cell r="BI309" t="str">
            <v/>
          </cell>
          <cell r="BJ309" t="str">
            <v/>
          </cell>
          <cell r="BK309" t="str">
            <v/>
          </cell>
          <cell r="BL309" t="str">
            <v/>
          </cell>
          <cell r="BM309" t="str">
            <v/>
          </cell>
          <cell r="BN309" t="str">
            <v/>
          </cell>
          <cell r="BO309" t="str">
            <v/>
          </cell>
          <cell r="BP309" t="str">
            <v/>
          </cell>
          <cell r="BQ309" t="str">
            <v/>
          </cell>
          <cell r="BR309" t="str">
            <v/>
          </cell>
          <cell r="BS309" t="str">
            <v/>
          </cell>
          <cell r="BT309" t="str">
            <v/>
          </cell>
          <cell r="BU309" t="str">
            <v/>
          </cell>
          <cell r="BV309" t="str">
            <v/>
          </cell>
          <cell r="BW309" t="str">
            <v/>
          </cell>
          <cell r="BX309" t="str">
            <v/>
          </cell>
          <cell r="BY309" t="str">
            <v/>
          </cell>
          <cell r="BZ309" t="str">
            <v/>
          </cell>
          <cell r="CA309" t="str">
            <v/>
          </cell>
          <cell r="CB309" t="str">
            <v/>
          </cell>
          <cell r="CC309" t="str">
            <v/>
          </cell>
          <cell r="CD309" t="str">
            <v/>
          </cell>
          <cell r="CE309" t="str">
            <v/>
          </cell>
          <cell r="CF309" t="str">
            <v/>
          </cell>
        </row>
        <row r="310">
          <cell r="A310" t="str">
            <v>55727845</v>
          </cell>
          <cell r="B310" t="str">
            <v>Número 96: Névoa Obscura</v>
          </cell>
          <cell r="C310" t="str">
            <v>XYZ Monster</v>
          </cell>
          <cell r="D310" t="str">
            <v xml:space="preserve">3 monstros de Nível 2
Uma vez por batalha, durante o turno de qualquer duelista, quando um ataque for declarado envolvendo este card e um monstro do oponente: você pode desassociar 1 Matéria Xyz deste card; diminua pela metade o ATK do monstro do oponente e, se isso acontecer, este card ganha esse mesmo valor de ATK.
</v>
          </cell>
          <cell r="E310" t="str">
            <v>100</v>
          </cell>
          <cell r="F310" t="str">
            <v>1000</v>
          </cell>
          <cell r="G310" t="str">
            <v>2</v>
          </cell>
          <cell r="H310" t="str">
            <v>Fiend</v>
          </cell>
          <cell r="I310" t="str">
            <v>DARK</v>
          </cell>
          <cell r="J310" t="str">
            <v>Number 96: Dark Mist</v>
          </cell>
          <cell r="K310" t="str">
            <v>Genesis Impact</v>
          </cell>
          <cell r="L310" t="str">
            <v>GEIM-EN052</v>
          </cell>
          <cell r="M310" t="str">
            <v>Rare</v>
          </cell>
          <cell r="N310" t="str">
            <v>(R)</v>
          </cell>
          <cell r="O310" t="str">
            <v>0.97</v>
          </cell>
          <cell r="P310" t="str">
            <v>Order of Chaos</v>
          </cell>
          <cell r="Q310" t="str">
            <v>ORCS-EN043</v>
          </cell>
          <cell r="R310" t="str">
            <v>Ultimate Rare</v>
          </cell>
          <cell r="S310" t="str">
            <v>(UtR)</v>
          </cell>
          <cell r="T310" t="str">
            <v>4.7</v>
          </cell>
          <cell r="U310" t="str">
            <v>Order of Chaos</v>
          </cell>
          <cell r="V310" t="str">
            <v>ORCS-EN043</v>
          </cell>
          <cell r="W310" t="str">
            <v>Ultra Rare</v>
          </cell>
          <cell r="X310" t="str">
            <v>(UR)</v>
          </cell>
          <cell r="Y310" t="str">
            <v>5.24</v>
          </cell>
          <cell r="Z310" t="str">
            <v>55727845</v>
          </cell>
          <cell r="AA310" t="str">
            <v>https://storage.googleapis.com/ygoprodeck.com/pics/55727845.jpg</v>
          </cell>
          <cell r="AB310" t="str">
            <v>https://storage.googleapis.com/ygoprodeck.com/pics_small/55727845.jpg</v>
          </cell>
          <cell r="AC310" t="str">
            <v>0.06</v>
          </cell>
          <cell r="AD310" t="str">
            <v>0.14</v>
          </cell>
          <cell r="AE310" t="str">
            <v>0.99</v>
          </cell>
          <cell r="AF310" t="str">
            <v>5.99</v>
          </cell>
          <cell r="AG310" t="str">
            <v>0.25</v>
          </cell>
          <cell r="AH310" t="str">
            <v/>
          </cell>
          <cell r="AI310" t="str">
            <v>Star Pack 2013</v>
          </cell>
          <cell r="AJ310" t="str">
            <v>SP13-EN031</v>
          </cell>
          <cell r="AK310" t="str">
            <v>Common</v>
          </cell>
          <cell r="AL310" t="str">
            <v>(C)</v>
          </cell>
          <cell r="AM310" t="str">
            <v>3.04</v>
          </cell>
          <cell r="AN310" t="str">
            <v>Star Pack 2013</v>
          </cell>
          <cell r="AO310" t="str">
            <v>SP13-EN031</v>
          </cell>
          <cell r="AP310" t="str">
            <v>Starfoil Rare</v>
          </cell>
          <cell r="AQ310" t="str">
            <v>(SFR)</v>
          </cell>
          <cell r="AR310" t="str">
            <v>3.11</v>
          </cell>
          <cell r="AS310" t="str">
            <v/>
          </cell>
          <cell r="AT310" t="str">
            <v/>
          </cell>
          <cell r="AU310" t="str">
            <v/>
          </cell>
          <cell r="AV310" t="str">
            <v/>
          </cell>
          <cell r="AW310" t="str">
            <v/>
          </cell>
          <cell r="AX310" t="str">
            <v/>
          </cell>
          <cell r="AY310" t="str">
            <v/>
          </cell>
          <cell r="AZ310" t="str">
            <v/>
          </cell>
          <cell r="BA310" t="str">
            <v/>
          </cell>
          <cell r="BB310" t="str">
            <v/>
          </cell>
          <cell r="BC310" t="str">
            <v/>
          </cell>
          <cell r="BD310" t="str">
            <v/>
          </cell>
          <cell r="BE310" t="str">
            <v/>
          </cell>
          <cell r="BF310" t="str">
            <v/>
          </cell>
          <cell r="BG310" t="str">
            <v/>
          </cell>
          <cell r="BH310" t="str">
            <v/>
          </cell>
          <cell r="BI310" t="str">
            <v/>
          </cell>
          <cell r="BJ310" t="str">
            <v/>
          </cell>
          <cell r="BK310" t="str">
            <v/>
          </cell>
          <cell r="BL310" t="str">
            <v/>
          </cell>
          <cell r="BM310" t="str">
            <v/>
          </cell>
          <cell r="BN310" t="str">
            <v/>
          </cell>
          <cell r="BO310" t="str">
            <v/>
          </cell>
          <cell r="BP310" t="str">
            <v/>
          </cell>
          <cell r="BQ310" t="str">
            <v/>
          </cell>
          <cell r="BR310" t="str">
            <v/>
          </cell>
          <cell r="BS310" t="str">
            <v/>
          </cell>
          <cell r="BT310" t="str">
            <v/>
          </cell>
          <cell r="BU310" t="str">
            <v/>
          </cell>
          <cell r="BV310" t="str">
            <v/>
          </cell>
          <cell r="BW310" t="str">
            <v/>
          </cell>
          <cell r="BX310" t="str">
            <v/>
          </cell>
          <cell r="BY310" t="str">
            <v/>
          </cell>
          <cell r="BZ310" t="str">
            <v/>
          </cell>
          <cell r="CA310" t="str">
            <v/>
          </cell>
          <cell r="CB310" t="str">
            <v/>
          </cell>
          <cell r="CC310" t="str">
            <v/>
          </cell>
          <cell r="CD310" t="str">
            <v/>
          </cell>
          <cell r="CE310" t="str">
            <v/>
          </cell>
          <cell r="CF310" t="str">
            <v/>
          </cell>
        </row>
        <row r="311">
          <cell r="A311" t="str">
            <v>28400508</v>
          </cell>
          <cell r="B311" t="str">
            <v>Número 97: Draglubion</v>
          </cell>
          <cell r="C311" t="str">
            <v>XYZ Monster</v>
          </cell>
          <cell r="D311" t="str">
            <v xml:space="preserve">2 monstros de Nível 8
Seu oponente não pode escolher este card como alvo de efeitos de card. Você pode desassociar 1 matéria deste card; pegue 2 monstros Dragão "Número" com nomes diferentes no seu Deck Adicional e/ou Cemitério, exceto "Número 97: Draglubion", Invoque por Invocação-Especial 1 deles e associe o outro a ele como matéria e, além disso, pelo resto deste turno você não pode Invocar outros monstros por Invocação-Especial ou declarar um ataque, exceto com esse monstro Invocado por Invocação-Especial. Você só pode usar este efeito de "Número 97: Draglubion" uma vez por turno.
</v>
          </cell>
          <cell r="E311" t="str">
            <v>3000</v>
          </cell>
          <cell r="F311" t="str">
            <v>3000</v>
          </cell>
          <cell r="G311" t="str">
            <v>8</v>
          </cell>
          <cell r="H311" t="str">
            <v>Dragon</v>
          </cell>
          <cell r="I311" t="str">
            <v>DARK</v>
          </cell>
          <cell r="J311" t="str">
            <v>Number 97: Draglubion</v>
          </cell>
          <cell r="K311" t="str">
            <v>Battles of Legend: Hero's Revenge</v>
          </cell>
          <cell r="L311" t="str">
            <v>BLHR-EN030</v>
          </cell>
          <cell r="M311" t="str">
            <v>Secret Rare</v>
          </cell>
          <cell r="N311" t="str">
            <v>(ScR)</v>
          </cell>
          <cell r="O311" t="str">
            <v>14.94</v>
          </cell>
          <cell r="P311" t="str">
            <v/>
          </cell>
          <cell r="Q311" t="str">
            <v/>
          </cell>
          <cell r="R311" t="str">
            <v/>
          </cell>
          <cell r="S311" t="str">
            <v/>
          </cell>
          <cell r="T311" t="str">
            <v/>
          </cell>
          <cell r="U311" t="str">
            <v/>
          </cell>
          <cell r="V311" t="str">
            <v/>
          </cell>
          <cell r="W311" t="str">
            <v/>
          </cell>
          <cell r="X311" t="str">
            <v/>
          </cell>
          <cell r="Y311" t="str">
            <v/>
          </cell>
          <cell r="Z311" t="str">
            <v>28400508</v>
          </cell>
          <cell r="AA311" t="str">
            <v>https://storage.googleapis.com/ygoprodeck.com/pics/28400508.jpg</v>
          </cell>
          <cell r="AB311" t="str">
            <v>https://storage.googleapis.com/ygoprodeck.com/pics_small/28400508.jpg</v>
          </cell>
          <cell r="AC311" t="str">
            <v>5.31</v>
          </cell>
          <cell r="AD311" t="str">
            <v>13.38</v>
          </cell>
          <cell r="AE311" t="str">
            <v>8.99</v>
          </cell>
          <cell r="AF311" t="str">
            <v>27.99</v>
          </cell>
          <cell r="AG311" t="str">
            <v>13.99</v>
          </cell>
          <cell r="AH311" t="str">
            <v/>
          </cell>
          <cell r="AI311" t="str">
            <v/>
          </cell>
          <cell r="AJ311" t="str">
            <v/>
          </cell>
          <cell r="AK311" t="str">
            <v/>
          </cell>
          <cell r="AL311" t="str">
            <v/>
          </cell>
          <cell r="AM311" t="str">
            <v/>
          </cell>
          <cell r="AN311" t="str">
            <v/>
          </cell>
          <cell r="AO311" t="str">
            <v/>
          </cell>
          <cell r="AP311" t="str">
            <v/>
          </cell>
          <cell r="AQ311" t="str">
            <v/>
          </cell>
          <cell r="AR311" t="str">
            <v/>
          </cell>
          <cell r="AS311" t="str">
            <v/>
          </cell>
          <cell r="AT311" t="str">
            <v/>
          </cell>
          <cell r="AU311" t="str">
            <v/>
          </cell>
          <cell r="AV311" t="str">
            <v/>
          </cell>
          <cell r="AW311" t="str">
            <v/>
          </cell>
          <cell r="AX311" t="str">
            <v/>
          </cell>
          <cell r="AY311" t="str">
            <v/>
          </cell>
          <cell r="AZ311" t="str">
            <v/>
          </cell>
          <cell r="BA311" t="str">
            <v/>
          </cell>
          <cell r="BB311" t="str">
            <v/>
          </cell>
          <cell r="BC311" t="str">
            <v/>
          </cell>
          <cell r="BD311" t="str">
            <v/>
          </cell>
          <cell r="BE311" t="str">
            <v/>
          </cell>
          <cell r="BF311" t="str">
            <v/>
          </cell>
          <cell r="BG311" t="str">
            <v/>
          </cell>
          <cell r="BH311" t="str">
            <v/>
          </cell>
          <cell r="BI311" t="str">
            <v/>
          </cell>
          <cell r="BJ311" t="str">
            <v/>
          </cell>
          <cell r="BK311" t="str">
            <v/>
          </cell>
          <cell r="BL311" t="str">
            <v/>
          </cell>
          <cell r="BM311" t="str">
            <v/>
          </cell>
          <cell r="BN311" t="str">
            <v/>
          </cell>
          <cell r="BO311" t="str">
            <v/>
          </cell>
          <cell r="BP311" t="str">
            <v/>
          </cell>
          <cell r="BQ311" t="str">
            <v/>
          </cell>
          <cell r="BR311" t="str">
            <v/>
          </cell>
          <cell r="BS311" t="str">
            <v/>
          </cell>
          <cell r="BT311" t="str">
            <v/>
          </cell>
          <cell r="BU311" t="str">
            <v/>
          </cell>
          <cell r="BV311" t="str">
            <v/>
          </cell>
          <cell r="BW311" t="str">
            <v/>
          </cell>
          <cell r="BX311" t="str">
            <v/>
          </cell>
          <cell r="BY311" t="str">
            <v/>
          </cell>
          <cell r="BZ311" t="str">
            <v/>
          </cell>
          <cell r="CA311" t="str">
            <v/>
          </cell>
          <cell r="CB311" t="str">
            <v/>
          </cell>
          <cell r="CC311" t="str">
            <v/>
          </cell>
          <cell r="CD311" t="str">
            <v/>
          </cell>
          <cell r="CE311" t="str">
            <v/>
          </cell>
          <cell r="CF311" t="str">
            <v/>
          </cell>
        </row>
        <row r="312">
          <cell r="A312" t="str">
            <v>55470553</v>
          </cell>
          <cell r="B312" t="str">
            <v>Número 98: Antitopia</v>
          </cell>
          <cell r="C312" t="str">
            <v>XYZ Monster</v>
          </cell>
          <cell r="D312" t="str">
            <v xml:space="preserve">2 monstros de Nível 4
Quando um monstro de qualquer duelista declarar um ataque: você pode desassociar 1 Matéria Xyz deste card; coloque esse monstro em Posição de Defesa. Durante o turno de qualquer duelista, enquanto este card estiver no seu Cemitério: você pode escolher 1 monstro "Utopia" no campo; Invoque este card por Invocação-Especial em Posição de Defesa e, se isso acontecer, associe esse monstro a este card como uma Matéria Xyz. Você só pode usar este efeito de "Número 98: Antitopia" uma vez por turno.
</v>
          </cell>
          <cell r="E312" t="str">
            <v>2000</v>
          </cell>
          <cell r="F312" t="str">
            <v>2500</v>
          </cell>
          <cell r="G312" t="str">
            <v>4</v>
          </cell>
          <cell r="H312" t="str">
            <v>Warrior</v>
          </cell>
          <cell r="I312" t="str">
            <v>DARK</v>
          </cell>
          <cell r="J312" t="str">
            <v>Number 98: Antitopian</v>
          </cell>
          <cell r="K312" t="str">
            <v>Dragons of Legend: The Complete Series</v>
          </cell>
          <cell r="L312" t="str">
            <v>DLCS-EN123</v>
          </cell>
          <cell r="M312" t="str">
            <v>Common</v>
          </cell>
          <cell r="N312" t="str">
            <v>(C)</v>
          </cell>
          <cell r="O312" t="str">
            <v>1.07</v>
          </cell>
          <cell r="P312" t="str">
            <v>Dragons of Legend: Unleashed</v>
          </cell>
          <cell r="Q312" t="str">
            <v>DRL3-EN027</v>
          </cell>
          <cell r="R312" t="str">
            <v>Secret Rare</v>
          </cell>
          <cell r="S312" t="str">
            <v>(ScR)</v>
          </cell>
          <cell r="T312" t="str">
            <v>3.44</v>
          </cell>
          <cell r="U312" t="str">
            <v/>
          </cell>
          <cell r="V312" t="str">
            <v/>
          </cell>
          <cell r="W312" t="str">
            <v/>
          </cell>
          <cell r="X312" t="str">
            <v/>
          </cell>
          <cell r="Y312" t="str">
            <v/>
          </cell>
          <cell r="Z312" t="str">
            <v>55470553</v>
          </cell>
          <cell r="AA312" t="str">
            <v>https://storage.googleapis.com/ygoprodeck.com/pics/55470553.jpg</v>
          </cell>
          <cell r="AB312" t="str">
            <v>https://storage.googleapis.com/ygoprodeck.com/pics_small/55470553.jpg</v>
          </cell>
          <cell r="AC312" t="str">
            <v>0.10</v>
          </cell>
          <cell r="AD312" t="str">
            <v>0.18</v>
          </cell>
          <cell r="AE312" t="str">
            <v>2.99</v>
          </cell>
          <cell r="AF312" t="str">
            <v>2.79</v>
          </cell>
          <cell r="AG312" t="str">
            <v>0.39</v>
          </cell>
          <cell r="AH312" t="str">
            <v/>
          </cell>
          <cell r="AI312" t="str">
            <v/>
          </cell>
          <cell r="AJ312" t="str">
            <v/>
          </cell>
          <cell r="AK312" t="str">
            <v/>
          </cell>
          <cell r="AL312" t="str">
            <v/>
          </cell>
          <cell r="AM312" t="str">
            <v/>
          </cell>
          <cell r="AN312" t="str">
            <v/>
          </cell>
          <cell r="AO312" t="str">
            <v/>
          </cell>
          <cell r="AP312" t="str">
            <v/>
          </cell>
          <cell r="AQ312" t="str">
            <v/>
          </cell>
          <cell r="AR312" t="str">
            <v/>
          </cell>
          <cell r="AS312" t="str">
            <v/>
          </cell>
          <cell r="AT312" t="str">
            <v/>
          </cell>
          <cell r="AU312" t="str">
            <v/>
          </cell>
          <cell r="AV312" t="str">
            <v/>
          </cell>
          <cell r="AW312" t="str">
            <v/>
          </cell>
          <cell r="AX312" t="str">
            <v/>
          </cell>
          <cell r="AY312" t="str">
            <v/>
          </cell>
          <cell r="AZ312" t="str">
            <v/>
          </cell>
          <cell r="BA312" t="str">
            <v/>
          </cell>
          <cell r="BB312" t="str">
            <v/>
          </cell>
          <cell r="BC312" t="str">
            <v/>
          </cell>
          <cell r="BD312" t="str">
            <v/>
          </cell>
          <cell r="BE312" t="str">
            <v/>
          </cell>
          <cell r="BF312" t="str">
            <v/>
          </cell>
          <cell r="BG312" t="str">
            <v/>
          </cell>
          <cell r="BH312" t="str">
            <v/>
          </cell>
          <cell r="BI312" t="str">
            <v/>
          </cell>
          <cell r="BJ312" t="str">
            <v/>
          </cell>
          <cell r="BK312" t="str">
            <v/>
          </cell>
          <cell r="BL312" t="str">
            <v/>
          </cell>
          <cell r="BM312" t="str">
            <v/>
          </cell>
          <cell r="BN312" t="str">
            <v/>
          </cell>
          <cell r="BO312" t="str">
            <v/>
          </cell>
          <cell r="BP312" t="str">
            <v/>
          </cell>
          <cell r="BQ312" t="str">
            <v/>
          </cell>
          <cell r="BR312" t="str">
            <v/>
          </cell>
          <cell r="BS312" t="str">
            <v/>
          </cell>
          <cell r="BT312" t="str">
            <v/>
          </cell>
          <cell r="BU312" t="str">
            <v/>
          </cell>
          <cell r="BV312" t="str">
            <v/>
          </cell>
          <cell r="BW312" t="str">
            <v/>
          </cell>
          <cell r="BX312" t="str">
            <v/>
          </cell>
          <cell r="BY312" t="str">
            <v/>
          </cell>
          <cell r="BZ312" t="str">
            <v/>
          </cell>
          <cell r="CA312" t="str">
            <v/>
          </cell>
          <cell r="CB312" t="str">
            <v/>
          </cell>
          <cell r="CC312" t="str">
            <v/>
          </cell>
          <cell r="CD312" t="str">
            <v/>
          </cell>
          <cell r="CE312" t="str">
            <v/>
          </cell>
          <cell r="CF312" t="str">
            <v/>
          </cell>
        </row>
        <row r="313">
          <cell r="A313" t="str">
            <v>51543904</v>
          </cell>
          <cell r="B313" t="str">
            <v>Número 99: Dragão Utópico</v>
          </cell>
          <cell r="C313" t="str">
            <v>XYZ Monster</v>
          </cell>
          <cell r="D313" t="str">
            <v xml:space="preserve">3 monstros de Nível 10
Você também pode Invocar este card por Invocação-Xyz ao descartar 1 Card de Magia "Magia de Aumento de Classe" e usar um monstro "Utopia" que você controla como uma Matéria Xyz. (Matérias Xyz associadas a esse monstro também se tornam Matérias Xyz neste card.) Uma vez por turno: você pode escolher 1 monstro "Número" no seu Cemitério; Invoque-o por Invocação-Especial em Posição de Defesa, mas seus efeitos são negados. Durante o turno de qualquer duelista, quando um efeito de monstro que escolher como alvo este card com a face para cima for ativado: você pode desassociar 1 Matéria Xyz deste card; negue a ativação e, se isso acontecer, destrua o card.
</v>
          </cell>
          <cell r="E313" t="str">
            <v>4000</v>
          </cell>
          <cell r="F313" t="str">
            <v>2000</v>
          </cell>
          <cell r="G313" t="str">
            <v>10</v>
          </cell>
          <cell r="H313" t="str">
            <v>Dragon</v>
          </cell>
          <cell r="I313" t="str">
            <v>LIGHT</v>
          </cell>
          <cell r="J313" t="str">
            <v>Number 99: Utopic Dragon</v>
          </cell>
          <cell r="K313" t="str">
            <v>2015 Mega-Tin Mega Pack</v>
          </cell>
          <cell r="L313" t="str">
            <v>MP15-EN190</v>
          </cell>
          <cell r="M313" t="str">
            <v>Secret Rare</v>
          </cell>
          <cell r="N313" t="str">
            <v>(ScR)</v>
          </cell>
          <cell r="O313" t="str">
            <v>10.4</v>
          </cell>
          <cell r="P313" t="str">
            <v>The New Challengers</v>
          </cell>
          <cell r="Q313" t="str">
            <v>NECH-EN099</v>
          </cell>
          <cell r="R313" t="str">
            <v>Secret Rare</v>
          </cell>
          <cell r="S313" t="str">
            <v>(ScR)</v>
          </cell>
          <cell r="T313" t="str">
            <v>16.87</v>
          </cell>
          <cell r="U313" t="str">
            <v/>
          </cell>
          <cell r="V313" t="str">
            <v/>
          </cell>
          <cell r="W313" t="str">
            <v/>
          </cell>
          <cell r="X313" t="str">
            <v/>
          </cell>
          <cell r="Y313" t="str">
            <v/>
          </cell>
          <cell r="Z313" t="str">
            <v>51543904</v>
          </cell>
          <cell r="AA313" t="str">
            <v>https://storage.googleapis.com/ygoprodeck.com/pics/51543904.jpg</v>
          </cell>
          <cell r="AB313" t="str">
            <v>https://storage.googleapis.com/ygoprodeck.com/pics_small/51543904.jpg</v>
          </cell>
          <cell r="AC313" t="str">
            <v>7.80</v>
          </cell>
          <cell r="AD313" t="str">
            <v>6.39</v>
          </cell>
          <cell r="AE313" t="str">
            <v>12.00</v>
          </cell>
          <cell r="AF313" t="str">
            <v>49.99</v>
          </cell>
          <cell r="AG313" t="str">
            <v>4.99</v>
          </cell>
          <cell r="AH313" t="str">
            <v>Utopia</v>
          </cell>
          <cell r="AI313" t="str">
            <v/>
          </cell>
          <cell r="AJ313" t="str">
            <v/>
          </cell>
          <cell r="AK313" t="str">
            <v/>
          </cell>
          <cell r="AL313" t="str">
            <v/>
          </cell>
          <cell r="AM313" t="str">
            <v/>
          </cell>
          <cell r="AN313" t="str">
            <v/>
          </cell>
          <cell r="AO313" t="str">
            <v/>
          </cell>
          <cell r="AP313" t="str">
            <v/>
          </cell>
          <cell r="AQ313" t="str">
            <v/>
          </cell>
          <cell r="AR313" t="str">
            <v/>
          </cell>
          <cell r="AS313" t="str">
            <v/>
          </cell>
          <cell r="AT313" t="str">
            <v/>
          </cell>
          <cell r="AU313" t="str">
            <v/>
          </cell>
          <cell r="AV313" t="str">
            <v/>
          </cell>
          <cell r="AW313" t="str">
            <v/>
          </cell>
          <cell r="AX313" t="str">
            <v/>
          </cell>
          <cell r="AY313" t="str">
            <v/>
          </cell>
          <cell r="AZ313" t="str">
            <v/>
          </cell>
          <cell r="BA313" t="str">
            <v/>
          </cell>
          <cell r="BB313" t="str">
            <v/>
          </cell>
          <cell r="BC313" t="str">
            <v/>
          </cell>
          <cell r="BD313" t="str">
            <v/>
          </cell>
          <cell r="BE313" t="str">
            <v/>
          </cell>
          <cell r="BF313" t="str">
            <v/>
          </cell>
          <cell r="BG313" t="str">
            <v/>
          </cell>
          <cell r="BH313" t="str">
            <v/>
          </cell>
          <cell r="BI313" t="str">
            <v/>
          </cell>
          <cell r="BJ313" t="str">
            <v/>
          </cell>
          <cell r="BK313" t="str">
            <v/>
          </cell>
          <cell r="BL313" t="str">
            <v/>
          </cell>
          <cell r="BM313" t="str">
            <v/>
          </cell>
          <cell r="BN313" t="str">
            <v/>
          </cell>
          <cell r="BO313" t="str">
            <v/>
          </cell>
          <cell r="BP313" t="str">
            <v/>
          </cell>
          <cell r="BQ313" t="str">
            <v/>
          </cell>
          <cell r="BR313" t="str">
            <v/>
          </cell>
          <cell r="BS313" t="str">
            <v/>
          </cell>
          <cell r="BT313" t="str">
            <v/>
          </cell>
          <cell r="BU313" t="str">
            <v/>
          </cell>
          <cell r="BV313" t="str">
            <v/>
          </cell>
          <cell r="BW313" t="str">
            <v/>
          </cell>
          <cell r="BX313" t="str">
            <v/>
          </cell>
          <cell r="BY313" t="str">
            <v/>
          </cell>
          <cell r="BZ313" t="str">
            <v/>
          </cell>
          <cell r="CA313" t="str">
            <v/>
          </cell>
          <cell r="CB313" t="str">
            <v/>
          </cell>
          <cell r="CC313" t="str">
            <v/>
          </cell>
          <cell r="CD313" t="str">
            <v/>
          </cell>
          <cell r="CE313" t="str">
            <v/>
          </cell>
          <cell r="CF313" t="str">
            <v/>
          </cell>
        </row>
        <row r="314">
          <cell r="A314" t="str">
            <v>1992816</v>
          </cell>
          <cell r="B314" t="str">
            <v>Número 9: Esfera de Dyson</v>
          </cell>
          <cell r="C314" t="str">
            <v>XYZ Monster</v>
          </cell>
          <cell r="D314" t="str">
            <v xml:space="preserve">2 monstros de Nível 9
Uma vez por Etapa de Batalha, durante o turno de qualquer duelista, se este card com Matéria Xyz é atacado: negue o ataque (este é um Efeito Rápido). Quando este card é alvo de um ataque enquanto não tem Matéria Xyz: você pode escolher 2 monstros em seu Cemitério; associe ambos os alvos a este card como Matéria Xyz. Durante sua Fase Principal 1: você pode desassociar deste card 1 Matéria Xyz; neste turno, este card pode atacar seu oponente diretamente. Seu oponente deve controlar um monstro com ATK maior que o deste card para ativar e resolver este efeito.
</v>
          </cell>
          <cell r="E314" t="str">
            <v>2800</v>
          </cell>
          <cell r="F314" t="str">
            <v>3000</v>
          </cell>
          <cell r="G314" t="str">
            <v>9</v>
          </cell>
          <cell r="H314" t="str">
            <v>Machine</v>
          </cell>
          <cell r="I314" t="str">
            <v>LIGHT</v>
          </cell>
          <cell r="J314" t="str">
            <v>Number 9: Dyson Sphere</v>
          </cell>
          <cell r="K314" t="str">
            <v>Abyss Rising</v>
          </cell>
          <cell r="L314" t="str">
            <v>ABYR-EN044</v>
          </cell>
          <cell r="M314" t="str">
            <v>Ultimate Rare</v>
          </cell>
          <cell r="N314" t="str">
            <v>(UtR)</v>
          </cell>
          <cell r="O314" t="str">
            <v>12.73</v>
          </cell>
          <cell r="P314" t="str">
            <v>Abyss Rising</v>
          </cell>
          <cell r="Q314" t="str">
            <v>ABYR-EN044</v>
          </cell>
          <cell r="R314" t="str">
            <v>Ultra Rare</v>
          </cell>
          <cell r="S314" t="str">
            <v>(UR)</v>
          </cell>
          <cell r="T314" t="str">
            <v>9.68</v>
          </cell>
          <cell r="U314" t="str">
            <v/>
          </cell>
          <cell r="V314" t="str">
            <v/>
          </cell>
          <cell r="W314" t="str">
            <v/>
          </cell>
          <cell r="X314" t="str">
            <v/>
          </cell>
          <cell r="Y314" t="str">
            <v/>
          </cell>
          <cell r="Z314" t="str">
            <v>1992816</v>
          </cell>
          <cell r="AA314" t="str">
            <v>https://storage.googleapis.com/ygoprodeck.com/pics/1992816.jpg</v>
          </cell>
          <cell r="AB314" t="str">
            <v>https://storage.googleapis.com/ygoprodeck.com/pics_small/1992816.jpg</v>
          </cell>
          <cell r="AC314" t="str">
            <v>0.43</v>
          </cell>
          <cell r="AD314" t="str">
            <v>7.80</v>
          </cell>
          <cell r="AE314" t="str">
            <v>2.24</v>
          </cell>
          <cell r="AF314" t="str">
            <v>19.99</v>
          </cell>
          <cell r="AG314" t="str">
            <v>0.00</v>
          </cell>
          <cell r="AH314" t="str">
            <v/>
          </cell>
          <cell r="AI314" t="str">
            <v/>
          </cell>
          <cell r="AJ314" t="str">
            <v/>
          </cell>
          <cell r="AK314" t="str">
            <v/>
          </cell>
          <cell r="AL314" t="str">
            <v/>
          </cell>
          <cell r="AM314" t="str">
            <v/>
          </cell>
          <cell r="AN314" t="str">
            <v/>
          </cell>
          <cell r="AO314" t="str">
            <v/>
          </cell>
          <cell r="AP314" t="str">
            <v/>
          </cell>
          <cell r="AQ314" t="str">
            <v/>
          </cell>
          <cell r="AR314" t="str">
            <v/>
          </cell>
          <cell r="AS314" t="str">
            <v/>
          </cell>
          <cell r="AT314" t="str">
            <v/>
          </cell>
          <cell r="AU314" t="str">
            <v/>
          </cell>
          <cell r="AV314" t="str">
            <v/>
          </cell>
          <cell r="AW314" t="str">
            <v/>
          </cell>
          <cell r="AX314" t="str">
            <v/>
          </cell>
          <cell r="AY314" t="str">
            <v/>
          </cell>
          <cell r="AZ314" t="str">
            <v/>
          </cell>
          <cell r="BA314" t="str">
            <v/>
          </cell>
          <cell r="BB314" t="str">
            <v/>
          </cell>
          <cell r="BC314" t="str">
            <v/>
          </cell>
          <cell r="BD314" t="str">
            <v/>
          </cell>
          <cell r="BE314" t="str">
            <v/>
          </cell>
          <cell r="BF314" t="str">
            <v/>
          </cell>
          <cell r="BG314" t="str">
            <v/>
          </cell>
          <cell r="BH314" t="str">
            <v/>
          </cell>
          <cell r="BI314" t="str">
            <v/>
          </cell>
          <cell r="BJ314" t="str">
            <v/>
          </cell>
          <cell r="BK314" t="str">
            <v/>
          </cell>
          <cell r="BL314" t="str">
            <v/>
          </cell>
          <cell r="BM314" t="str">
            <v/>
          </cell>
          <cell r="BN314" t="str">
            <v/>
          </cell>
          <cell r="BO314" t="str">
            <v/>
          </cell>
          <cell r="BP314" t="str">
            <v/>
          </cell>
          <cell r="BQ314" t="str">
            <v/>
          </cell>
          <cell r="BR314" t="str">
            <v/>
          </cell>
          <cell r="BS314" t="str">
            <v/>
          </cell>
          <cell r="BT314" t="str">
            <v/>
          </cell>
          <cell r="BU314" t="str">
            <v/>
          </cell>
          <cell r="BV314" t="str">
            <v/>
          </cell>
          <cell r="BW314" t="str">
            <v/>
          </cell>
          <cell r="BX314" t="str">
            <v/>
          </cell>
          <cell r="BY314" t="str">
            <v/>
          </cell>
          <cell r="BZ314" t="str">
            <v/>
          </cell>
          <cell r="CA314" t="str">
            <v/>
          </cell>
          <cell r="CB314" t="str">
            <v/>
          </cell>
          <cell r="CC314" t="str">
            <v/>
          </cell>
          <cell r="CD314" t="str">
            <v/>
          </cell>
          <cell r="CE314" t="str">
            <v/>
          </cell>
          <cell r="CF314" t="str">
            <v/>
          </cell>
        </row>
        <row r="315">
          <cell r="A315" t="str">
            <v>12744567</v>
          </cell>
          <cell r="B315" t="str">
            <v>Número C101: OBSCURO da Honra Silenciosa</v>
          </cell>
          <cell r="C315" t="str">
            <v>XYZ Monster</v>
          </cell>
          <cell r="D315" t="str">
            <v xml:space="preserve">3 monstros de Nível 5
Uma vez por turno: você pode escolher 1 monstro Invocado por Invocação-Especial que seu oponente controla; associe-o a este card como uma Matéria Xyz com a face para cima. Quando este card for destruído e enviado para o Cemitério enquanto tiver alguma Matéria Xyz: você pode Invocar este card por Invocação-Especial do seu Cemitério e, depois, ganhar PV igual ao ATK original deste card. "Número 101: ARCA da Honra Silenciosa" deve estar em seu Cemitério para que você possa ativar e resolver este efeito. Se este card for Invocado por Invocação-Especial desta forma, ele não pode atacar pelo resto do turno.
</v>
          </cell>
          <cell r="E315" t="str">
            <v>2800</v>
          </cell>
          <cell r="F315" t="str">
            <v>1500</v>
          </cell>
          <cell r="G315" t="str">
            <v>5</v>
          </cell>
          <cell r="H315" t="str">
            <v>Aqua</v>
          </cell>
          <cell r="I315" t="str">
            <v>WATER</v>
          </cell>
          <cell r="J315" t="str">
            <v>Number C101: Silent Honor DARK</v>
          </cell>
          <cell r="K315" t="str">
            <v>2014 Mega-Tin Mega Pack</v>
          </cell>
          <cell r="L315" t="str">
            <v>MP14-EN218</v>
          </cell>
          <cell r="M315" t="str">
            <v>Ultra Rare</v>
          </cell>
          <cell r="N315" t="str">
            <v>(UR)</v>
          </cell>
          <cell r="O315" t="str">
            <v>5.25</v>
          </cell>
          <cell r="P315" t="str">
            <v>Legacy of the Valiant</v>
          </cell>
          <cell r="Q315" t="str">
            <v>LVAL-EN046</v>
          </cell>
          <cell r="R315" t="str">
            <v>Ultimate Rare</v>
          </cell>
          <cell r="S315" t="str">
            <v>(UtR)</v>
          </cell>
          <cell r="T315" t="str">
            <v>8.38</v>
          </cell>
          <cell r="U315" t="str">
            <v>Legacy of the Valiant</v>
          </cell>
          <cell r="V315" t="str">
            <v>LVAL-EN046</v>
          </cell>
          <cell r="W315" t="str">
            <v>Ultra Rare</v>
          </cell>
          <cell r="X315" t="str">
            <v>(UR)</v>
          </cell>
          <cell r="Y315" t="str">
            <v>8.57</v>
          </cell>
          <cell r="Z315" t="str">
            <v>12744567</v>
          </cell>
          <cell r="AA315" t="str">
            <v>https://storage.googleapis.com/ygoprodeck.com/pics/12744567.jpg</v>
          </cell>
          <cell r="AB315" t="str">
            <v>https://storage.googleapis.com/ygoprodeck.com/pics_small/12744567.jpg</v>
          </cell>
          <cell r="AC315" t="str">
            <v>0.17</v>
          </cell>
          <cell r="AD315" t="str">
            <v>0.27</v>
          </cell>
          <cell r="AE315" t="str">
            <v>9.75</v>
          </cell>
          <cell r="AF315" t="str">
            <v>7.26</v>
          </cell>
          <cell r="AG315" t="str">
            <v>0.49</v>
          </cell>
          <cell r="AH315" t="str">
            <v/>
          </cell>
          <cell r="AI315" t="str">
            <v>Maximum Gold</v>
          </cell>
          <cell r="AJ315" t="str">
            <v>MAGO-EN061</v>
          </cell>
          <cell r="AK315" t="str">
            <v>Rare</v>
          </cell>
          <cell r="AL315" t="str">
            <v>(R)</v>
          </cell>
          <cell r="AM315" t="str">
            <v>1</v>
          </cell>
          <cell r="AN315" t="str">
            <v/>
          </cell>
          <cell r="AO315" t="str">
            <v/>
          </cell>
          <cell r="AP315" t="str">
            <v/>
          </cell>
          <cell r="AQ315" t="str">
            <v/>
          </cell>
          <cell r="AR315" t="str">
            <v/>
          </cell>
          <cell r="AS315" t="str">
            <v/>
          </cell>
          <cell r="AT315" t="str">
            <v/>
          </cell>
          <cell r="AU315" t="str">
            <v/>
          </cell>
          <cell r="AV315" t="str">
            <v/>
          </cell>
          <cell r="AW315" t="str">
            <v/>
          </cell>
          <cell r="AX315" t="str">
            <v/>
          </cell>
          <cell r="AY315" t="str">
            <v/>
          </cell>
          <cell r="AZ315" t="str">
            <v/>
          </cell>
          <cell r="BA315" t="str">
            <v/>
          </cell>
          <cell r="BB315" t="str">
            <v/>
          </cell>
          <cell r="BC315" t="str">
            <v/>
          </cell>
          <cell r="BD315" t="str">
            <v/>
          </cell>
          <cell r="BE315" t="str">
            <v/>
          </cell>
          <cell r="BF315" t="str">
            <v/>
          </cell>
          <cell r="BG315" t="str">
            <v/>
          </cell>
          <cell r="BH315" t="str">
            <v/>
          </cell>
          <cell r="BI315" t="str">
            <v/>
          </cell>
          <cell r="BJ315" t="str">
            <v/>
          </cell>
          <cell r="BK315" t="str">
            <v/>
          </cell>
          <cell r="BL315" t="str">
            <v/>
          </cell>
          <cell r="BM315" t="str">
            <v/>
          </cell>
          <cell r="BN315" t="str">
            <v/>
          </cell>
          <cell r="BO315" t="str">
            <v/>
          </cell>
          <cell r="BP315" t="str">
            <v/>
          </cell>
          <cell r="BQ315" t="str">
            <v/>
          </cell>
          <cell r="BR315" t="str">
            <v/>
          </cell>
          <cell r="BS315" t="str">
            <v/>
          </cell>
          <cell r="BT315" t="str">
            <v/>
          </cell>
          <cell r="BU315" t="str">
            <v/>
          </cell>
          <cell r="BV315" t="str">
            <v/>
          </cell>
          <cell r="BW315" t="str">
            <v/>
          </cell>
          <cell r="BX315" t="str">
            <v/>
          </cell>
          <cell r="BY315" t="str">
            <v/>
          </cell>
          <cell r="BZ315" t="str">
            <v/>
          </cell>
          <cell r="CA315" t="str">
            <v/>
          </cell>
          <cell r="CB315" t="str">
            <v/>
          </cell>
          <cell r="CC315" t="str">
            <v/>
          </cell>
          <cell r="CD315" t="str">
            <v/>
          </cell>
          <cell r="CE315" t="str">
            <v/>
          </cell>
          <cell r="CF315" t="str">
            <v/>
          </cell>
        </row>
        <row r="316">
          <cell r="A316" t="str">
            <v>67173574</v>
          </cell>
          <cell r="B316" t="str">
            <v>Número C102: Arquidemônio Serafim</v>
          </cell>
          <cell r="C316" t="str">
            <v>XYZ Monster</v>
          </cell>
          <cell r="D316" t="str">
            <v xml:space="preserve">4 monstros de LUZ de Nível 5
Se este card com a face para cima seria destruído, em vez disso, você pode desassociar 2 Matérias Xyz deste card. Quando a última Matéria Xyz for desassociada deste card: cause 1500 de dano ao seu oponente. Se este card tiver "Número 102: Sentinela Serafim Estelar" como Matéria Xyz, ele ganha este efeito.
● Uma vez por turno: você pode desassociar 1 Matéria Xyz deste card e, depois, escolher 1 monstro com a face para cima que seu oponente controla; mude o ATK do alvo para 0 e, se isso acontecer, os efeitos dele são negados.
</v>
          </cell>
          <cell r="E316" t="str">
            <v>2900</v>
          </cell>
          <cell r="F316" t="str">
            <v>2400</v>
          </cell>
          <cell r="G316" t="str">
            <v>5</v>
          </cell>
          <cell r="H316" t="str">
            <v>Fairy</v>
          </cell>
          <cell r="I316" t="str">
            <v>LIGHT</v>
          </cell>
          <cell r="J316" t="str">
            <v>Number C102: Archfiend Seraph</v>
          </cell>
          <cell r="K316" t="str">
            <v>2015 Mega-Tin Mega Pack</v>
          </cell>
          <cell r="L316" t="str">
            <v>MP15-EN024</v>
          </cell>
          <cell r="M316" t="str">
            <v>Super Rare</v>
          </cell>
          <cell r="N316" t="str">
            <v>(SR)</v>
          </cell>
          <cell r="O316" t="str">
            <v>1.37</v>
          </cell>
          <cell r="P316" t="str">
            <v>Primal Origin</v>
          </cell>
          <cell r="Q316" t="str">
            <v>PRIO-EN044</v>
          </cell>
          <cell r="R316" t="str">
            <v>Super Rare</v>
          </cell>
          <cell r="S316" t="str">
            <v>(SR)</v>
          </cell>
          <cell r="T316" t="str">
            <v>1.25</v>
          </cell>
          <cell r="U316" t="str">
            <v>Primal Origin</v>
          </cell>
          <cell r="V316" t="str">
            <v>PRIO-EN044</v>
          </cell>
          <cell r="W316" t="str">
            <v>Ultimate Rare</v>
          </cell>
          <cell r="X316" t="str">
            <v>(UtR)</v>
          </cell>
          <cell r="Y316" t="str">
            <v>1.24</v>
          </cell>
          <cell r="Z316" t="str">
            <v>67173574</v>
          </cell>
          <cell r="AA316" t="str">
            <v>https://storage.googleapis.com/ygoprodeck.com/pics/67173574.jpg</v>
          </cell>
          <cell r="AB316" t="str">
            <v>https://storage.googleapis.com/ygoprodeck.com/pics_small/67173574.jpg</v>
          </cell>
          <cell r="AC316" t="str">
            <v>0.39</v>
          </cell>
          <cell r="AD316" t="str">
            <v>0.38</v>
          </cell>
          <cell r="AE316" t="str">
            <v>1.00</v>
          </cell>
          <cell r="AF316" t="str">
            <v>0.59</v>
          </cell>
          <cell r="AG316" t="str">
            <v>0.49</v>
          </cell>
          <cell r="AH316" t="str">
            <v>Archfiend</v>
          </cell>
          <cell r="AI316" t="str">
            <v/>
          </cell>
          <cell r="AJ316" t="str">
            <v/>
          </cell>
          <cell r="AK316" t="str">
            <v/>
          </cell>
          <cell r="AL316" t="str">
            <v/>
          </cell>
          <cell r="AM316" t="str">
            <v/>
          </cell>
          <cell r="AN316" t="str">
            <v/>
          </cell>
          <cell r="AO316" t="str">
            <v/>
          </cell>
          <cell r="AP316" t="str">
            <v/>
          </cell>
          <cell r="AQ316" t="str">
            <v/>
          </cell>
          <cell r="AR316" t="str">
            <v/>
          </cell>
          <cell r="AS316" t="str">
            <v/>
          </cell>
          <cell r="AT316" t="str">
            <v/>
          </cell>
          <cell r="AU316" t="str">
            <v/>
          </cell>
          <cell r="AV316" t="str">
            <v/>
          </cell>
          <cell r="AW316" t="str">
            <v/>
          </cell>
          <cell r="AX316" t="str">
            <v/>
          </cell>
          <cell r="AY316" t="str">
            <v/>
          </cell>
          <cell r="AZ316" t="str">
            <v/>
          </cell>
          <cell r="BA316" t="str">
            <v/>
          </cell>
          <cell r="BB316" t="str">
            <v/>
          </cell>
          <cell r="BC316" t="str">
            <v/>
          </cell>
          <cell r="BD316" t="str">
            <v/>
          </cell>
          <cell r="BE316" t="str">
            <v/>
          </cell>
          <cell r="BF316" t="str">
            <v/>
          </cell>
          <cell r="BG316" t="str">
            <v/>
          </cell>
          <cell r="BH316" t="str">
            <v/>
          </cell>
          <cell r="BI316" t="str">
            <v/>
          </cell>
          <cell r="BJ316" t="str">
            <v/>
          </cell>
          <cell r="BK316" t="str">
            <v/>
          </cell>
          <cell r="BL316" t="str">
            <v/>
          </cell>
          <cell r="BM316" t="str">
            <v/>
          </cell>
          <cell r="BN316" t="str">
            <v/>
          </cell>
          <cell r="BO316" t="str">
            <v/>
          </cell>
          <cell r="BP316" t="str">
            <v/>
          </cell>
          <cell r="BQ316" t="str">
            <v/>
          </cell>
          <cell r="BR316" t="str">
            <v/>
          </cell>
          <cell r="BS316" t="str">
            <v/>
          </cell>
          <cell r="BT316" t="str">
            <v/>
          </cell>
          <cell r="BU316" t="str">
            <v/>
          </cell>
          <cell r="BV316" t="str">
            <v/>
          </cell>
          <cell r="BW316" t="str">
            <v/>
          </cell>
          <cell r="BX316" t="str">
            <v/>
          </cell>
          <cell r="BY316" t="str">
            <v/>
          </cell>
          <cell r="BZ316" t="str">
            <v/>
          </cell>
          <cell r="CA316" t="str">
            <v/>
          </cell>
          <cell r="CB316" t="str">
            <v/>
          </cell>
          <cell r="CC316" t="str">
            <v/>
          </cell>
          <cell r="CD316" t="str">
            <v/>
          </cell>
          <cell r="CE316" t="str">
            <v/>
          </cell>
          <cell r="CF316" t="str">
            <v/>
          </cell>
        </row>
        <row r="317">
          <cell r="A317" t="str">
            <v>20785975</v>
          </cell>
          <cell r="B317" t="str">
            <v>Número C103: Ragnafinito</v>
          </cell>
          <cell r="C317" t="str">
            <v>XYZ Monster</v>
          </cell>
          <cell r="D317" t="str">
            <v xml:space="preserve">3 monstros de Nível 5
Uma vez por turno, durante o turno de qualquer duelista: você pode desassociar 1 Matéria Xyz deste card e, depois, escolher 1 monstro com a face para cima que seu oponente controla; cause dano ao seu oponente igual à diferença entre o ATK original e o ATK atual desse monstro e, se isso acontecer, bana-o. Quando este card for destruído e enviado para o Cemitério enquanto tiver uma Matéria Xyz: você pode Invocar este card por Invocação-Especial do seu Cemitério. "Número 103: Ragnazero" deve estar no seu Cemitério para que você possa ativar e resolver este efeito.
</v>
          </cell>
          <cell r="E317" t="str">
            <v>2800</v>
          </cell>
          <cell r="F317" t="str">
            <v>2400</v>
          </cell>
          <cell r="G317" t="str">
            <v>5</v>
          </cell>
          <cell r="H317" t="str">
            <v>Fairy</v>
          </cell>
          <cell r="I317" t="str">
            <v>WATER</v>
          </cell>
          <cell r="J317" t="str">
            <v>Number C103: Ragnafinity</v>
          </cell>
          <cell r="K317" t="str">
            <v>Primal Origin</v>
          </cell>
          <cell r="L317" t="str">
            <v>PRIO-EN043</v>
          </cell>
          <cell r="M317" t="str">
            <v>Rare</v>
          </cell>
          <cell r="N317" t="str">
            <v>(R)</v>
          </cell>
          <cell r="O317" t="str">
            <v>1.16</v>
          </cell>
          <cell r="P317" t="str">
            <v/>
          </cell>
          <cell r="Q317" t="str">
            <v/>
          </cell>
          <cell r="R317" t="str">
            <v/>
          </cell>
          <cell r="S317" t="str">
            <v/>
          </cell>
          <cell r="T317" t="str">
            <v/>
          </cell>
          <cell r="U317" t="str">
            <v/>
          </cell>
          <cell r="V317" t="str">
            <v/>
          </cell>
          <cell r="W317" t="str">
            <v/>
          </cell>
          <cell r="X317" t="str">
            <v/>
          </cell>
          <cell r="Y317" t="str">
            <v/>
          </cell>
          <cell r="Z317" t="str">
            <v>20785975</v>
          </cell>
          <cell r="AA317" t="str">
            <v>https://storage.googleapis.com/ygoprodeck.com/pics/20785975.jpg</v>
          </cell>
          <cell r="AB317" t="str">
            <v>https://storage.googleapis.com/ygoprodeck.com/pics_small/20785975.jpg</v>
          </cell>
          <cell r="AC317" t="str">
            <v>0.22</v>
          </cell>
          <cell r="AD317" t="str">
            <v>0.23</v>
          </cell>
          <cell r="AE317" t="str">
            <v>5.00</v>
          </cell>
          <cell r="AF317" t="str">
            <v>0.59</v>
          </cell>
          <cell r="AG317" t="str">
            <v>0.25</v>
          </cell>
          <cell r="AH317" t="str">
            <v/>
          </cell>
          <cell r="AI317" t="str">
            <v/>
          </cell>
          <cell r="AJ317" t="str">
            <v/>
          </cell>
          <cell r="AK317" t="str">
            <v/>
          </cell>
          <cell r="AL317" t="str">
            <v/>
          </cell>
          <cell r="AM317" t="str">
            <v/>
          </cell>
          <cell r="AN317" t="str">
            <v/>
          </cell>
          <cell r="AO317" t="str">
            <v/>
          </cell>
          <cell r="AP317" t="str">
            <v/>
          </cell>
          <cell r="AQ317" t="str">
            <v/>
          </cell>
          <cell r="AR317" t="str">
            <v/>
          </cell>
          <cell r="AS317" t="str">
            <v/>
          </cell>
          <cell r="AT317" t="str">
            <v/>
          </cell>
          <cell r="AU317" t="str">
            <v/>
          </cell>
          <cell r="AV317" t="str">
            <v/>
          </cell>
          <cell r="AW317" t="str">
            <v/>
          </cell>
          <cell r="AX317" t="str">
            <v/>
          </cell>
          <cell r="AY317" t="str">
            <v/>
          </cell>
          <cell r="AZ317" t="str">
            <v/>
          </cell>
          <cell r="BA317" t="str">
            <v/>
          </cell>
          <cell r="BB317" t="str">
            <v/>
          </cell>
          <cell r="BC317" t="str">
            <v/>
          </cell>
          <cell r="BD317" t="str">
            <v/>
          </cell>
          <cell r="BE317" t="str">
            <v/>
          </cell>
          <cell r="BF317" t="str">
            <v/>
          </cell>
          <cell r="BG317" t="str">
            <v/>
          </cell>
          <cell r="BH317" t="str">
            <v/>
          </cell>
          <cell r="BI317" t="str">
            <v/>
          </cell>
          <cell r="BJ317" t="str">
            <v/>
          </cell>
          <cell r="BK317" t="str">
            <v/>
          </cell>
          <cell r="BL317" t="str">
            <v/>
          </cell>
          <cell r="BM317" t="str">
            <v/>
          </cell>
          <cell r="BN317" t="str">
            <v/>
          </cell>
          <cell r="BO317" t="str">
            <v/>
          </cell>
          <cell r="BP317" t="str">
            <v/>
          </cell>
          <cell r="BQ317" t="str">
            <v/>
          </cell>
          <cell r="BR317" t="str">
            <v/>
          </cell>
          <cell r="BS317" t="str">
            <v/>
          </cell>
          <cell r="BT317" t="str">
            <v/>
          </cell>
          <cell r="BU317" t="str">
            <v/>
          </cell>
          <cell r="BV317" t="str">
            <v/>
          </cell>
          <cell r="BW317" t="str">
            <v/>
          </cell>
          <cell r="BX317" t="str">
            <v/>
          </cell>
          <cell r="BY317" t="str">
            <v/>
          </cell>
          <cell r="BZ317" t="str">
            <v/>
          </cell>
          <cell r="CA317" t="str">
            <v/>
          </cell>
          <cell r="CB317" t="str">
            <v/>
          </cell>
          <cell r="CC317" t="str">
            <v/>
          </cell>
          <cell r="CD317" t="str">
            <v/>
          </cell>
          <cell r="CE317" t="str">
            <v/>
          </cell>
          <cell r="CF317" t="str">
            <v/>
          </cell>
        </row>
        <row r="318">
          <cell r="A318" t="str">
            <v>49456901</v>
          </cell>
          <cell r="B318" t="str">
            <v>Número C104: Terror Umbral Mascarado</v>
          </cell>
          <cell r="C318" t="str">
            <v>XYZ Monster</v>
          </cell>
          <cell r="D318" t="str">
            <v xml:space="preserve">4 monstros de Nível 5
Quando este card for Invocado por Invocação-Especial: você pode escolher 1 Card de Magia/Armadilha no campo; destrua o alvo. Se este card tiver "Número 104: Mascarado" como uma Matéria Xyz, ele ganha este efeito.
● Uma vez por turno, durante o turno de qualquer duelista, quando um efeito de monstro for ativado no lado do campo do seu oponente: você pode desassociar 1 Matéria Xyz deste card; negue a ativação e, depois, você pode enviar 1 card aleatório da mão do seu oponente para o Cemitério e, se isso acontecer, diminua os Pontos de Vida do seu oponente pela metade.
</v>
          </cell>
          <cell r="E318" t="str">
            <v>3000</v>
          </cell>
          <cell r="F318" t="str">
            <v>1500</v>
          </cell>
          <cell r="G318" t="str">
            <v>5</v>
          </cell>
          <cell r="H318" t="str">
            <v>Spellcaster</v>
          </cell>
          <cell r="I318" t="str">
            <v>DARK</v>
          </cell>
          <cell r="J318" t="str">
            <v>Number C104: Umbral Horror Masquerade</v>
          </cell>
          <cell r="K318" t="str">
            <v>Judgment of the Light</v>
          </cell>
          <cell r="L318" t="str">
            <v>JOTL-EN056</v>
          </cell>
          <cell r="M318" t="str">
            <v>Super Rare</v>
          </cell>
          <cell r="N318" t="str">
            <v>(SR)</v>
          </cell>
          <cell r="O318" t="str">
            <v>2.19</v>
          </cell>
          <cell r="P318" t="str">
            <v>Judgment of the Light</v>
          </cell>
          <cell r="Q318" t="str">
            <v>JOTL-EN056</v>
          </cell>
          <cell r="R318" t="str">
            <v>Ultimate Rare</v>
          </cell>
          <cell r="S318" t="str">
            <v>(UtR)</v>
          </cell>
          <cell r="T318" t="str">
            <v>10.11</v>
          </cell>
          <cell r="U318" t="str">
            <v/>
          </cell>
          <cell r="V318" t="str">
            <v/>
          </cell>
          <cell r="W318" t="str">
            <v/>
          </cell>
          <cell r="X318" t="str">
            <v/>
          </cell>
          <cell r="Y318" t="str">
            <v/>
          </cell>
          <cell r="Z318" t="str">
            <v>49456901</v>
          </cell>
          <cell r="AA318" t="str">
            <v>https://storage.googleapis.com/ygoprodeck.com/pics/49456901.jpg</v>
          </cell>
          <cell r="AB318" t="str">
            <v>https://storage.googleapis.com/ygoprodeck.com/pics_small/49456901.jpg</v>
          </cell>
          <cell r="AC318" t="str">
            <v>1.62</v>
          </cell>
          <cell r="AD318" t="str">
            <v>1.00</v>
          </cell>
          <cell r="AE318" t="str">
            <v>4.99</v>
          </cell>
          <cell r="AF318" t="str">
            <v>1.99</v>
          </cell>
          <cell r="AG318" t="str">
            <v>0.00</v>
          </cell>
          <cell r="AH318" t="str">
            <v>Umbral Horror</v>
          </cell>
          <cell r="AI318" t="str">
            <v/>
          </cell>
          <cell r="AJ318" t="str">
            <v/>
          </cell>
          <cell r="AK318" t="str">
            <v/>
          </cell>
          <cell r="AL318" t="str">
            <v/>
          </cell>
          <cell r="AM318" t="str">
            <v/>
          </cell>
          <cell r="AN318" t="str">
            <v/>
          </cell>
          <cell r="AO318" t="str">
            <v/>
          </cell>
          <cell r="AP318" t="str">
            <v/>
          </cell>
          <cell r="AQ318" t="str">
            <v/>
          </cell>
          <cell r="AR318" t="str">
            <v/>
          </cell>
          <cell r="AS318" t="str">
            <v/>
          </cell>
          <cell r="AT318" t="str">
            <v/>
          </cell>
          <cell r="AU318" t="str">
            <v/>
          </cell>
          <cell r="AV318" t="str">
            <v/>
          </cell>
          <cell r="AW318" t="str">
            <v/>
          </cell>
          <cell r="AX318" t="str">
            <v/>
          </cell>
          <cell r="AY318" t="str">
            <v/>
          </cell>
          <cell r="AZ318" t="str">
            <v/>
          </cell>
          <cell r="BA318" t="str">
            <v/>
          </cell>
          <cell r="BB318" t="str">
            <v/>
          </cell>
          <cell r="BC318" t="str">
            <v/>
          </cell>
          <cell r="BD318" t="str">
            <v/>
          </cell>
          <cell r="BE318" t="str">
            <v/>
          </cell>
          <cell r="BF318" t="str">
            <v/>
          </cell>
          <cell r="BG318" t="str">
            <v/>
          </cell>
          <cell r="BH318" t="str">
            <v/>
          </cell>
          <cell r="BI318" t="str">
            <v/>
          </cell>
          <cell r="BJ318" t="str">
            <v/>
          </cell>
          <cell r="BK318" t="str">
            <v/>
          </cell>
          <cell r="BL318" t="str">
            <v/>
          </cell>
          <cell r="BM318" t="str">
            <v/>
          </cell>
          <cell r="BN318" t="str">
            <v/>
          </cell>
          <cell r="BO318" t="str">
            <v/>
          </cell>
          <cell r="BP318" t="str">
            <v/>
          </cell>
          <cell r="BQ318" t="str">
            <v/>
          </cell>
          <cell r="BR318" t="str">
            <v/>
          </cell>
          <cell r="BS318" t="str">
            <v/>
          </cell>
          <cell r="BT318" t="str">
            <v/>
          </cell>
          <cell r="BU318" t="str">
            <v/>
          </cell>
          <cell r="BV318" t="str">
            <v/>
          </cell>
          <cell r="BW318" t="str">
            <v/>
          </cell>
          <cell r="BX318" t="str">
            <v/>
          </cell>
          <cell r="BY318" t="str">
            <v/>
          </cell>
          <cell r="BZ318" t="str">
            <v/>
          </cell>
          <cell r="CA318" t="str">
            <v/>
          </cell>
          <cell r="CB318" t="str">
            <v/>
          </cell>
          <cell r="CC318" t="str">
            <v/>
          </cell>
          <cell r="CD318" t="str">
            <v/>
          </cell>
          <cell r="CE318" t="str">
            <v/>
          </cell>
          <cell r="CF318" t="str">
            <v/>
          </cell>
        </row>
        <row r="319">
          <cell r="A319" t="str">
            <v>85121942</v>
          </cell>
          <cell r="B319" t="str">
            <v>Número C105: Boxeador Obstinado Cometa Cestus</v>
          </cell>
          <cell r="C319" t="str">
            <v>XYZ Monster</v>
          </cell>
          <cell r="D319" t="str">
            <v xml:space="preserve">4 monstros de Nível 5
Quando este card destruir um monstro do oponente em batalha e enviá-lo para o Cemitério: cause dano ao sue oponente igual à metade do ATK original do monstro destruído. Se este card tiver "Número 105: Boxeador Obstinado Estrela Cestus" como uma Matéria Xyz, ele ganha este efeito.
● Uma vez por turno: você pode desassociar 1 Matéria deste card e, depois, escolher 1 monstro que seu oponente controla; destrua-o e, se isso acontecer, cause dano ao seu oponente igual ao ATK do monstro destruído no campo.
</v>
          </cell>
          <cell r="E319" t="str">
            <v>2800</v>
          </cell>
          <cell r="F319" t="str">
            <v>2000</v>
          </cell>
          <cell r="G319" t="str">
            <v>5</v>
          </cell>
          <cell r="H319" t="str">
            <v>Warrior</v>
          </cell>
          <cell r="I319" t="str">
            <v>FIRE</v>
          </cell>
          <cell r="J319" t="str">
            <v>Number C105: Battlin' Boxer Comet Cestus</v>
          </cell>
          <cell r="K319" t="str">
            <v>2014 Mega-Tin Mega Pack</v>
          </cell>
          <cell r="L319" t="str">
            <v>MP14-EN029</v>
          </cell>
          <cell r="M319" t="str">
            <v>Ultra Rare</v>
          </cell>
          <cell r="N319" t="str">
            <v>(UR)</v>
          </cell>
          <cell r="O319" t="str">
            <v>4.38</v>
          </cell>
          <cell r="P319" t="str">
            <v>Lord of the Tachyon Galaxy</v>
          </cell>
          <cell r="Q319" t="str">
            <v>LTGY-EN052</v>
          </cell>
          <cell r="R319" t="str">
            <v>Ultimate Rare</v>
          </cell>
          <cell r="S319" t="str">
            <v>(UtR)</v>
          </cell>
          <cell r="T319" t="str">
            <v>7.99</v>
          </cell>
          <cell r="U319" t="str">
            <v>Lord of the Tachyon Galaxy</v>
          </cell>
          <cell r="V319" t="str">
            <v>LTGY-EN052</v>
          </cell>
          <cell r="W319" t="str">
            <v>Ultra Rare</v>
          </cell>
          <cell r="X319" t="str">
            <v>(UR)</v>
          </cell>
          <cell r="Y319" t="str">
            <v>3.8</v>
          </cell>
          <cell r="Z319" t="str">
            <v>85121942</v>
          </cell>
          <cell r="AA319" t="str">
            <v>https://storage.googleapis.com/ygoprodeck.com/pics/85121942.jpg</v>
          </cell>
          <cell r="AB319" t="str">
            <v>https://storage.googleapis.com/ygoprodeck.com/pics_small/85121942.jpg</v>
          </cell>
          <cell r="AC319" t="str">
            <v>0.70</v>
          </cell>
          <cell r="AD319" t="str">
            <v>1.36</v>
          </cell>
          <cell r="AE319" t="str">
            <v>19.99</v>
          </cell>
          <cell r="AF319" t="str">
            <v>3.89</v>
          </cell>
          <cell r="AG319" t="str">
            <v>1.49</v>
          </cell>
          <cell r="AH319" t="str">
            <v>Battlin' Boxer</v>
          </cell>
          <cell r="AI319" t="str">
            <v/>
          </cell>
          <cell r="AJ319" t="str">
            <v/>
          </cell>
          <cell r="AK319" t="str">
            <v/>
          </cell>
          <cell r="AL319" t="str">
            <v/>
          </cell>
          <cell r="AM319" t="str">
            <v/>
          </cell>
          <cell r="AN319" t="str">
            <v/>
          </cell>
          <cell r="AO319" t="str">
            <v/>
          </cell>
          <cell r="AP319" t="str">
            <v/>
          </cell>
          <cell r="AQ319" t="str">
            <v/>
          </cell>
          <cell r="AR319" t="str">
            <v/>
          </cell>
          <cell r="AS319" t="str">
            <v/>
          </cell>
          <cell r="AT319" t="str">
            <v/>
          </cell>
          <cell r="AU319" t="str">
            <v/>
          </cell>
          <cell r="AV319" t="str">
            <v/>
          </cell>
          <cell r="AW319" t="str">
            <v/>
          </cell>
          <cell r="AX319" t="str">
            <v/>
          </cell>
          <cell r="AY319" t="str">
            <v/>
          </cell>
          <cell r="AZ319" t="str">
            <v/>
          </cell>
          <cell r="BA319" t="str">
            <v/>
          </cell>
          <cell r="BB319" t="str">
            <v/>
          </cell>
          <cell r="BC319" t="str">
            <v/>
          </cell>
          <cell r="BD319" t="str">
            <v/>
          </cell>
          <cell r="BE319" t="str">
            <v/>
          </cell>
          <cell r="BF319" t="str">
            <v/>
          </cell>
          <cell r="BG319" t="str">
            <v/>
          </cell>
          <cell r="BH319" t="str">
            <v/>
          </cell>
          <cell r="BI319" t="str">
            <v/>
          </cell>
          <cell r="BJ319" t="str">
            <v/>
          </cell>
          <cell r="BK319" t="str">
            <v/>
          </cell>
          <cell r="BL319" t="str">
            <v/>
          </cell>
          <cell r="BM319" t="str">
            <v/>
          </cell>
          <cell r="BN319" t="str">
            <v/>
          </cell>
          <cell r="BO319" t="str">
            <v/>
          </cell>
          <cell r="BP319" t="str">
            <v/>
          </cell>
          <cell r="BQ319" t="str">
            <v/>
          </cell>
          <cell r="BR319" t="str">
            <v/>
          </cell>
          <cell r="BS319" t="str">
            <v/>
          </cell>
          <cell r="BT319" t="str">
            <v/>
          </cell>
          <cell r="BU319" t="str">
            <v/>
          </cell>
          <cell r="BV319" t="str">
            <v/>
          </cell>
          <cell r="BW319" t="str">
            <v/>
          </cell>
          <cell r="BX319" t="str">
            <v/>
          </cell>
          <cell r="BY319" t="str">
            <v/>
          </cell>
          <cell r="BZ319" t="str">
            <v/>
          </cell>
          <cell r="CA319" t="str">
            <v/>
          </cell>
          <cell r="CB319" t="str">
            <v/>
          </cell>
          <cell r="CC319" t="str">
            <v/>
          </cell>
          <cell r="CD319" t="str">
            <v/>
          </cell>
          <cell r="CE319" t="str">
            <v/>
          </cell>
          <cell r="CF319" t="str">
            <v/>
          </cell>
        </row>
        <row r="320">
          <cell r="A320" t="str">
            <v>55888045</v>
          </cell>
          <cell r="B320" t="str">
            <v>Número C106: Mão Vermelha Gigante</v>
          </cell>
          <cell r="C320" t="str">
            <v>XYZ Monster</v>
          </cell>
          <cell r="D320" t="str">
            <v xml:space="preserve">3 monstros de Nível 5
Se este card tiver um monstro "Número" como uma Matéria Xyz, ele ganha este efeito.
● Uma vez por turno, durante o turno de qualquer duelista, quando um card ou efeito for ativado no campo: desassocie 1 Matéria Xyz deste card e, se isso acontecer, até o final deste turno, negue os efeitos de todos os outros cards com a face para cima atualmente no campo.
</v>
          </cell>
          <cell r="E320" t="str">
            <v>2600</v>
          </cell>
          <cell r="F320" t="str">
            <v>2000</v>
          </cell>
          <cell r="G320" t="str">
            <v>5</v>
          </cell>
          <cell r="H320" t="str">
            <v>Rock</v>
          </cell>
          <cell r="I320" t="str">
            <v>EARTH</v>
          </cell>
          <cell r="J320" t="str">
            <v>Number C106: Giant Red Hand</v>
          </cell>
          <cell r="K320" t="str">
            <v>Dragons of Legend</v>
          </cell>
          <cell r="L320" t="str">
            <v>DRLG-EN049</v>
          </cell>
          <cell r="M320" t="str">
            <v>Super Rare</v>
          </cell>
          <cell r="N320" t="str">
            <v>(SR)</v>
          </cell>
          <cell r="O320" t="str">
            <v>1.1</v>
          </cell>
          <cell r="P320" t="str">
            <v>Dragons of Legend: The Complete Series</v>
          </cell>
          <cell r="Q320" t="str">
            <v>DLCS-EN051</v>
          </cell>
          <cell r="R320" t="str">
            <v>Common</v>
          </cell>
          <cell r="S320" t="str">
            <v>(C)</v>
          </cell>
          <cell r="T320" t="str">
            <v>1.03</v>
          </cell>
          <cell r="U320" t="str">
            <v/>
          </cell>
          <cell r="V320" t="str">
            <v/>
          </cell>
          <cell r="W320" t="str">
            <v/>
          </cell>
          <cell r="X320" t="str">
            <v/>
          </cell>
          <cell r="Y320" t="str">
            <v/>
          </cell>
          <cell r="Z320" t="str">
            <v>55888045</v>
          </cell>
          <cell r="AA320" t="str">
            <v>https://storage.googleapis.com/ygoprodeck.com/pics/55888045.jpg</v>
          </cell>
          <cell r="AB320" t="str">
            <v>https://storage.googleapis.com/ygoprodeck.com/pics_small/55888045.jpg</v>
          </cell>
          <cell r="AC320" t="str">
            <v>0.04</v>
          </cell>
          <cell r="AD320" t="str">
            <v>0.14</v>
          </cell>
          <cell r="AE320" t="str">
            <v>1.75</v>
          </cell>
          <cell r="AF320" t="str">
            <v>0.70</v>
          </cell>
          <cell r="AG320" t="str">
            <v>0.25</v>
          </cell>
          <cell r="AH320" t="str">
            <v/>
          </cell>
          <cell r="AI320" t="str">
            <v/>
          </cell>
          <cell r="AJ320" t="str">
            <v/>
          </cell>
          <cell r="AK320" t="str">
            <v/>
          </cell>
          <cell r="AL320" t="str">
            <v/>
          </cell>
          <cell r="AM320" t="str">
            <v/>
          </cell>
          <cell r="AN320" t="str">
            <v/>
          </cell>
          <cell r="AO320" t="str">
            <v/>
          </cell>
          <cell r="AP320" t="str">
            <v/>
          </cell>
          <cell r="AQ320" t="str">
            <v/>
          </cell>
          <cell r="AR320" t="str">
            <v/>
          </cell>
          <cell r="AS320" t="str">
            <v/>
          </cell>
          <cell r="AT320" t="str">
            <v/>
          </cell>
          <cell r="AU320" t="str">
            <v/>
          </cell>
          <cell r="AV320" t="str">
            <v/>
          </cell>
          <cell r="AW320" t="str">
            <v/>
          </cell>
          <cell r="AX320" t="str">
            <v/>
          </cell>
          <cell r="AY320" t="str">
            <v/>
          </cell>
          <cell r="AZ320" t="str">
            <v/>
          </cell>
          <cell r="BA320" t="str">
            <v/>
          </cell>
          <cell r="BB320" t="str">
            <v/>
          </cell>
          <cell r="BC320" t="str">
            <v/>
          </cell>
          <cell r="BD320" t="str">
            <v/>
          </cell>
          <cell r="BE320" t="str">
            <v/>
          </cell>
          <cell r="BF320" t="str">
            <v/>
          </cell>
          <cell r="BG320" t="str">
            <v/>
          </cell>
          <cell r="BH320" t="str">
            <v/>
          </cell>
          <cell r="BI320" t="str">
            <v/>
          </cell>
          <cell r="BJ320" t="str">
            <v/>
          </cell>
          <cell r="BK320" t="str">
            <v/>
          </cell>
          <cell r="BL320" t="str">
            <v/>
          </cell>
          <cell r="BM320" t="str">
            <v/>
          </cell>
          <cell r="BN320" t="str">
            <v/>
          </cell>
          <cell r="BO320" t="str">
            <v/>
          </cell>
          <cell r="BP320" t="str">
            <v/>
          </cell>
          <cell r="BQ320" t="str">
            <v/>
          </cell>
          <cell r="BR320" t="str">
            <v/>
          </cell>
          <cell r="BS320" t="str">
            <v/>
          </cell>
          <cell r="BT320" t="str">
            <v/>
          </cell>
          <cell r="BU320" t="str">
            <v/>
          </cell>
          <cell r="BV320" t="str">
            <v/>
          </cell>
          <cell r="BW320" t="str">
            <v/>
          </cell>
          <cell r="BX320" t="str">
            <v/>
          </cell>
          <cell r="BY320" t="str">
            <v/>
          </cell>
          <cell r="BZ320" t="str">
            <v/>
          </cell>
          <cell r="CA320" t="str">
            <v/>
          </cell>
          <cell r="CB320" t="str">
            <v/>
          </cell>
          <cell r="CC320" t="str">
            <v/>
          </cell>
          <cell r="CD320" t="str">
            <v/>
          </cell>
          <cell r="CE320" t="str">
            <v/>
          </cell>
          <cell r="CF320" t="str">
            <v/>
          </cell>
        </row>
        <row r="321">
          <cell r="A321" t="str">
            <v>68396121</v>
          </cell>
          <cell r="B321" t="str">
            <v>Número C107: Neo Dragão de Táquion de Olhos das Galáxias</v>
          </cell>
          <cell r="C321" t="str">
            <v>XYZ Monster</v>
          </cell>
          <cell r="D321" t="str">
            <v xml:space="preserve">3 monstros de Nível 9
Uma vez por turno: você pode desassociar 1 Matéria Xyz deste card; até o final deste turno, negue os efeitos de todos os outros cards com a face para cima atualmente no campo e, além disso, seu oponente não pode ativar cards ou efeitos. Se este card tiver "Número 107: Dragão de Táquion de Olhos das Galáxias" como uma Matéria Xyz, ele ganha este efeito.
● Você pode oferecer 2 monstros como Tributo; este card pode realizar até 3 ataques contra monstros durante cada Fase de Batalha neste turno.
</v>
          </cell>
          <cell r="E321" t="str">
            <v>4500</v>
          </cell>
          <cell r="F321" t="str">
            <v>3000</v>
          </cell>
          <cell r="G321" t="str">
            <v>9</v>
          </cell>
          <cell r="H321" t="str">
            <v>Dragon</v>
          </cell>
          <cell r="I321" t="str">
            <v>LIGHT</v>
          </cell>
          <cell r="J321" t="str">
            <v>Number C107: Neo Galaxy-Eyes Tachyon Dragon</v>
          </cell>
          <cell r="K321" t="str">
            <v>2015 Mega-Tin Mega Pack</v>
          </cell>
          <cell r="L321" t="str">
            <v>MP15-EN023</v>
          </cell>
          <cell r="M321" t="str">
            <v>Super Rare</v>
          </cell>
          <cell r="N321" t="str">
            <v>(SR)</v>
          </cell>
          <cell r="O321" t="str">
            <v>7.65</v>
          </cell>
          <cell r="P321" t="str">
            <v>Maximum Gold</v>
          </cell>
          <cell r="Q321" t="str">
            <v>MAGO-EN063</v>
          </cell>
          <cell r="R321" t="str">
            <v>Rare</v>
          </cell>
          <cell r="S321" t="str">
            <v>(R)</v>
          </cell>
          <cell r="T321" t="str">
            <v>1.12</v>
          </cell>
          <cell r="U321" t="str">
            <v>Primal Origin</v>
          </cell>
          <cell r="V321" t="str">
            <v>PRIO-EN041</v>
          </cell>
          <cell r="W321" t="str">
            <v>Super Rare</v>
          </cell>
          <cell r="X321" t="str">
            <v>(SR)</v>
          </cell>
          <cell r="Y321" t="str">
            <v>6.58</v>
          </cell>
          <cell r="Z321" t="str">
            <v>68396121</v>
          </cell>
          <cell r="AA321" t="str">
            <v>https://storage.googleapis.com/ygoprodeck.com/pics/68396121.jpg</v>
          </cell>
          <cell r="AB321" t="str">
            <v>https://storage.googleapis.com/ygoprodeck.com/pics_small/68396121.jpg</v>
          </cell>
          <cell r="AC321" t="str">
            <v>0.21</v>
          </cell>
          <cell r="AD321" t="str">
            <v>0.35</v>
          </cell>
          <cell r="AE321" t="str">
            <v>6.50</v>
          </cell>
          <cell r="AF321" t="str">
            <v>12.23</v>
          </cell>
          <cell r="AG321" t="str">
            <v>0.49</v>
          </cell>
          <cell r="AH321" t="str">
            <v>Galaxy-Eyes</v>
          </cell>
          <cell r="AI321" t="str">
            <v>Primal Origin</v>
          </cell>
          <cell r="AJ321" t="str">
            <v>PRIO-EN041</v>
          </cell>
          <cell r="AK321" t="str">
            <v>Ultimate Rare</v>
          </cell>
          <cell r="AL321" t="str">
            <v>(UtR)</v>
          </cell>
          <cell r="AM321" t="str">
            <v>6.58</v>
          </cell>
          <cell r="AN321" t="str">
            <v/>
          </cell>
          <cell r="AO321" t="str">
            <v/>
          </cell>
          <cell r="AP321" t="str">
            <v/>
          </cell>
          <cell r="AQ321" t="str">
            <v/>
          </cell>
          <cell r="AR321" t="str">
            <v/>
          </cell>
          <cell r="AS321" t="str">
            <v/>
          </cell>
          <cell r="AT321" t="str">
            <v/>
          </cell>
          <cell r="AU321" t="str">
            <v/>
          </cell>
          <cell r="AV321" t="str">
            <v/>
          </cell>
          <cell r="AW321" t="str">
            <v/>
          </cell>
          <cell r="AX321" t="str">
            <v/>
          </cell>
          <cell r="AY321" t="str">
            <v/>
          </cell>
          <cell r="AZ321" t="str">
            <v/>
          </cell>
          <cell r="BA321" t="str">
            <v/>
          </cell>
          <cell r="BB321" t="str">
            <v/>
          </cell>
          <cell r="BC321" t="str">
            <v/>
          </cell>
          <cell r="BD321" t="str">
            <v/>
          </cell>
          <cell r="BE321" t="str">
            <v/>
          </cell>
          <cell r="BF321" t="str">
            <v/>
          </cell>
          <cell r="BG321" t="str">
            <v/>
          </cell>
          <cell r="BH321" t="str">
            <v/>
          </cell>
          <cell r="BI321" t="str">
            <v/>
          </cell>
          <cell r="BJ321" t="str">
            <v/>
          </cell>
          <cell r="BK321" t="str">
            <v/>
          </cell>
          <cell r="BL321" t="str">
            <v/>
          </cell>
          <cell r="BM321" t="str">
            <v/>
          </cell>
          <cell r="BN321" t="str">
            <v/>
          </cell>
          <cell r="BO321" t="str">
            <v/>
          </cell>
          <cell r="BP321" t="str">
            <v/>
          </cell>
          <cell r="BQ321" t="str">
            <v/>
          </cell>
          <cell r="BR321" t="str">
            <v/>
          </cell>
          <cell r="BS321" t="str">
            <v/>
          </cell>
          <cell r="BT321" t="str">
            <v/>
          </cell>
          <cell r="BU321" t="str">
            <v/>
          </cell>
          <cell r="BV321" t="str">
            <v/>
          </cell>
          <cell r="BW321" t="str">
            <v/>
          </cell>
          <cell r="BX321" t="str">
            <v/>
          </cell>
          <cell r="BY321" t="str">
            <v/>
          </cell>
          <cell r="BZ321" t="str">
            <v/>
          </cell>
          <cell r="CA321" t="str">
            <v/>
          </cell>
          <cell r="CB321" t="str">
            <v/>
          </cell>
          <cell r="CC321" t="str">
            <v/>
          </cell>
          <cell r="CD321" t="str">
            <v/>
          </cell>
          <cell r="CE321" t="str">
            <v/>
          </cell>
          <cell r="CF321" t="str">
            <v/>
          </cell>
        </row>
        <row r="322">
          <cell r="A322" t="str">
            <v>33776843</v>
          </cell>
          <cell r="B322" t="str">
            <v>Número C15: Engenhoca Marionete Caçador Gigante</v>
          </cell>
          <cell r="C322" t="str">
            <v>XYZ Monster</v>
          </cell>
          <cell r="D322" t="str">
            <v xml:space="preserve">3 monstros de Nível 9
Uma vez por turno: você pode desassociar 1 Matéria Xyz deste card e, depois, escolher 1 card que seu oponente controla; destrua-o e, se isso acontecer, e o card era um monstro, cause dano ao seu oponente igual ao ATK original desse monstro.
</v>
          </cell>
          <cell r="E322" t="str">
            <v>2500</v>
          </cell>
          <cell r="F322" t="str">
            <v>1500</v>
          </cell>
          <cell r="G322" t="str">
            <v>9</v>
          </cell>
          <cell r="H322" t="str">
            <v>Machine</v>
          </cell>
          <cell r="I322" t="str">
            <v>DARK</v>
          </cell>
          <cell r="J322" t="str">
            <v>Number C15: Gimmick Puppet Giant Hunter</v>
          </cell>
          <cell r="K322" t="str">
            <v>Premium Gold</v>
          </cell>
          <cell r="L322" t="str">
            <v>PGLD-EN019</v>
          </cell>
          <cell r="M322" t="str">
            <v>Gold Secret Rare</v>
          </cell>
          <cell r="N322" t="str">
            <v>(GScR)</v>
          </cell>
          <cell r="O322" t="str">
            <v>3.72</v>
          </cell>
          <cell r="P322" t="str">
            <v/>
          </cell>
          <cell r="Q322" t="str">
            <v/>
          </cell>
          <cell r="R322" t="str">
            <v/>
          </cell>
          <cell r="S322" t="str">
            <v/>
          </cell>
          <cell r="T322" t="str">
            <v/>
          </cell>
          <cell r="U322" t="str">
            <v/>
          </cell>
          <cell r="V322" t="str">
            <v/>
          </cell>
          <cell r="W322" t="str">
            <v/>
          </cell>
          <cell r="X322" t="str">
            <v/>
          </cell>
          <cell r="Y322" t="str">
            <v/>
          </cell>
          <cell r="Z322" t="str">
            <v>33776843</v>
          </cell>
          <cell r="AA322" t="str">
            <v>https://storage.googleapis.com/ygoprodeck.com/pics/33776843.jpg</v>
          </cell>
          <cell r="AB322" t="str">
            <v>https://storage.googleapis.com/ygoprodeck.com/pics_small/33776843.jpg</v>
          </cell>
          <cell r="AC322" t="str">
            <v>4.69</v>
          </cell>
          <cell r="AD322" t="str">
            <v>2.13</v>
          </cell>
          <cell r="AE322" t="str">
            <v>2.75</v>
          </cell>
          <cell r="AF322" t="str">
            <v>49.99</v>
          </cell>
          <cell r="AG322" t="str">
            <v>2.99</v>
          </cell>
          <cell r="AH322" t="str">
            <v>Gimmick Puppet</v>
          </cell>
          <cell r="AI322" t="str">
            <v/>
          </cell>
          <cell r="AJ322" t="str">
            <v/>
          </cell>
          <cell r="AK322" t="str">
            <v/>
          </cell>
          <cell r="AL322" t="str">
            <v/>
          </cell>
          <cell r="AM322" t="str">
            <v/>
          </cell>
          <cell r="AN322" t="str">
            <v/>
          </cell>
          <cell r="AO322" t="str">
            <v/>
          </cell>
          <cell r="AP322" t="str">
            <v/>
          </cell>
          <cell r="AQ322" t="str">
            <v/>
          </cell>
          <cell r="AR322" t="str">
            <v/>
          </cell>
          <cell r="AS322" t="str">
            <v/>
          </cell>
          <cell r="AT322" t="str">
            <v/>
          </cell>
          <cell r="AU322" t="str">
            <v/>
          </cell>
          <cell r="AV322" t="str">
            <v/>
          </cell>
          <cell r="AW322" t="str">
            <v/>
          </cell>
          <cell r="AX322" t="str">
            <v/>
          </cell>
          <cell r="AY322" t="str">
            <v/>
          </cell>
          <cell r="AZ322" t="str">
            <v/>
          </cell>
          <cell r="BA322" t="str">
            <v/>
          </cell>
          <cell r="BB322" t="str">
            <v/>
          </cell>
          <cell r="BC322" t="str">
            <v/>
          </cell>
          <cell r="BD322" t="str">
            <v/>
          </cell>
          <cell r="BE322" t="str">
            <v/>
          </cell>
          <cell r="BF322" t="str">
            <v/>
          </cell>
          <cell r="BG322" t="str">
            <v/>
          </cell>
          <cell r="BH322" t="str">
            <v/>
          </cell>
          <cell r="BI322" t="str">
            <v/>
          </cell>
          <cell r="BJ322" t="str">
            <v/>
          </cell>
          <cell r="BK322" t="str">
            <v/>
          </cell>
          <cell r="BL322" t="str">
            <v/>
          </cell>
          <cell r="BM322" t="str">
            <v/>
          </cell>
          <cell r="BN322" t="str">
            <v/>
          </cell>
          <cell r="BO322" t="str">
            <v/>
          </cell>
          <cell r="BP322" t="str">
            <v/>
          </cell>
          <cell r="BQ322" t="str">
            <v/>
          </cell>
          <cell r="BR322" t="str">
            <v/>
          </cell>
          <cell r="BS322" t="str">
            <v/>
          </cell>
          <cell r="BT322" t="str">
            <v/>
          </cell>
          <cell r="BU322" t="str">
            <v/>
          </cell>
          <cell r="BV322" t="str">
            <v/>
          </cell>
          <cell r="BW322" t="str">
            <v/>
          </cell>
          <cell r="BX322" t="str">
            <v/>
          </cell>
          <cell r="BY322" t="str">
            <v/>
          </cell>
          <cell r="BZ322" t="str">
            <v/>
          </cell>
          <cell r="CA322" t="str">
            <v/>
          </cell>
          <cell r="CB322" t="str">
            <v/>
          </cell>
          <cell r="CC322" t="str">
            <v/>
          </cell>
          <cell r="CD322" t="str">
            <v/>
          </cell>
          <cell r="CE322" t="str">
            <v/>
          </cell>
          <cell r="CF322" t="str">
            <v/>
          </cell>
        </row>
        <row r="323">
          <cell r="A323" t="str">
            <v>79747096</v>
          </cell>
          <cell r="B323" t="str">
            <v>Número C1: Sunya, o Portão do Caos Numeron</v>
          </cell>
          <cell r="C323" t="str">
            <v>XYZ Monster</v>
          </cell>
          <cell r="D323" t="str">
            <v xml:space="preserve">4 monstros de Nível 2
Você também pode Invocar este card por Invocação-Xyz ao usar 1 "Número 1: Ekam, o Portão Numeron" que você controla como matéria. (Transfira suas matérias para este card.) Se este card for Invocado por Invocação-Xyz: bana todos os monstros no campo. Uma vez por turno, durante sua próxima Fase de Apoio depois que este card foi banido: você pode Invocar este card banido por Invocação-Especial e, depois, se "Rede Numeron" estiver na sua Zona de Campo, cause dano ao seu oponente igual ao ATK combinado de todos os Monstros Xyz banidos.
</v>
          </cell>
          <cell r="E323" t="str">
            <v>2000</v>
          </cell>
          <cell r="F323" t="str">
            <v>1000</v>
          </cell>
          <cell r="G323" t="str">
            <v>2</v>
          </cell>
          <cell r="H323" t="str">
            <v>Machine</v>
          </cell>
          <cell r="I323" t="str">
            <v>DARK</v>
          </cell>
          <cell r="J323" t="str">
            <v>Number C1: Numeron Chaos Gate Sunya</v>
          </cell>
          <cell r="K323" t="str">
            <v>Battles of Legend: Armageddon</v>
          </cell>
          <cell r="L323" t="str">
            <v>BLAR-EN021</v>
          </cell>
          <cell r="M323" t="str">
            <v>Secret Rare</v>
          </cell>
          <cell r="N323" t="str">
            <v>(ScR)</v>
          </cell>
          <cell r="O323" t="str">
            <v>1.55</v>
          </cell>
          <cell r="P323" t="str">
            <v/>
          </cell>
          <cell r="Q323" t="str">
            <v/>
          </cell>
          <cell r="R323" t="str">
            <v/>
          </cell>
          <cell r="S323" t="str">
            <v/>
          </cell>
          <cell r="T323" t="str">
            <v/>
          </cell>
          <cell r="U323" t="str">
            <v/>
          </cell>
          <cell r="V323" t="str">
            <v/>
          </cell>
          <cell r="W323" t="str">
            <v/>
          </cell>
          <cell r="X323" t="str">
            <v/>
          </cell>
          <cell r="Y323" t="str">
            <v/>
          </cell>
          <cell r="Z323" t="str">
            <v>79747096</v>
          </cell>
          <cell r="AA323" t="str">
            <v>https://storage.googleapis.com/ygoprodeck.com/pics/79747096.jpg</v>
          </cell>
          <cell r="AB323" t="str">
            <v>https://storage.googleapis.com/ygoprodeck.com/pics_small/79747096.jpg</v>
          </cell>
          <cell r="AC323" t="str">
            <v>0.63</v>
          </cell>
          <cell r="AD323" t="str">
            <v>0.84</v>
          </cell>
          <cell r="AE323" t="str">
            <v>1.11</v>
          </cell>
          <cell r="AF323" t="str">
            <v>0.39</v>
          </cell>
          <cell r="AG323" t="str">
            <v>0.79</v>
          </cell>
          <cell r="AH323" t="str">
            <v>Numeron</v>
          </cell>
          <cell r="AI323" t="str">
            <v/>
          </cell>
          <cell r="AJ323" t="str">
            <v/>
          </cell>
          <cell r="AK323" t="str">
            <v/>
          </cell>
          <cell r="AL323" t="str">
            <v/>
          </cell>
          <cell r="AM323" t="str">
            <v/>
          </cell>
          <cell r="AN323" t="str">
            <v/>
          </cell>
          <cell r="AO323" t="str">
            <v/>
          </cell>
          <cell r="AP323" t="str">
            <v/>
          </cell>
          <cell r="AQ323" t="str">
            <v/>
          </cell>
          <cell r="AR323" t="str">
            <v/>
          </cell>
          <cell r="AS323" t="str">
            <v/>
          </cell>
          <cell r="AT323" t="str">
            <v/>
          </cell>
          <cell r="AU323" t="str">
            <v/>
          </cell>
          <cell r="AV323" t="str">
            <v/>
          </cell>
          <cell r="AW323" t="str">
            <v/>
          </cell>
          <cell r="AX323" t="str">
            <v/>
          </cell>
          <cell r="AY323" t="str">
            <v/>
          </cell>
          <cell r="AZ323" t="str">
            <v/>
          </cell>
          <cell r="BA323" t="str">
            <v/>
          </cell>
          <cell r="BB323" t="str">
            <v/>
          </cell>
          <cell r="BC323" t="str">
            <v/>
          </cell>
          <cell r="BD323" t="str">
            <v/>
          </cell>
          <cell r="BE323" t="str">
            <v/>
          </cell>
          <cell r="BF323" t="str">
            <v/>
          </cell>
          <cell r="BG323" t="str">
            <v/>
          </cell>
          <cell r="BH323" t="str">
            <v/>
          </cell>
          <cell r="BI323" t="str">
            <v/>
          </cell>
          <cell r="BJ323" t="str">
            <v/>
          </cell>
          <cell r="BK323" t="str">
            <v/>
          </cell>
          <cell r="BL323" t="str">
            <v/>
          </cell>
          <cell r="BM323" t="str">
            <v/>
          </cell>
          <cell r="BN323" t="str">
            <v/>
          </cell>
          <cell r="BO323" t="str">
            <v/>
          </cell>
          <cell r="BP323" t="str">
            <v/>
          </cell>
          <cell r="BQ323" t="str">
            <v/>
          </cell>
          <cell r="BR323" t="str">
            <v/>
          </cell>
          <cell r="BS323" t="str">
            <v/>
          </cell>
          <cell r="BT323" t="str">
            <v/>
          </cell>
          <cell r="BU323" t="str">
            <v/>
          </cell>
          <cell r="BV323" t="str">
            <v/>
          </cell>
          <cell r="BW323" t="str">
            <v/>
          </cell>
          <cell r="BX323" t="str">
            <v/>
          </cell>
          <cell r="BY323" t="str">
            <v/>
          </cell>
          <cell r="BZ323" t="str">
            <v/>
          </cell>
          <cell r="CA323" t="str">
            <v/>
          </cell>
          <cell r="CB323" t="str">
            <v/>
          </cell>
          <cell r="CC323" t="str">
            <v/>
          </cell>
          <cell r="CD323" t="str">
            <v/>
          </cell>
          <cell r="CE323" t="str">
            <v/>
          </cell>
          <cell r="CF323" t="str">
            <v/>
          </cell>
        </row>
        <row r="324">
          <cell r="A324" t="str">
            <v>49221191</v>
          </cell>
          <cell r="B324" t="str">
            <v>Número C32: Tubarão Drake Weiss</v>
          </cell>
          <cell r="C324" t="str">
            <v>XYZ Monster</v>
          </cell>
          <cell r="D324" t="str">
            <v xml:space="preserve">4 monstros de ÁGUA de Nível 4
Você também pode Invocar este card por Invocação-Xyz ao usar um "Número 32: Tubarão Drake" que você controla como Matéria Xyz. (Matérias Xyz associadas a esse monstro também se tornam Matérias Xyz neste card.) Durante o turno de qualquer duelista, se seus PV é 1000 ou menos: você pode desassociar 1 Matéria Xyz deste card e banir 1 monstro do seu Cemitério e, depois, escolher 1 monstro com a face para cima no campo; o ATK e DEF do alvo se tornam 0 até a Fase Final.
</v>
          </cell>
          <cell r="E324" t="str">
            <v>2800</v>
          </cell>
          <cell r="F324" t="str">
            <v>2100</v>
          </cell>
          <cell r="G324" t="str">
            <v>4</v>
          </cell>
          <cell r="H324" t="str">
            <v>Sea Serpent</v>
          </cell>
          <cell r="I324" t="str">
            <v>WATER</v>
          </cell>
          <cell r="J324" t="str">
            <v>Number C32: Shark Drake Veiss</v>
          </cell>
          <cell r="K324" t="str">
            <v>Abyss Rising</v>
          </cell>
          <cell r="L324" t="str">
            <v>ABYR-EN039</v>
          </cell>
          <cell r="M324" t="str">
            <v>Ghost Rare</v>
          </cell>
          <cell r="N324" t="str">
            <v>(GR)</v>
          </cell>
          <cell r="O324" t="str">
            <v>19.77</v>
          </cell>
          <cell r="P324" t="str">
            <v>Abyss Rising</v>
          </cell>
          <cell r="Q324" t="str">
            <v>ABYR-EN039</v>
          </cell>
          <cell r="R324" t="str">
            <v>Ultimate Rare</v>
          </cell>
          <cell r="S324" t="str">
            <v>(UtR)</v>
          </cell>
          <cell r="T324" t="str">
            <v>18.34</v>
          </cell>
          <cell r="U324" t="str">
            <v>Abyss Rising</v>
          </cell>
          <cell r="V324" t="str">
            <v>ABYR-EN039</v>
          </cell>
          <cell r="W324" t="str">
            <v>Ultra Rare</v>
          </cell>
          <cell r="X324" t="str">
            <v>(UR)</v>
          </cell>
          <cell r="Y324" t="str">
            <v>15.22</v>
          </cell>
          <cell r="Z324" t="str">
            <v>49221191</v>
          </cell>
          <cell r="AA324" t="str">
            <v>https://storage.googleapis.com/ygoprodeck.com/pics/49221191.jpg</v>
          </cell>
          <cell r="AB324" t="str">
            <v>https://storage.googleapis.com/ygoprodeck.com/pics_small/49221191.jpg</v>
          </cell>
          <cell r="AC324" t="str">
            <v>0.26</v>
          </cell>
          <cell r="AD324" t="str">
            <v>5.05</v>
          </cell>
          <cell r="AE324" t="str">
            <v>29.99</v>
          </cell>
          <cell r="AF324" t="str">
            <v>55.00</v>
          </cell>
          <cell r="AG324" t="str">
            <v>0.00</v>
          </cell>
          <cell r="AH324" t="str">
            <v>Shark</v>
          </cell>
          <cell r="AI324" t="str">
            <v/>
          </cell>
          <cell r="AJ324" t="str">
            <v/>
          </cell>
          <cell r="AK324" t="str">
            <v/>
          </cell>
          <cell r="AL324" t="str">
            <v/>
          </cell>
          <cell r="AM324" t="str">
            <v/>
          </cell>
          <cell r="AN324" t="str">
            <v/>
          </cell>
          <cell r="AO324" t="str">
            <v/>
          </cell>
          <cell r="AP324" t="str">
            <v/>
          </cell>
          <cell r="AQ324" t="str">
            <v/>
          </cell>
          <cell r="AR324" t="str">
            <v/>
          </cell>
          <cell r="AS324" t="str">
            <v/>
          </cell>
          <cell r="AT324" t="str">
            <v/>
          </cell>
          <cell r="AU324" t="str">
            <v/>
          </cell>
          <cell r="AV324" t="str">
            <v/>
          </cell>
          <cell r="AW324" t="str">
            <v/>
          </cell>
          <cell r="AX324" t="str">
            <v/>
          </cell>
          <cell r="AY324" t="str">
            <v/>
          </cell>
          <cell r="AZ324" t="str">
            <v/>
          </cell>
          <cell r="BA324" t="str">
            <v/>
          </cell>
          <cell r="BB324" t="str">
            <v/>
          </cell>
          <cell r="BC324" t="str">
            <v/>
          </cell>
          <cell r="BD324" t="str">
            <v/>
          </cell>
          <cell r="BE324" t="str">
            <v/>
          </cell>
          <cell r="BF324" t="str">
            <v/>
          </cell>
          <cell r="BG324" t="str">
            <v/>
          </cell>
          <cell r="BH324" t="str">
            <v/>
          </cell>
          <cell r="BI324" t="str">
            <v/>
          </cell>
          <cell r="BJ324" t="str">
            <v/>
          </cell>
          <cell r="BK324" t="str">
            <v/>
          </cell>
          <cell r="BL324" t="str">
            <v/>
          </cell>
          <cell r="BM324" t="str">
            <v/>
          </cell>
          <cell r="BN324" t="str">
            <v/>
          </cell>
          <cell r="BO324" t="str">
            <v/>
          </cell>
          <cell r="BP324" t="str">
            <v/>
          </cell>
          <cell r="BQ324" t="str">
            <v/>
          </cell>
          <cell r="BR324" t="str">
            <v/>
          </cell>
          <cell r="BS324" t="str">
            <v/>
          </cell>
          <cell r="BT324" t="str">
            <v/>
          </cell>
          <cell r="BU324" t="str">
            <v/>
          </cell>
          <cell r="BV324" t="str">
            <v/>
          </cell>
          <cell r="BW324" t="str">
            <v/>
          </cell>
          <cell r="BX324" t="str">
            <v/>
          </cell>
          <cell r="BY324" t="str">
            <v/>
          </cell>
          <cell r="BZ324" t="str">
            <v/>
          </cell>
          <cell r="CA324" t="str">
            <v/>
          </cell>
          <cell r="CB324" t="str">
            <v/>
          </cell>
          <cell r="CC324" t="str">
            <v/>
          </cell>
          <cell r="CD324" t="str">
            <v/>
          </cell>
          <cell r="CE324" t="str">
            <v/>
          </cell>
          <cell r="CF324" t="str">
            <v/>
          </cell>
        </row>
        <row r="325">
          <cell r="A325" t="str">
            <v>56840427</v>
          </cell>
          <cell r="B325" t="str">
            <v>Número C39: Raio Utopia</v>
          </cell>
          <cell r="C325" t="str">
            <v>XYZ Monster</v>
          </cell>
          <cell r="D325" t="str">
            <v xml:space="preserve">3 monstros de LUZ de Nível 4
Você também pode Invocar este card por Invocação-Xyz ao usar um "Número 39: Utopia" que você controla como Matéria Xyz. (Matérias Xyz associadas a esse monstro também se tornam Matéria Xyz neste card.) Você pode desassociar 1 Matéria Xyz deste card; ele ganha 500 de ATK e 1 monstro que seu oponente controla perde 1000 de ATK até a Final Final. Você deve ter 1000 Pontos de Vida ou menos para ativar e resolver este efeito.
</v>
          </cell>
          <cell r="E325" t="str">
            <v>2500</v>
          </cell>
          <cell r="F325" t="str">
            <v>2000</v>
          </cell>
          <cell r="G325" t="str">
            <v>4</v>
          </cell>
          <cell r="H325" t="str">
            <v>Warrior</v>
          </cell>
          <cell r="I325" t="str">
            <v>LIGHT</v>
          </cell>
          <cell r="J325" t="str">
            <v>Number C39: Utopia Ray</v>
          </cell>
          <cell r="K325" t="str">
            <v>Order of Chaos</v>
          </cell>
          <cell r="L325" t="str">
            <v>ORCS-EN040</v>
          </cell>
          <cell r="M325" t="str">
            <v>Ghost Rare</v>
          </cell>
          <cell r="N325" t="str">
            <v>(GR)</v>
          </cell>
          <cell r="O325" t="str">
            <v>45.14</v>
          </cell>
          <cell r="P325" t="str">
            <v>Order of Chaos</v>
          </cell>
          <cell r="Q325" t="str">
            <v>ORCS-EN040</v>
          </cell>
          <cell r="R325" t="str">
            <v>Ultimate Rare</v>
          </cell>
          <cell r="S325" t="str">
            <v>(UtR)</v>
          </cell>
          <cell r="T325" t="str">
            <v>5.06</v>
          </cell>
          <cell r="U325" t="str">
            <v>Order of Chaos</v>
          </cell>
          <cell r="V325" t="str">
            <v>ORCS-EN040</v>
          </cell>
          <cell r="W325" t="str">
            <v>Ultra Rare</v>
          </cell>
          <cell r="X325" t="str">
            <v>(UR)</v>
          </cell>
          <cell r="Y325" t="str">
            <v>5.18</v>
          </cell>
          <cell r="Z325" t="str">
            <v>56840427</v>
          </cell>
          <cell r="AA325" t="str">
            <v>https://storage.googleapis.com/ygoprodeck.com/pics/56840427.jpg</v>
          </cell>
          <cell r="AB325" t="str">
            <v>https://storage.googleapis.com/ygoprodeck.com/pics_small/56840427.jpg</v>
          </cell>
          <cell r="AC325" t="str">
            <v>0.25</v>
          </cell>
          <cell r="AD325" t="str">
            <v>0.52</v>
          </cell>
          <cell r="AE325" t="str">
            <v>10.00</v>
          </cell>
          <cell r="AF325" t="str">
            <v>2.41</v>
          </cell>
          <cell r="AG325" t="str">
            <v>0.49</v>
          </cell>
          <cell r="AH325" t="str">
            <v>Utopia</v>
          </cell>
          <cell r="AI325" t="str">
            <v>Star Pack 2014</v>
          </cell>
          <cell r="AJ325" t="str">
            <v>SP14-EN022</v>
          </cell>
          <cell r="AK325" t="str">
            <v>Common</v>
          </cell>
          <cell r="AL325" t="str">
            <v>(C)</v>
          </cell>
          <cell r="AM325" t="str">
            <v>2.87</v>
          </cell>
          <cell r="AN325" t="str">
            <v>Star Pack 2014</v>
          </cell>
          <cell r="AO325" t="str">
            <v>SP14-EN022</v>
          </cell>
          <cell r="AP325" t="str">
            <v>Starfoil Rare</v>
          </cell>
          <cell r="AQ325" t="str">
            <v>(SFR)</v>
          </cell>
          <cell r="AR325" t="str">
            <v>3.49</v>
          </cell>
          <cell r="AS325" t="str">
            <v/>
          </cell>
          <cell r="AT325" t="str">
            <v>Super Starter: V for Victory</v>
          </cell>
          <cell r="AU325" t="str">
            <v>YS13-EN042</v>
          </cell>
          <cell r="AV325" t="str">
            <v>Ultra Rare</v>
          </cell>
          <cell r="AW325" t="str">
            <v>(UR)</v>
          </cell>
          <cell r="AX325" t="str">
            <v>2.51</v>
          </cell>
          <cell r="AY325" t="str">
            <v/>
          </cell>
          <cell r="AZ325" t="str">
            <v/>
          </cell>
          <cell r="BA325" t="str">
            <v/>
          </cell>
          <cell r="BB325" t="str">
            <v/>
          </cell>
          <cell r="BC325" t="str">
            <v/>
          </cell>
          <cell r="BD325" t="str">
            <v/>
          </cell>
          <cell r="BE325" t="str">
            <v/>
          </cell>
          <cell r="BF325" t="str">
            <v/>
          </cell>
          <cell r="BG325" t="str">
            <v/>
          </cell>
          <cell r="BH325" t="str">
            <v/>
          </cell>
          <cell r="BI325" t="str">
            <v/>
          </cell>
          <cell r="BJ325" t="str">
            <v/>
          </cell>
          <cell r="BK325" t="str">
            <v/>
          </cell>
          <cell r="BL325" t="str">
            <v/>
          </cell>
          <cell r="BM325" t="str">
            <v/>
          </cell>
          <cell r="BN325" t="str">
            <v/>
          </cell>
          <cell r="BO325" t="str">
            <v/>
          </cell>
          <cell r="BP325" t="str">
            <v/>
          </cell>
          <cell r="BQ325" t="str">
            <v/>
          </cell>
          <cell r="BR325" t="str">
            <v/>
          </cell>
          <cell r="BS325" t="str">
            <v/>
          </cell>
          <cell r="BT325" t="str">
            <v/>
          </cell>
          <cell r="BU325" t="str">
            <v/>
          </cell>
          <cell r="BV325" t="str">
            <v/>
          </cell>
          <cell r="BW325" t="str">
            <v/>
          </cell>
          <cell r="BX325" t="str">
            <v/>
          </cell>
          <cell r="BY325" t="str">
            <v/>
          </cell>
          <cell r="BZ325" t="str">
            <v/>
          </cell>
          <cell r="CA325" t="str">
            <v/>
          </cell>
          <cell r="CB325" t="str">
            <v/>
          </cell>
          <cell r="CC325" t="str">
            <v/>
          </cell>
          <cell r="CD325" t="str">
            <v/>
          </cell>
          <cell r="CE325" t="str">
            <v/>
          </cell>
          <cell r="CF325" t="str">
            <v/>
          </cell>
        </row>
        <row r="326">
          <cell r="A326" t="str">
            <v>66970002</v>
          </cell>
          <cell r="B326" t="str">
            <v>Número C39: Raio V Utopia</v>
          </cell>
          <cell r="C326" t="str">
            <v>XYZ Monster</v>
          </cell>
          <cell r="D326" t="str">
            <v xml:space="preserve">3 monstros de Nível 5
Quando este card, em posse de seu dono, for destruído por um card do oponente (seja em batalha ou por um efeito de card): você pode escolher 1 Monstro Xyz em seu Cemitério; devolva o alvo para o Deck Adicional. Se este card tiver um monstro "Utopia" como uma Matéria Xyz, ele ganha este efeito.
● Uma vez por turno: você pode desassociar 1 Matéria Xyz deste card para escolher 1 monstro que seu oponente controla; destrua esse monstro e, se isso acontecer, cause dano ao seu oponente igual ao ATK do monstro destruído no campo.
</v>
          </cell>
          <cell r="E326" t="str">
            <v>2600</v>
          </cell>
          <cell r="F326" t="str">
            <v>2000</v>
          </cell>
          <cell r="G326" t="str">
            <v>5</v>
          </cell>
          <cell r="H326" t="str">
            <v>Warrior</v>
          </cell>
          <cell r="I326" t="str">
            <v>LIGHT</v>
          </cell>
          <cell r="J326" t="str">
            <v>Number C39: Utopia Ray V</v>
          </cell>
          <cell r="K326" t="str">
            <v>Super Starter Power-Up Pack</v>
          </cell>
          <cell r="L326" t="str">
            <v>YS13-ENV01</v>
          </cell>
          <cell r="M326" t="str">
            <v>Ultra Rare</v>
          </cell>
          <cell r="N326" t="str">
            <v>(UR)</v>
          </cell>
          <cell r="O326" t="str">
            <v>1.63</v>
          </cell>
          <cell r="P326" t="str">
            <v/>
          </cell>
          <cell r="Q326" t="str">
            <v/>
          </cell>
          <cell r="R326" t="str">
            <v/>
          </cell>
          <cell r="S326" t="str">
            <v/>
          </cell>
          <cell r="T326" t="str">
            <v/>
          </cell>
          <cell r="U326" t="str">
            <v/>
          </cell>
          <cell r="V326" t="str">
            <v/>
          </cell>
          <cell r="W326" t="str">
            <v/>
          </cell>
          <cell r="X326" t="str">
            <v/>
          </cell>
          <cell r="Y326" t="str">
            <v/>
          </cell>
          <cell r="Z326" t="str">
            <v>66970002</v>
          </cell>
          <cell r="AA326" t="str">
            <v>https://storage.googleapis.com/ygoprodeck.com/pics/66970002.jpg</v>
          </cell>
          <cell r="AB326" t="str">
            <v>https://storage.googleapis.com/ygoprodeck.com/pics_small/66970002.jpg</v>
          </cell>
          <cell r="AC326" t="str">
            <v>0.32</v>
          </cell>
          <cell r="AD326" t="str">
            <v>0.53</v>
          </cell>
          <cell r="AE326" t="str">
            <v>5.95</v>
          </cell>
          <cell r="AF326" t="str">
            <v>2.41</v>
          </cell>
          <cell r="AG326" t="str">
            <v>0.79</v>
          </cell>
          <cell r="AH326" t="str">
            <v>Utopia</v>
          </cell>
          <cell r="AI326" t="str">
            <v/>
          </cell>
          <cell r="AJ326" t="str">
            <v/>
          </cell>
          <cell r="AK326" t="str">
            <v/>
          </cell>
          <cell r="AL326" t="str">
            <v/>
          </cell>
          <cell r="AM326" t="str">
            <v/>
          </cell>
          <cell r="AN326" t="str">
            <v/>
          </cell>
          <cell r="AO326" t="str">
            <v/>
          </cell>
          <cell r="AP326" t="str">
            <v/>
          </cell>
          <cell r="AQ326" t="str">
            <v/>
          </cell>
          <cell r="AR326" t="str">
            <v/>
          </cell>
          <cell r="AS326" t="str">
            <v/>
          </cell>
          <cell r="AT326" t="str">
            <v/>
          </cell>
          <cell r="AU326" t="str">
            <v/>
          </cell>
          <cell r="AV326" t="str">
            <v/>
          </cell>
          <cell r="AW326" t="str">
            <v/>
          </cell>
          <cell r="AX326" t="str">
            <v/>
          </cell>
          <cell r="AY326" t="str">
            <v/>
          </cell>
          <cell r="AZ326" t="str">
            <v/>
          </cell>
          <cell r="BA326" t="str">
            <v/>
          </cell>
          <cell r="BB326" t="str">
            <v/>
          </cell>
          <cell r="BC326" t="str">
            <v/>
          </cell>
          <cell r="BD326" t="str">
            <v/>
          </cell>
          <cell r="BE326" t="str">
            <v/>
          </cell>
          <cell r="BF326" t="str">
            <v/>
          </cell>
          <cell r="BG326" t="str">
            <v/>
          </cell>
          <cell r="BH326" t="str">
            <v/>
          </cell>
          <cell r="BI326" t="str">
            <v/>
          </cell>
          <cell r="BJ326" t="str">
            <v/>
          </cell>
          <cell r="BK326" t="str">
            <v/>
          </cell>
          <cell r="BL326" t="str">
            <v/>
          </cell>
          <cell r="BM326" t="str">
            <v/>
          </cell>
          <cell r="BN326" t="str">
            <v/>
          </cell>
          <cell r="BO326" t="str">
            <v/>
          </cell>
          <cell r="BP326" t="str">
            <v/>
          </cell>
          <cell r="BQ326" t="str">
            <v/>
          </cell>
          <cell r="BR326" t="str">
            <v/>
          </cell>
          <cell r="BS326" t="str">
            <v/>
          </cell>
          <cell r="BT326" t="str">
            <v/>
          </cell>
          <cell r="BU326" t="str">
            <v/>
          </cell>
          <cell r="BV326" t="str">
            <v/>
          </cell>
          <cell r="BW326" t="str">
            <v/>
          </cell>
          <cell r="BX326" t="str">
            <v/>
          </cell>
          <cell r="BY326" t="str">
            <v/>
          </cell>
          <cell r="BZ326" t="str">
            <v/>
          </cell>
          <cell r="CA326" t="str">
            <v/>
          </cell>
          <cell r="CB326" t="str">
            <v/>
          </cell>
          <cell r="CC326" t="str">
            <v/>
          </cell>
          <cell r="CD326" t="str">
            <v/>
          </cell>
          <cell r="CE326" t="str">
            <v/>
          </cell>
          <cell r="CF326" t="str">
            <v/>
          </cell>
        </row>
        <row r="327">
          <cell r="A327" t="str">
            <v>87911394</v>
          </cell>
          <cell r="B327" t="str">
            <v>Número C39: Raio Vitória Utopia</v>
          </cell>
          <cell r="C327" t="str">
            <v>XYZ Monster</v>
          </cell>
          <cell r="D327" t="str">
            <v xml:space="preserve">3 monstros de Nivel 5
Se este card atacar, seu oponente não pode ativar quaisquer Cards de Magia/Armadilha até o final da Etapa de Dano. Se este card tiver um monstro "Utopia" como Matéria Xyz, ele ganha este efeito
● Quando este card declarar um ataque contra um monstro com a face para cima que seu oponente controla: você pode desassociar 1 Matéria Xyz deste card; negue os efeitos deste monstro com a face para cima do oponente e, além disso, este card ganha ATK igual ao ATK desse monstro do oponente. Essas mudanças duram até o final deste turno.
</v>
          </cell>
          <cell r="E327" t="str">
            <v>2800</v>
          </cell>
          <cell r="F327" t="str">
            <v>2500</v>
          </cell>
          <cell r="G327" t="str">
            <v>5</v>
          </cell>
          <cell r="H327" t="str">
            <v>Warrior</v>
          </cell>
          <cell r="I327" t="str">
            <v>LIGHT</v>
          </cell>
          <cell r="J327" t="str">
            <v>Number C39: Utopia Ray Victory</v>
          </cell>
          <cell r="K327" t="str">
            <v>Judgment of the Light</v>
          </cell>
          <cell r="L327" t="str">
            <v>JOTL-EN048</v>
          </cell>
          <cell r="M327" t="str">
            <v>Super Rare</v>
          </cell>
          <cell r="N327" t="str">
            <v>(SR)</v>
          </cell>
          <cell r="O327" t="str">
            <v>17.85</v>
          </cell>
          <cell r="P327" t="str">
            <v>Judgment of the Light</v>
          </cell>
          <cell r="Q327" t="str">
            <v>JOTL-EN048</v>
          </cell>
          <cell r="R327" t="str">
            <v>Ultimate Rare</v>
          </cell>
          <cell r="S327" t="str">
            <v>(UtR)</v>
          </cell>
          <cell r="T327" t="str">
            <v>19.35</v>
          </cell>
          <cell r="U327" t="str">
            <v/>
          </cell>
          <cell r="V327" t="str">
            <v/>
          </cell>
          <cell r="W327" t="str">
            <v/>
          </cell>
          <cell r="X327" t="str">
            <v/>
          </cell>
          <cell r="Y327" t="str">
            <v/>
          </cell>
          <cell r="Z327" t="str">
            <v>87911394</v>
          </cell>
          <cell r="AA327" t="str">
            <v>https://storage.googleapis.com/ygoprodeck.com/pics/87911394.jpg</v>
          </cell>
          <cell r="AB327" t="str">
            <v>https://storage.googleapis.com/ygoprodeck.com/pics_small/87911394.jpg</v>
          </cell>
          <cell r="AC327" t="str">
            <v>7.20</v>
          </cell>
          <cell r="AD327" t="str">
            <v>9.46</v>
          </cell>
          <cell r="AE327" t="str">
            <v>9.99</v>
          </cell>
          <cell r="AF327" t="str">
            <v>2.41</v>
          </cell>
          <cell r="AG327" t="str">
            <v>0.00</v>
          </cell>
          <cell r="AH327" t="str">
            <v>Utopia</v>
          </cell>
          <cell r="AI327" t="str">
            <v/>
          </cell>
          <cell r="AJ327" t="str">
            <v/>
          </cell>
          <cell r="AK327" t="str">
            <v/>
          </cell>
          <cell r="AL327" t="str">
            <v/>
          </cell>
          <cell r="AM327" t="str">
            <v/>
          </cell>
          <cell r="AN327" t="str">
            <v/>
          </cell>
          <cell r="AO327" t="str">
            <v/>
          </cell>
          <cell r="AP327" t="str">
            <v/>
          </cell>
          <cell r="AQ327" t="str">
            <v/>
          </cell>
          <cell r="AR327" t="str">
            <v/>
          </cell>
          <cell r="AS327" t="str">
            <v/>
          </cell>
          <cell r="AT327" t="str">
            <v/>
          </cell>
          <cell r="AU327" t="str">
            <v/>
          </cell>
          <cell r="AV327" t="str">
            <v/>
          </cell>
          <cell r="AW327" t="str">
            <v/>
          </cell>
          <cell r="AX327" t="str">
            <v/>
          </cell>
          <cell r="AY327" t="str">
            <v/>
          </cell>
          <cell r="AZ327" t="str">
            <v/>
          </cell>
          <cell r="BA327" t="str">
            <v/>
          </cell>
          <cell r="BB327" t="str">
            <v/>
          </cell>
          <cell r="BC327" t="str">
            <v/>
          </cell>
          <cell r="BD327" t="str">
            <v/>
          </cell>
          <cell r="BE327" t="str">
            <v/>
          </cell>
          <cell r="BF327" t="str">
            <v/>
          </cell>
          <cell r="BG327" t="str">
            <v/>
          </cell>
          <cell r="BH327" t="str">
            <v/>
          </cell>
          <cell r="BI327" t="str">
            <v/>
          </cell>
          <cell r="BJ327" t="str">
            <v/>
          </cell>
          <cell r="BK327" t="str">
            <v/>
          </cell>
          <cell r="BL327" t="str">
            <v/>
          </cell>
          <cell r="BM327" t="str">
            <v/>
          </cell>
          <cell r="BN327" t="str">
            <v/>
          </cell>
          <cell r="BO327" t="str">
            <v/>
          </cell>
          <cell r="BP327" t="str">
            <v/>
          </cell>
          <cell r="BQ327" t="str">
            <v/>
          </cell>
          <cell r="BR327" t="str">
            <v/>
          </cell>
          <cell r="BS327" t="str">
            <v/>
          </cell>
          <cell r="BT327" t="str">
            <v/>
          </cell>
          <cell r="BU327" t="str">
            <v/>
          </cell>
          <cell r="BV327" t="str">
            <v/>
          </cell>
          <cell r="BW327" t="str">
            <v/>
          </cell>
          <cell r="BX327" t="str">
            <v/>
          </cell>
          <cell r="BY327" t="str">
            <v/>
          </cell>
          <cell r="BZ327" t="str">
            <v/>
          </cell>
          <cell r="CA327" t="str">
            <v/>
          </cell>
          <cell r="CB327" t="str">
            <v/>
          </cell>
          <cell r="CC327" t="str">
            <v/>
          </cell>
          <cell r="CD327" t="str">
            <v/>
          </cell>
          <cell r="CE327" t="str">
            <v/>
          </cell>
          <cell r="CF327" t="str">
            <v/>
          </cell>
        </row>
        <row r="328">
          <cell r="A328" t="str">
            <v>69170557</v>
          </cell>
          <cell r="B328" t="str">
            <v>Número C40: Engenhoca Marionete das Cordas Negras</v>
          </cell>
          <cell r="C328" t="str">
            <v>XYZ Monster</v>
          </cell>
          <cell r="D328" t="str">
            <v xml:space="preserve">3 monstros de Nível 9
Quando este card for Invocado por Invocação-Especial: destrua os monstros com Marcadores de Corda e, se isso acontecer, compre 1 card e, depois, cause dano ao seu oponente igual ao maior ATK original dentre esses monstros destruídos no Cemitério (em caso de empate, você escolhe). Uma vez port turno: você pode desassociar 1 Matéria Xyz este card; coloque 1 Marcador de Corda sobre cada monstro com a face para cima que seu oponente controla.
</v>
          </cell>
          <cell r="E328" t="str">
            <v>3300</v>
          </cell>
          <cell r="F328" t="str">
            <v>2000</v>
          </cell>
          <cell r="G328" t="str">
            <v>9</v>
          </cell>
          <cell r="H328" t="str">
            <v>Machine</v>
          </cell>
          <cell r="I328" t="str">
            <v>DARK</v>
          </cell>
          <cell r="J328" t="str">
            <v>Number C40: Gimmick Puppet of Dark Strings</v>
          </cell>
          <cell r="K328" t="str">
            <v>Premium Gold</v>
          </cell>
          <cell r="L328" t="str">
            <v>PGLD-EN020</v>
          </cell>
          <cell r="M328" t="str">
            <v>Gold Secret Rare</v>
          </cell>
          <cell r="N328" t="str">
            <v>(GScR)</v>
          </cell>
          <cell r="O328" t="str">
            <v>5.27</v>
          </cell>
          <cell r="P328" t="str">
            <v/>
          </cell>
          <cell r="Q328" t="str">
            <v/>
          </cell>
          <cell r="R328" t="str">
            <v/>
          </cell>
          <cell r="S328" t="str">
            <v/>
          </cell>
          <cell r="T328" t="str">
            <v/>
          </cell>
          <cell r="U328" t="str">
            <v/>
          </cell>
          <cell r="V328" t="str">
            <v/>
          </cell>
          <cell r="W328" t="str">
            <v/>
          </cell>
          <cell r="X328" t="str">
            <v/>
          </cell>
          <cell r="Y328" t="str">
            <v/>
          </cell>
          <cell r="Z328" t="str">
            <v>69170557</v>
          </cell>
          <cell r="AA328" t="str">
            <v>https://storage.googleapis.com/ygoprodeck.com/pics/69170557.jpg</v>
          </cell>
          <cell r="AB328" t="str">
            <v>https://storage.googleapis.com/ygoprodeck.com/pics_small/69170557.jpg</v>
          </cell>
          <cell r="AC328" t="str">
            <v>5.47</v>
          </cell>
          <cell r="AD328" t="str">
            <v>2.64</v>
          </cell>
          <cell r="AE328" t="str">
            <v>10.00</v>
          </cell>
          <cell r="AF328" t="str">
            <v>9.52</v>
          </cell>
          <cell r="AG328" t="str">
            <v>5.99</v>
          </cell>
          <cell r="AH328" t="str">
            <v>Gimmick Puppet</v>
          </cell>
          <cell r="AI328" t="str">
            <v/>
          </cell>
          <cell r="AJ328" t="str">
            <v/>
          </cell>
          <cell r="AK328" t="str">
            <v/>
          </cell>
          <cell r="AL328" t="str">
            <v/>
          </cell>
          <cell r="AM328" t="str">
            <v/>
          </cell>
          <cell r="AN328" t="str">
            <v/>
          </cell>
          <cell r="AO328" t="str">
            <v/>
          </cell>
          <cell r="AP328" t="str">
            <v/>
          </cell>
          <cell r="AQ328" t="str">
            <v/>
          </cell>
          <cell r="AR328" t="str">
            <v/>
          </cell>
          <cell r="AS328" t="str">
            <v/>
          </cell>
          <cell r="AT328" t="str">
            <v/>
          </cell>
          <cell r="AU328" t="str">
            <v/>
          </cell>
          <cell r="AV328" t="str">
            <v/>
          </cell>
          <cell r="AW328" t="str">
            <v/>
          </cell>
          <cell r="AX328" t="str">
            <v/>
          </cell>
          <cell r="AY328" t="str">
            <v/>
          </cell>
          <cell r="AZ328" t="str">
            <v/>
          </cell>
          <cell r="BA328" t="str">
            <v/>
          </cell>
          <cell r="BB328" t="str">
            <v/>
          </cell>
          <cell r="BC328" t="str">
            <v/>
          </cell>
          <cell r="BD328" t="str">
            <v/>
          </cell>
          <cell r="BE328" t="str">
            <v/>
          </cell>
          <cell r="BF328" t="str">
            <v/>
          </cell>
          <cell r="BG328" t="str">
            <v/>
          </cell>
          <cell r="BH328" t="str">
            <v/>
          </cell>
          <cell r="BI328" t="str">
            <v/>
          </cell>
          <cell r="BJ328" t="str">
            <v/>
          </cell>
          <cell r="BK328" t="str">
            <v/>
          </cell>
          <cell r="BL328" t="str">
            <v/>
          </cell>
          <cell r="BM328" t="str">
            <v/>
          </cell>
          <cell r="BN328" t="str">
            <v/>
          </cell>
          <cell r="BO328" t="str">
            <v/>
          </cell>
          <cell r="BP328" t="str">
            <v/>
          </cell>
          <cell r="BQ328" t="str">
            <v/>
          </cell>
          <cell r="BR328" t="str">
            <v/>
          </cell>
          <cell r="BS328" t="str">
            <v/>
          </cell>
          <cell r="BT328" t="str">
            <v/>
          </cell>
          <cell r="BU328" t="str">
            <v/>
          </cell>
          <cell r="BV328" t="str">
            <v/>
          </cell>
          <cell r="BW328" t="str">
            <v/>
          </cell>
          <cell r="BX328" t="str">
            <v/>
          </cell>
          <cell r="BY328" t="str">
            <v/>
          </cell>
          <cell r="BZ328" t="str">
            <v/>
          </cell>
          <cell r="CA328" t="str">
            <v/>
          </cell>
          <cell r="CB328" t="str">
            <v/>
          </cell>
          <cell r="CC328" t="str">
            <v/>
          </cell>
          <cell r="CD328" t="str">
            <v/>
          </cell>
          <cell r="CE328" t="str">
            <v/>
          </cell>
          <cell r="CF328" t="str">
            <v/>
          </cell>
        </row>
        <row r="329">
          <cell r="A329" t="str">
            <v>32446630</v>
          </cell>
          <cell r="B329" t="str">
            <v>Número C43: Alto Manipulador do Caos</v>
          </cell>
          <cell r="C329" t="str">
            <v>XYZ Monster</v>
          </cell>
          <cell r="D329" t="str">
            <v xml:space="preserve">4 monstros de TREVAS de Nível 3
Todas as Fichas que você controla podem realizar um segundo ataque durante cada Fase de Batalha. Se este card tiver "Número 43: Manipulador de Almas" como uma Matéria Xyz, ele ganha este efeito.
● Uma vez por turno: você pode desassociar 1 Matéria Xyz deste card; Invoque por Invocação-Especial 1 "Ficha de Manipulador" (Tipo Demônio/TREVAS/Nível 1/ATK ?/DEF ?). (Quando Invocado, seu ATK e DEF se tornam igual à metade dos PV atuais do oponente.)
</v>
          </cell>
          <cell r="E329" t="str">
            <v>0</v>
          </cell>
          <cell r="F329" t="str">
            <v>0</v>
          </cell>
          <cell r="G329" t="str">
            <v>3</v>
          </cell>
          <cell r="H329" t="str">
            <v>Fiend</v>
          </cell>
          <cell r="I329" t="str">
            <v>DARK</v>
          </cell>
          <cell r="J329" t="str">
            <v>Number C43: High Manipulator of Chaos</v>
          </cell>
          <cell r="K329" t="str">
            <v>2015 Mega-Tin Mega Pack</v>
          </cell>
          <cell r="L329" t="str">
            <v>MP15-EN026</v>
          </cell>
          <cell r="M329" t="str">
            <v>Rare</v>
          </cell>
          <cell r="N329" t="str">
            <v>(R)</v>
          </cell>
          <cell r="O329" t="str">
            <v>1.15</v>
          </cell>
          <cell r="P329" t="str">
            <v>Primal Origin</v>
          </cell>
          <cell r="Q329" t="str">
            <v>PRIO-EN048</v>
          </cell>
          <cell r="R329" t="str">
            <v>Rare</v>
          </cell>
          <cell r="S329" t="str">
            <v>(R)</v>
          </cell>
          <cell r="T329" t="str">
            <v>0.99</v>
          </cell>
          <cell r="U329" t="str">
            <v/>
          </cell>
          <cell r="V329" t="str">
            <v/>
          </cell>
          <cell r="W329" t="str">
            <v/>
          </cell>
          <cell r="X329" t="str">
            <v/>
          </cell>
          <cell r="Y329" t="str">
            <v/>
          </cell>
          <cell r="Z329" t="str">
            <v>32446630</v>
          </cell>
          <cell r="AA329" t="str">
            <v>https://storage.googleapis.com/ygoprodeck.com/pics/32446630.jpg</v>
          </cell>
          <cell r="AB329" t="str">
            <v>https://storage.googleapis.com/ygoprodeck.com/pics_small/32446630.jpg</v>
          </cell>
          <cell r="AC329" t="str">
            <v>0.15</v>
          </cell>
          <cell r="AD329" t="str">
            <v>0.15</v>
          </cell>
          <cell r="AE329" t="str">
            <v>2.00</v>
          </cell>
          <cell r="AF329" t="str">
            <v>0.25</v>
          </cell>
          <cell r="AG329" t="str">
            <v>0.39</v>
          </cell>
          <cell r="AH329" t="str">
            <v>Chaos</v>
          </cell>
          <cell r="AI329" t="str">
            <v/>
          </cell>
          <cell r="AJ329" t="str">
            <v/>
          </cell>
          <cell r="AK329" t="str">
            <v/>
          </cell>
          <cell r="AL329" t="str">
            <v/>
          </cell>
          <cell r="AM329" t="str">
            <v/>
          </cell>
          <cell r="AN329" t="str">
            <v/>
          </cell>
          <cell r="AO329" t="str">
            <v/>
          </cell>
          <cell r="AP329" t="str">
            <v/>
          </cell>
          <cell r="AQ329" t="str">
            <v/>
          </cell>
          <cell r="AR329" t="str">
            <v/>
          </cell>
          <cell r="AS329" t="str">
            <v/>
          </cell>
          <cell r="AT329" t="str">
            <v/>
          </cell>
          <cell r="AU329" t="str">
            <v/>
          </cell>
          <cell r="AV329" t="str">
            <v/>
          </cell>
          <cell r="AW329" t="str">
            <v/>
          </cell>
          <cell r="AX329" t="str">
            <v/>
          </cell>
          <cell r="AY329" t="str">
            <v/>
          </cell>
          <cell r="AZ329" t="str">
            <v/>
          </cell>
          <cell r="BA329" t="str">
            <v/>
          </cell>
          <cell r="BB329" t="str">
            <v/>
          </cell>
          <cell r="BC329" t="str">
            <v/>
          </cell>
          <cell r="BD329" t="str">
            <v/>
          </cell>
          <cell r="BE329" t="str">
            <v/>
          </cell>
          <cell r="BF329" t="str">
            <v/>
          </cell>
          <cell r="BG329" t="str">
            <v/>
          </cell>
          <cell r="BH329" t="str">
            <v/>
          </cell>
          <cell r="BI329" t="str">
            <v/>
          </cell>
          <cell r="BJ329" t="str">
            <v/>
          </cell>
          <cell r="BK329" t="str">
            <v/>
          </cell>
          <cell r="BL329" t="str">
            <v/>
          </cell>
          <cell r="BM329" t="str">
            <v/>
          </cell>
          <cell r="BN329" t="str">
            <v/>
          </cell>
          <cell r="BO329" t="str">
            <v/>
          </cell>
          <cell r="BP329" t="str">
            <v/>
          </cell>
          <cell r="BQ329" t="str">
            <v/>
          </cell>
          <cell r="BR329" t="str">
            <v/>
          </cell>
          <cell r="BS329" t="str">
            <v/>
          </cell>
          <cell r="BT329" t="str">
            <v/>
          </cell>
          <cell r="BU329" t="str">
            <v/>
          </cell>
          <cell r="BV329" t="str">
            <v/>
          </cell>
          <cell r="BW329" t="str">
            <v/>
          </cell>
          <cell r="BX329" t="str">
            <v/>
          </cell>
          <cell r="BY329" t="str">
            <v/>
          </cell>
          <cell r="BZ329" t="str">
            <v/>
          </cell>
          <cell r="CA329" t="str">
            <v/>
          </cell>
          <cell r="CB329" t="str">
            <v/>
          </cell>
          <cell r="CC329" t="str">
            <v/>
          </cell>
          <cell r="CD329" t="str">
            <v/>
          </cell>
          <cell r="CE329" t="str">
            <v/>
          </cell>
          <cell r="CF329" t="str">
            <v/>
          </cell>
        </row>
        <row r="330">
          <cell r="A330" t="str">
            <v>69757518</v>
          </cell>
          <cell r="B330" t="str">
            <v>Número C5: Dragão Quimera do Caos</v>
          </cell>
          <cell r="C330" t="str">
            <v>XYZ Monster</v>
          </cell>
          <cell r="D330" t="str">
            <v xml:space="preserve">3 ou mais monstros de Nível 6
Este card ganha 1000 de ATK para cada Matéria Xyz associada a ele. Se este card atacar, no final da Etapa de Dano: você pode desassociar 1 Matéria Xyz deste card ; este card pode atacar um monstro do oponente novamente em seguida. No final da Fase Batalha: você pode pagar metade dos seus Pontos de Vida e, depois, escolher 2 cards em quaisquer Cemitérios; coloque 1 deles no topo do Deck e, se isso acontecer, associe o outro a este card como uma Matéria Xyz.
</v>
          </cell>
          <cell r="E330" t="str">
            <v>0</v>
          </cell>
          <cell r="F330" t="str">
            <v>0</v>
          </cell>
          <cell r="G330" t="str">
            <v>6</v>
          </cell>
          <cell r="H330" t="str">
            <v>Dragon</v>
          </cell>
          <cell r="I330" t="str">
            <v>DARK</v>
          </cell>
          <cell r="J330" t="str">
            <v>Number C5: Chaos Chimera Dragon</v>
          </cell>
          <cell r="K330" t="str">
            <v>Dragons of Legend</v>
          </cell>
          <cell r="L330" t="str">
            <v>DRLG-EN043</v>
          </cell>
          <cell r="M330" t="str">
            <v>Super Rare</v>
          </cell>
          <cell r="N330" t="str">
            <v>(SR)</v>
          </cell>
          <cell r="O330" t="str">
            <v>1.46</v>
          </cell>
          <cell r="P330" t="str">
            <v>Dragons of Legend: The Complete Series</v>
          </cell>
          <cell r="Q330" t="str">
            <v>DLCS-EN045</v>
          </cell>
          <cell r="R330" t="str">
            <v>Common</v>
          </cell>
          <cell r="S330" t="str">
            <v>(C)</v>
          </cell>
          <cell r="T330" t="str">
            <v>1.05</v>
          </cell>
          <cell r="U330" t="str">
            <v/>
          </cell>
          <cell r="V330" t="str">
            <v/>
          </cell>
          <cell r="W330" t="str">
            <v/>
          </cell>
          <cell r="X330" t="str">
            <v/>
          </cell>
          <cell r="Y330" t="str">
            <v/>
          </cell>
          <cell r="Z330" t="str">
            <v>69757518</v>
          </cell>
          <cell r="AA330" t="str">
            <v>https://storage.googleapis.com/ygoprodeck.com/pics/69757518.jpg</v>
          </cell>
          <cell r="AB330" t="str">
            <v>https://storage.googleapis.com/ygoprodeck.com/pics_small/69757518.jpg</v>
          </cell>
          <cell r="AC330" t="str">
            <v>0.09</v>
          </cell>
          <cell r="AD330" t="str">
            <v>0.17</v>
          </cell>
          <cell r="AE330" t="str">
            <v>1.75</v>
          </cell>
          <cell r="AF330" t="str">
            <v>2.94</v>
          </cell>
          <cell r="AG330" t="str">
            <v>0.25</v>
          </cell>
          <cell r="AH330" t="str">
            <v>Chaos</v>
          </cell>
          <cell r="AI330" t="str">
            <v/>
          </cell>
          <cell r="AJ330" t="str">
            <v/>
          </cell>
          <cell r="AK330" t="str">
            <v/>
          </cell>
          <cell r="AL330" t="str">
            <v/>
          </cell>
          <cell r="AM330" t="str">
            <v/>
          </cell>
          <cell r="AN330" t="str">
            <v/>
          </cell>
          <cell r="AO330" t="str">
            <v/>
          </cell>
          <cell r="AP330" t="str">
            <v/>
          </cell>
          <cell r="AQ330" t="str">
            <v/>
          </cell>
          <cell r="AR330" t="str">
            <v/>
          </cell>
          <cell r="AS330" t="str">
            <v/>
          </cell>
          <cell r="AT330" t="str">
            <v/>
          </cell>
          <cell r="AU330" t="str">
            <v/>
          </cell>
          <cell r="AV330" t="str">
            <v/>
          </cell>
          <cell r="AW330" t="str">
            <v/>
          </cell>
          <cell r="AX330" t="str">
            <v/>
          </cell>
          <cell r="AY330" t="str">
            <v/>
          </cell>
          <cell r="AZ330" t="str">
            <v/>
          </cell>
          <cell r="BA330" t="str">
            <v/>
          </cell>
          <cell r="BB330" t="str">
            <v/>
          </cell>
          <cell r="BC330" t="str">
            <v/>
          </cell>
          <cell r="BD330" t="str">
            <v/>
          </cell>
          <cell r="BE330" t="str">
            <v/>
          </cell>
          <cell r="BF330" t="str">
            <v/>
          </cell>
          <cell r="BG330" t="str">
            <v/>
          </cell>
          <cell r="BH330" t="str">
            <v/>
          </cell>
          <cell r="BI330" t="str">
            <v/>
          </cell>
          <cell r="BJ330" t="str">
            <v/>
          </cell>
          <cell r="BK330" t="str">
            <v/>
          </cell>
          <cell r="BL330" t="str">
            <v/>
          </cell>
          <cell r="BM330" t="str">
            <v/>
          </cell>
          <cell r="BN330" t="str">
            <v/>
          </cell>
          <cell r="BO330" t="str">
            <v/>
          </cell>
          <cell r="BP330" t="str">
            <v/>
          </cell>
          <cell r="BQ330" t="str">
            <v/>
          </cell>
          <cell r="BR330" t="str">
            <v/>
          </cell>
          <cell r="BS330" t="str">
            <v/>
          </cell>
          <cell r="BT330" t="str">
            <v/>
          </cell>
          <cell r="BU330" t="str">
            <v/>
          </cell>
          <cell r="BV330" t="str">
            <v/>
          </cell>
          <cell r="BW330" t="str">
            <v/>
          </cell>
          <cell r="BX330" t="str">
            <v/>
          </cell>
          <cell r="BY330" t="str">
            <v/>
          </cell>
          <cell r="BZ330" t="str">
            <v/>
          </cell>
          <cell r="CA330" t="str">
            <v/>
          </cell>
          <cell r="CB330" t="str">
            <v/>
          </cell>
          <cell r="CC330" t="str">
            <v/>
          </cell>
          <cell r="CD330" t="str">
            <v/>
          </cell>
          <cell r="CE330" t="str">
            <v/>
          </cell>
          <cell r="CF330" t="str">
            <v/>
          </cell>
        </row>
        <row r="331">
          <cell r="A331" t="str">
            <v>49195710</v>
          </cell>
          <cell r="B331" t="str">
            <v>Número C65: Rei Suprademônio</v>
          </cell>
          <cell r="C331" t="str">
            <v>XYZ Monster</v>
          </cell>
          <cell r="D331" t="str">
            <v xml:space="preserve">3 monstros de TREVAS de Nível 3
Uma vez por turno: você pode desassociar 1 Matéria Xyz deste card e, depois, escolher 1 monstro com a face para cima que seu oponente controla; ele perde 1000 de ATK e DEF. Enquanto este card tiver "Número 65: Djinn Notável" como uma Matéria Xyz, ele ganha este efeito.
● Os Monstros de Efeito que seu oponente controla não podem ativar seus efeitos.
</v>
          </cell>
          <cell r="E331" t="str">
            <v>1600</v>
          </cell>
          <cell r="F331" t="str">
            <v>0</v>
          </cell>
          <cell r="G331" t="str">
            <v>3</v>
          </cell>
          <cell r="H331" t="str">
            <v>Fiend</v>
          </cell>
          <cell r="I331" t="str">
            <v>DARK</v>
          </cell>
          <cell r="J331" t="str">
            <v>Number C65: King Overfiend</v>
          </cell>
          <cell r="K331" t="str">
            <v>Shadow Specters</v>
          </cell>
          <cell r="L331" t="str">
            <v>SHSP-EN048</v>
          </cell>
          <cell r="M331" t="str">
            <v>Rare</v>
          </cell>
          <cell r="N331" t="str">
            <v>(R)</v>
          </cell>
          <cell r="O331" t="str">
            <v>1.03</v>
          </cell>
          <cell r="P331" t="str">
            <v/>
          </cell>
          <cell r="Q331" t="str">
            <v/>
          </cell>
          <cell r="R331" t="str">
            <v/>
          </cell>
          <cell r="S331" t="str">
            <v/>
          </cell>
          <cell r="T331" t="str">
            <v/>
          </cell>
          <cell r="U331" t="str">
            <v/>
          </cell>
          <cell r="V331" t="str">
            <v/>
          </cell>
          <cell r="W331" t="str">
            <v/>
          </cell>
          <cell r="X331" t="str">
            <v/>
          </cell>
          <cell r="Y331" t="str">
            <v/>
          </cell>
          <cell r="Z331" t="str">
            <v>49195710</v>
          </cell>
          <cell r="AA331" t="str">
            <v>https://storage.googleapis.com/ygoprodeck.com/pics/49195710.jpg</v>
          </cell>
          <cell r="AB331" t="str">
            <v>https://storage.googleapis.com/ygoprodeck.com/pics_small/49195710.jpg</v>
          </cell>
          <cell r="AC331" t="str">
            <v>0.20</v>
          </cell>
          <cell r="AD331" t="str">
            <v>0.18</v>
          </cell>
          <cell r="AE331" t="str">
            <v>2.00</v>
          </cell>
          <cell r="AF331" t="str">
            <v>0.25</v>
          </cell>
          <cell r="AG331" t="str">
            <v>0.49</v>
          </cell>
          <cell r="AH331" t="str">
            <v/>
          </cell>
          <cell r="AI331" t="str">
            <v/>
          </cell>
          <cell r="AJ331" t="str">
            <v/>
          </cell>
          <cell r="AK331" t="str">
            <v/>
          </cell>
          <cell r="AL331" t="str">
            <v/>
          </cell>
          <cell r="AM331" t="str">
            <v/>
          </cell>
          <cell r="AN331" t="str">
            <v/>
          </cell>
          <cell r="AO331" t="str">
            <v/>
          </cell>
          <cell r="AP331" t="str">
            <v/>
          </cell>
          <cell r="AQ331" t="str">
            <v/>
          </cell>
          <cell r="AR331" t="str">
            <v/>
          </cell>
          <cell r="AS331" t="str">
            <v/>
          </cell>
          <cell r="AT331" t="str">
            <v/>
          </cell>
          <cell r="AU331" t="str">
            <v/>
          </cell>
          <cell r="AV331" t="str">
            <v/>
          </cell>
          <cell r="AW331" t="str">
            <v/>
          </cell>
          <cell r="AX331" t="str">
            <v/>
          </cell>
          <cell r="AY331" t="str">
            <v/>
          </cell>
          <cell r="AZ331" t="str">
            <v/>
          </cell>
          <cell r="BA331" t="str">
            <v/>
          </cell>
          <cell r="BB331" t="str">
            <v/>
          </cell>
          <cell r="BC331" t="str">
            <v/>
          </cell>
          <cell r="BD331" t="str">
            <v/>
          </cell>
          <cell r="BE331" t="str">
            <v/>
          </cell>
          <cell r="BF331" t="str">
            <v/>
          </cell>
          <cell r="BG331" t="str">
            <v/>
          </cell>
          <cell r="BH331" t="str">
            <v/>
          </cell>
          <cell r="BI331" t="str">
            <v/>
          </cell>
          <cell r="BJ331" t="str">
            <v/>
          </cell>
          <cell r="BK331" t="str">
            <v/>
          </cell>
          <cell r="BL331" t="str">
            <v/>
          </cell>
          <cell r="BM331" t="str">
            <v/>
          </cell>
          <cell r="BN331" t="str">
            <v/>
          </cell>
          <cell r="BO331" t="str">
            <v/>
          </cell>
          <cell r="BP331" t="str">
            <v/>
          </cell>
          <cell r="BQ331" t="str">
            <v/>
          </cell>
          <cell r="BR331" t="str">
            <v/>
          </cell>
          <cell r="BS331" t="str">
            <v/>
          </cell>
          <cell r="BT331" t="str">
            <v/>
          </cell>
          <cell r="BU331" t="str">
            <v/>
          </cell>
          <cell r="BV331" t="str">
            <v/>
          </cell>
          <cell r="BW331" t="str">
            <v/>
          </cell>
          <cell r="BX331" t="str">
            <v/>
          </cell>
          <cell r="BY331" t="str">
            <v/>
          </cell>
          <cell r="BZ331" t="str">
            <v/>
          </cell>
          <cell r="CA331" t="str">
            <v/>
          </cell>
          <cell r="CB331" t="str">
            <v/>
          </cell>
          <cell r="CC331" t="str">
            <v/>
          </cell>
          <cell r="CD331" t="str">
            <v/>
          </cell>
          <cell r="CE331" t="str">
            <v/>
          </cell>
          <cell r="CF331" t="str">
            <v/>
          </cell>
        </row>
        <row r="332">
          <cell r="A332" t="str">
            <v>11522979</v>
          </cell>
          <cell r="B332" t="str">
            <v>Número C69: Símbolo Heráldico do Horror</v>
          </cell>
          <cell r="C332" t="str">
            <v>XYZ Monster</v>
          </cell>
          <cell r="D332" t="str">
            <v xml:space="preserve">4 monstros de Nível 5
Quando um monstro do oponente declarar um ataque: você pode destruir todos os cards que seu oponente controla. Se este card tiver "Número 69: Símbolo Heráldico" como uma Matéria Xyz, ele ganha este efeito.
● Uma vez por turno: você pode desassociar 1 Matéria Xyz deste card e, depois, escolher 1 Monstro Xyz com a face para cima que seu oponente controla; este card ganha ATK igual ao ATK original desse monstro com a face para cima e, se ganhar desta forma, o nome deste card se tornam o mesmo que o desse monstro e ele ganha o efeito original desse monstro. Esses efeitos duram até a Fase Final.
</v>
          </cell>
          <cell r="E332" t="str">
            <v>4000</v>
          </cell>
          <cell r="F332" t="str">
            <v>1800</v>
          </cell>
          <cell r="G332" t="str">
            <v>5</v>
          </cell>
          <cell r="H332" t="str">
            <v>Psychic</v>
          </cell>
          <cell r="I332" t="str">
            <v>LIGHT</v>
          </cell>
          <cell r="J332" t="str">
            <v>Number C69: Heraldry Crest of Horror</v>
          </cell>
          <cell r="K332" t="str">
            <v>Legacy of the Valiant</v>
          </cell>
          <cell r="L332" t="str">
            <v>LVAL-EN049</v>
          </cell>
          <cell r="M332" t="str">
            <v>Rare</v>
          </cell>
          <cell r="N332" t="str">
            <v>(R)</v>
          </cell>
          <cell r="O332" t="str">
            <v>1.23</v>
          </cell>
          <cell r="P332" t="str">
            <v/>
          </cell>
          <cell r="Q332" t="str">
            <v/>
          </cell>
          <cell r="R332" t="str">
            <v/>
          </cell>
          <cell r="S332" t="str">
            <v/>
          </cell>
          <cell r="T332" t="str">
            <v/>
          </cell>
          <cell r="U332" t="str">
            <v/>
          </cell>
          <cell r="V332" t="str">
            <v/>
          </cell>
          <cell r="W332" t="str">
            <v/>
          </cell>
          <cell r="X332" t="str">
            <v/>
          </cell>
          <cell r="Y332" t="str">
            <v/>
          </cell>
          <cell r="Z332" t="str">
            <v>11522979</v>
          </cell>
          <cell r="AA332" t="str">
            <v>https://storage.googleapis.com/ygoprodeck.com/pics/11522979.jpg</v>
          </cell>
          <cell r="AB332" t="str">
            <v>https://storage.googleapis.com/ygoprodeck.com/pics_small/11522979.jpg</v>
          </cell>
          <cell r="AC332" t="str">
            <v>0.12</v>
          </cell>
          <cell r="AD332" t="str">
            <v>0.27</v>
          </cell>
          <cell r="AE332" t="str">
            <v>3.99</v>
          </cell>
          <cell r="AF332" t="str">
            <v>1.00</v>
          </cell>
          <cell r="AG332" t="str">
            <v>0.25</v>
          </cell>
          <cell r="AH332" t="str">
            <v>Heraldry</v>
          </cell>
          <cell r="AI332" t="str">
            <v/>
          </cell>
          <cell r="AJ332" t="str">
            <v/>
          </cell>
          <cell r="AK332" t="str">
            <v/>
          </cell>
          <cell r="AL332" t="str">
            <v/>
          </cell>
          <cell r="AM332" t="str">
            <v/>
          </cell>
          <cell r="AN332" t="str">
            <v/>
          </cell>
          <cell r="AO332" t="str">
            <v/>
          </cell>
          <cell r="AP332" t="str">
            <v/>
          </cell>
          <cell r="AQ332" t="str">
            <v/>
          </cell>
          <cell r="AR332" t="str">
            <v/>
          </cell>
          <cell r="AS332" t="str">
            <v/>
          </cell>
          <cell r="AT332" t="str">
            <v/>
          </cell>
          <cell r="AU332" t="str">
            <v/>
          </cell>
          <cell r="AV332" t="str">
            <v/>
          </cell>
          <cell r="AW332" t="str">
            <v/>
          </cell>
          <cell r="AX332" t="str">
            <v/>
          </cell>
          <cell r="AY332" t="str">
            <v/>
          </cell>
          <cell r="AZ332" t="str">
            <v/>
          </cell>
          <cell r="BA332" t="str">
            <v/>
          </cell>
          <cell r="BB332" t="str">
            <v/>
          </cell>
          <cell r="BC332" t="str">
            <v/>
          </cell>
          <cell r="BD332" t="str">
            <v/>
          </cell>
          <cell r="BE332" t="str">
            <v/>
          </cell>
          <cell r="BF332" t="str">
            <v/>
          </cell>
          <cell r="BG332" t="str">
            <v/>
          </cell>
          <cell r="BH332" t="str">
            <v/>
          </cell>
          <cell r="BI332" t="str">
            <v/>
          </cell>
          <cell r="BJ332" t="str">
            <v/>
          </cell>
          <cell r="BK332" t="str">
            <v/>
          </cell>
          <cell r="BL332" t="str">
            <v/>
          </cell>
          <cell r="BM332" t="str">
            <v/>
          </cell>
          <cell r="BN332" t="str">
            <v/>
          </cell>
          <cell r="BO332" t="str">
            <v/>
          </cell>
          <cell r="BP332" t="str">
            <v/>
          </cell>
          <cell r="BQ332" t="str">
            <v/>
          </cell>
          <cell r="BR332" t="str">
            <v/>
          </cell>
          <cell r="BS332" t="str">
            <v/>
          </cell>
          <cell r="BT332" t="str">
            <v/>
          </cell>
          <cell r="BU332" t="str">
            <v/>
          </cell>
          <cell r="BV332" t="str">
            <v/>
          </cell>
          <cell r="BW332" t="str">
            <v/>
          </cell>
          <cell r="BX332" t="str">
            <v/>
          </cell>
          <cell r="BY332" t="str">
            <v/>
          </cell>
          <cell r="BZ332" t="str">
            <v/>
          </cell>
          <cell r="CA332" t="str">
            <v/>
          </cell>
          <cell r="CB332" t="str">
            <v/>
          </cell>
          <cell r="CC332" t="str">
            <v/>
          </cell>
          <cell r="CD332" t="str">
            <v/>
          </cell>
          <cell r="CE332" t="str">
            <v/>
          </cell>
          <cell r="CF332" t="str">
            <v/>
          </cell>
        </row>
        <row r="333">
          <cell r="A333" t="str">
            <v>6387204</v>
          </cell>
          <cell r="B333" t="str">
            <v>Número C6: Cronomalia Atlande do Caos</v>
          </cell>
          <cell r="C333" t="str">
            <v>XYZ Monster</v>
          </cell>
          <cell r="D333" t="str">
            <v xml:space="preserve">3 monstros de Nível 7
Se você ativar um desses efeitos, seu oponente não sofre mais dano neste turno. Uma vez por turno: você pode escolher 1 monstro que seu oponente controla; equipe o alvo a este card como um Card de Magia de Equipamento cujo efeito faz com que este monstro ganhe 1000 de ATK. Se este card tiver "Número 6: Cronomalia Atlande" como uma Matéria Xyz, ele ganha este efeito.
● Você pode desassociar 3 Matérias Xyz deste card e enviar para o Cemitério todos os monstros "Número" equipados pelo efeito deste card (min. 1); o total de Pontos de Vida do seu oponente se torna 100.
</v>
          </cell>
          <cell r="E333" t="str">
            <v>3300</v>
          </cell>
          <cell r="F333" t="str">
            <v>3300</v>
          </cell>
          <cell r="G333" t="str">
            <v>7</v>
          </cell>
          <cell r="H333" t="str">
            <v>Machine</v>
          </cell>
          <cell r="I333" t="str">
            <v>LIGHT</v>
          </cell>
          <cell r="J333" t="str">
            <v>Number C6: Chronomaly Chaos Atlandis</v>
          </cell>
          <cell r="K333" t="str">
            <v>Premium Gold</v>
          </cell>
          <cell r="L333" t="str">
            <v>PGLD-EN018</v>
          </cell>
          <cell r="M333" t="str">
            <v>Gold Secret Rare</v>
          </cell>
          <cell r="N333" t="str">
            <v>(GScR)</v>
          </cell>
          <cell r="O333" t="str">
            <v>2.22</v>
          </cell>
          <cell r="P333" t="str">
            <v/>
          </cell>
          <cell r="Q333" t="str">
            <v/>
          </cell>
          <cell r="R333" t="str">
            <v/>
          </cell>
          <cell r="S333" t="str">
            <v/>
          </cell>
          <cell r="T333" t="str">
            <v/>
          </cell>
          <cell r="U333" t="str">
            <v/>
          </cell>
          <cell r="V333" t="str">
            <v/>
          </cell>
          <cell r="W333" t="str">
            <v/>
          </cell>
          <cell r="X333" t="str">
            <v/>
          </cell>
          <cell r="Y333" t="str">
            <v/>
          </cell>
          <cell r="Z333" t="str">
            <v>6387204</v>
          </cell>
          <cell r="AA333" t="str">
            <v>https://storage.googleapis.com/ygoprodeck.com/pics/6387204.jpg</v>
          </cell>
          <cell r="AB333" t="str">
            <v>https://storage.googleapis.com/ygoprodeck.com/pics_small/6387204.jpg</v>
          </cell>
          <cell r="AC333" t="str">
            <v>0.50</v>
          </cell>
          <cell r="AD333" t="str">
            <v>0.96</v>
          </cell>
          <cell r="AE333" t="str">
            <v>2.25</v>
          </cell>
          <cell r="AF333" t="str">
            <v>2.79</v>
          </cell>
          <cell r="AG333" t="str">
            <v>1.99</v>
          </cell>
          <cell r="AH333" t="str">
            <v>Chaos</v>
          </cell>
          <cell r="AI333" t="str">
            <v/>
          </cell>
          <cell r="AJ333" t="str">
            <v/>
          </cell>
          <cell r="AK333" t="str">
            <v/>
          </cell>
          <cell r="AL333" t="str">
            <v/>
          </cell>
          <cell r="AM333" t="str">
            <v/>
          </cell>
          <cell r="AN333" t="str">
            <v/>
          </cell>
          <cell r="AO333" t="str">
            <v/>
          </cell>
          <cell r="AP333" t="str">
            <v/>
          </cell>
          <cell r="AQ333" t="str">
            <v/>
          </cell>
          <cell r="AR333" t="str">
            <v/>
          </cell>
          <cell r="AS333" t="str">
            <v/>
          </cell>
          <cell r="AT333" t="str">
            <v/>
          </cell>
          <cell r="AU333" t="str">
            <v/>
          </cell>
          <cell r="AV333" t="str">
            <v/>
          </cell>
          <cell r="AW333" t="str">
            <v/>
          </cell>
          <cell r="AX333" t="str">
            <v/>
          </cell>
          <cell r="AY333" t="str">
            <v/>
          </cell>
          <cell r="AZ333" t="str">
            <v/>
          </cell>
          <cell r="BA333" t="str">
            <v/>
          </cell>
          <cell r="BB333" t="str">
            <v/>
          </cell>
          <cell r="BC333" t="str">
            <v/>
          </cell>
          <cell r="BD333" t="str">
            <v/>
          </cell>
          <cell r="BE333" t="str">
            <v/>
          </cell>
          <cell r="BF333" t="str">
            <v/>
          </cell>
          <cell r="BG333" t="str">
            <v/>
          </cell>
          <cell r="BH333" t="str">
            <v/>
          </cell>
          <cell r="BI333" t="str">
            <v/>
          </cell>
          <cell r="BJ333" t="str">
            <v/>
          </cell>
          <cell r="BK333" t="str">
            <v/>
          </cell>
          <cell r="BL333" t="str">
            <v/>
          </cell>
          <cell r="BM333" t="str">
            <v/>
          </cell>
          <cell r="BN333" t="str">
            <v/>
          </cell>
          <cell r="BO333" t="str">
            <v/>
          </cell>
          <cell r="BP333" t="str">
            <v/>
          </cell>
          <cell r="BQ333" t="str">
            <v/>
          </cell>
          <cell r="BR333" t="str">
            <v/>
          </cell>
          <cell r="BS333" t="str">
            <v/>
          </cell>
          <cell r="BT333" t="str">
            <v/>
          </cell>
          <cell r="BU333" t="str">
            <v/>
          </cell>
          <cell r="BV333" t="str">
            <v/>
          </cell>
          <cell r="BW333" t="str">
            <v/>
          </cell>
          <cell r="BX333" t="str">
            <v/>
          </cell>
          <cell r="BY333" t="str">
            <v/>
          </cell>
          <cell r="BZ333" t="str">
            <v/>
          </cell>
          <cell r="CA333" t="str">
            <v/>
          </cell>
          <cell r="CB333" t="str">
            <v/>
          </cell>
          <cell r="CC333" t="str">
            <v/>
          </cell>
          <cell r="CD333" t="str">
            <v/>
          </cell>
          <cell r="CE333" t="str">
            <v/>
          </cell>
          <cell r="CF333" t="str">
            <v/>
          </cell>
        </row>
        <row r="334">
          <cell r="A334" t="str">
            <v>96864105</v>
          </cell>
          <cell r="B334" t="str">
            <v>Número C73: Suprassuntuoso do Abismo</v>
          </cell>
          <cell r="C334" t="str">
            <v>XYZ Monster</v>
          </cell>
          <cell r="D334" t="str">
            <v xml:space="preserve">3 monstros de Nível 6
Se um monstro que você controla batalhar um monstro do oponente, durante o cálculo de dano (no turno de qualquer duelista): uma vez por batalha, você pode desassociar 1 Matéria Xyz deste card; seu monstro batalhador ganha ATK igual ao ATK do monstro do oponente que ele estiver batalhando, apenas durante esse cálculo de dano. Se este card tiver "Número 73: Suntuoso do Abismo" como uma Matéria Xyz, ele ganha este efeito.
● Este card não pode ser destruído por efeitos de card.
</v>
          </cell>
          <cell r="E334" t="str">
            <v>3000</v>
          </cell>
          <cell r="F334" t="str">
            <v>2000</v>
          </cell>
          <cell r="G334" t="str">
            <v>6</v>
          </cell>
          <cell r="H334" t="str">
            <v>Warrior</v>
          </cell>
          <cell r="I334" t="str">
            <v>WATER</v>
          </cell>
          <cell r="J334" t="str">
            <v>Number C73: Abyss Supra Splash</v>
          </cell>
          <cell r="K334" t="str">
            <v>Dragons of Legend</v>
          </cell>
          <cell r="L334" t="str">
            <v>DRLG-EN041</v>
          </cell>
          <cell r="M334" t="str">
            <v>Super Rare</v>
          </cell>
          <cell r="N334" t="str">
            <v>(SR)</v>
          </cell>
          <cell r="O334" t="str">
            <v>1.29</v>
          </cell>
          <cell r="P334" t="str">
            <v>Dragons of Legend: The Complete Series</v>
          </cell>
          <cell r="Q334" t="str">
            <v>DLCS-EN043</v>
          </cell>
          <cell r="R334" t="str">
            <v>Common</v>
          </cell>
          <cell r="S334" t="str">
            <v>(C)</v>
          </cell>
          <cell r="T334" t="str">
            <v>1.03</v>
          </cell>
          <cell r="U334" t="str">
            <v/>
          </cell>
          <cell r="V334" t="str">
            <v/>
          </cell>
          <cell r="W334" t="str">
            <v/>
          </cell>
          <cell r="X334" t="str">
            <v/>
          </cell>
          <cell r="Y334" t="str">
            <v/>
          </cell>
          <cell r="Z334" t="str">
            <v>96864105</v>
          </cell>
          <cell r="AA334" t="str">
            <v>https://storage.googleapis.com/ygoprodeck.com/pics/96864105.jpg</v>
          </cell>
          <cell r="AB334" t="str">
            <v>https://storage.googleapis.com/ygoprodeck.com/pics_small/96864105.jpg</v>
          </cell>
          <cell r="AC334" t="str">
            <v>0.07</v>
          </cell>
          <cell r="AD334" t="str">
            <v>0.18</v>
          </cell>
          <cell r="AE334" t="str">
            <v>1.92</v>
          </cell>
          <cell r="AF334" t="str">
            <v>0.73</v>
          </cell>
          <cell r="AG334" t="str">
            <v>0.25</v>
          </cell>
          <cell r="AH334" t="str">
            <v/>
          </cell>
          <cell r="AI334" t="str">
            <v/>
          </cell>
          <cell r="AJ334" t="str">
            <v/>
          </cell>
          <cell r="AK334" t="str">
            <v/>
          </cell>
          <cell r="AL334" t="str">
            <v/>
          </cell>
          <cell r="AM334" t="str">
            <v/>
          </cell>
          <cell r="AN334" t="str">
            <v/>
          </cell>
          <cell r="AO334" t="str">
            <v/>
          </cell>
          <cell r="AP334" t="str">
            <v/>
          </cell>
          <cell r="AQ334" t="str">
            <v/>
          </cell>
          <cell r="AR334" t="str">
            <v/>
          </cell>
          <cell r="AS334" t="str">
            <v/>
          </cell>
          <cell r="AT334" t="str">
            <v/>
          </cell>
          <cell r="AU334" t="str">
            <v/>
          </cell>
          <cell r="AV334" t="str">
            <v/>
          </cell>
          <cell r="AW334" t="str">
            <v/>
          </cell>
          <cell r="AX334" t="str">
            <v/>
          </cell>
          <cell r="AY334" t="str">
            <v/>
          </cell>
          <cell r="AZ334" t="str">
            <v/>
          </cell>
          <cell r="BA334" t="str">
            <v/>
          </cell>
          <cell r="BB334" t="str">
            <v/>
          </cell>
          <cell r="BC334" t="str">
            <v/>
          </cell>
          <cell r="BD334" t="str">
            <v/>
          </cell>
          <cell r="BE334" t="str">
            <v/>
          </cell>
          <cell r="BF334" t="str">
            <v/>
          </cell>
          <cell r="BG334" t="str">
            <v/>
          </cell>
          <cell r="BH334" t="str">
            <v/>
          </cell>
          <cell r="BI334" t="str">
            <v/>
          </cell>
          <cell r="BJ334" t="str">
            <v/>
          </cell>
          <cell r="BK334" t="str">
            <v/>
          </cell>
          <cell r="BL334" t="str">
            <v/>
          </cell>
          <cell r="BM334" t="str">
            <v/>
          </cell>
          <cell r="BN334" t="str">
            <v/>
          </cell>
          <cell r="BO334" t="str">
            <v/>
          </cell>
          <cell r="BP334" t="str">
            <v/>
          </cell>
          <cell r="BQ334" t="str">
            <v/>
          </cell>
          <cell r="BR334" t="str">
            <v/>
          </cell>
          <cell r="BS334" t="str">
            <v/>
          </cell>
          <cell r="BT334" t="str">
            <v/>
          </cell>
          <cell r="BU334" t="str">
            <v/>
          </cell>
          <cell r="BV334" t="str">
            <v/>
          </cell>
          <cell r="BW334" t="str">
            <v/>
          </cell>
          <cell r="BX334" t="str">
            <v/>
          </cell>
          <cell r="BY334" t="str">
            <v/>
          </cell>
          <cell r="BZ334" t="str">
            <v/>
          </cell>
          <cell r="CA334" t="str">
            <v/>
          </cell>
          <cell r="CB334" t="str">
            <v/>
          </cell>
          <cell r="CC334" t="str">
            <v/>
          </cell>
          <cell r="CD334" t="str">
            <v/>
          </cell>
          <cell r="CE334" t="str">
            <v/>
          </cell>
          <cell r="CF334" t="str">
            <v/>
          </cell>
        </row>
        <row r="335">
          <cell r="A335" t="str">
            <v>20563387</v>
          </cell>
          <cell r="B335" t="str">
            <v>Número C80: Réquiem Enfurecido</v>
          </cell>
          <cell r="C335" t="str">
            <v>XYZ Monster</v>
          </cell>
          <cell r="D335" t="str">
            <v xml:space="preserve">3 monstros de Nível 5
Você pode escolher 1 Monstro Xyz com a face para cima que você controla; equipe este monstro que você controla ao alvo. Ele ganha 2000 de ATK. Se um monstro equipado com este card seria destruído, em vez disso, destrua este card. Se este card tiver "Número 80: Rapsódia Enfurecido" como uma Matéria Xyz, ele ganha este efeito.
● Você pode desassociar 1 Matéria Xyz deste card e, depois, escolher 1 card no campo; bana o alvo.
</v>
          </cell>
          <cell r="E335" t="str">
            <v>0</v>
          </cell>
          <cell r="F335" t="str">
            <v>2000</v>
          </cell>
          <cell r="G335" t="str">
            <v>5</v>
          </cell>
          <cell r="H335" t="str">
            <v>Fiend</v>
          </cell>
          <cell r="I335" t="str">
            <v>DARK</v>
          </cell>
          <cell r="J335" t="str">
            <v>Number C80: Requiem in Berserk</v>
          </cell>
          <cell r="K335" t="str">
            <v>Primal Origin</v>
          </cell>
          <cell r="L335" t="str">
            <v>PRIO-EN046</v>
          </cell>
          <cell r="M335" t="str">
            <v>Rare</v>
          </cell>
          <cell r="N335" t="str">
            <v>(R)</v>
          </cell>
          <cell r="O335" t="str">
            <v>1.03</v>
          </cell>
          <cell r="P335" t="str">
            <v/>
          </cell>
          <cell r="Q335" t="str">
            <v/>
          </cell>
          <cell r="R335" t="str">
            <v/>
          </cell>
          <cell r="S335" t="str">
            <v/>
          </cell>
          <cell r="T335" t="str">
            <v/>
          </cell>
          <cell r="U335" t="str">
            <v/>
          </cell>
          <cell r="V335" t="str">
            <v/>
          </cell>
          <cell r="W335" t="str">
            <v/>
          </cell>
          <cell r="X335" t="str">
            <v/>
          </cell>
          <cell r="Y335" t="str">
            <v/>
          </cell>
          <cell r="Z335" t="str">
            <v>20563387</v>
          </cell>
          <cell r="AA335" t="str">
            <v>https://storage.googleapis.com/ygoprodeck.com/pics/20563387.jpg</v>
          </cell>
          <cell r="AB335" t="str">
            <v>https://storage.googleapis.com/ygoprodeck.com/pics_small/20563387.jpg</v>
          </cell>
          <cell r="AC335" t="str">
            <v>0.18</v>
          </cell>
          <cell r="AD335" t="str">
            <v>0.17</v>
          </cell>
          <cell r="AE335" t="str">
            <v>2.00</v>
          </cell>
          <cell r="AF335" t="str">
            <v>0.25</v>
          </cell>
          <cell r="AG335" t="str">
            <v>0.25</v>
          </cell>
          <cell r="AH335" t="str">
            <v/>
          </cell>
          <cell r="AI335" t="str">
            <v/>
          </cell>
          <cell r="AJ335" t="str">
            <v/>
          </cell>
          <cell r="AK335" t="str">
            <v/>
          </cell>
          <cell r="AL335" t="str">
            <v/>
          </cell>
          <cell r="AM335" t="str">
            <v/>
          </cell>
          <cell r="AN335" t="str">
            <v/>
          </cell>
          <cell r="AO335" t="str">
            <v/>
          </cell>
          <cell r="AP335" t="str">
            <v/>
          </cell>
          <cell r="AQ335" t="str">
            <v/>
          </cell>
          <cell r="AR335" t="str">
            <v/>
          </cell>
          <cell r="AS335" t="str">
            <v/>
          </cell>
          <cell r="AT335" t="str">
            <v/>
          </cell>
          <cell r="AU335" t="str">
            <v/>
          </cell>
          <cell r="AV335" t="str">
            <v/>
          </cell>
          <cell r="AW335" t="str">
            <v/>
          </cell>
          <cell r="AX335" t="str">
            <v/>
          </cell>
          <cell r="AY335" t="str">
            <v/>
          </cell>
          <cell r="AZ335" t="str">
            <v/>
          </cell>
          <cell r="BA335" t="str">
            <v/>
          </cell>
          <cell r="BB335" t="str">
            <v/>
          </cell>
          <cell r="BC335" t="str">
            <v/>
          </cell>
          <cell r="BD335" t="str">
            <v/>
          </cell>
          <cell r="BE335" t="str">
            <v/>
          </cell>
          <cell r="BF335" t="str">
            <v/>
          </cell>
          <cell r="BG335" t="str">
            <v/>
          </cell>
          <cell r="BH335" t="str">
            <v/>
          </cell>
          <cell r="BI335" t="str">
            <v/>
          </cell>
          <cell r="BJ335" t="str">
            <v/>
          </cell>
          <cell r="BK335" t="str">
            <v/>
          </cell>
          <cell r="BL335" t="str">
            <v/>
          </cell>
          <cell r="BM335" t="str">
            <v/>
          </cell>
          <cell r="BN335" t="str">
            <v/>
          </cell>
          <cell r="BO335" t="str">
            <v/>
          </cell>
          <cell r="BP335" t="str">
            <v/>
          </cell>
          <cell r="BQ335" t="str">
            <v/>
          </cell>
          <cell r="BR335" t="str">
            <v/>
          </cell>
          <cell r="BS335" t="str">
            <v/>
          </cell>
          <cell r="BT335" t="str">
            <v/>
          </cell>
          <cell r="BU335" t="str">
            <v/>
          </cell>
          <cell r="BV335" t="str">
            <v/>
          </cell>
          <cell r="BW335" t="str">
            <v/>
          </cell>
          <cell r="BX335" t="str">
            <v/>
          </cell>
          <cell r="BY335" t="str">
            <v/>
          </cell>
          <cell r="BZ335" t="str">
            <v/>
          </cell>
          <cell r="CA335" t="str">
            <v/>
          </cell>
          <cell r="CB335" t="str">
            <v/>
          </cell>
          <cell r="CC335" t="str">
            <v/>
          </cell>
          <cell r="CD335" t="str">
            <v/>
          </cell>
          <cell r="CE335" t="str">
            <v/>
          </cell>
          <cell r="CF335" t="str">
            <v/>
          </cell>
        </row>
        <row r="336">
          <cell r="A336" t="str">
            <v>6165656</v>
          </cell>
          <cell r="B336" t="str">
            <v>Número C88: Engenhoca Marionete Desastre de Leão</v>
          </cell>
          <cell r="C336" t="str">
            <v>XYZ Monster</v>
          </cell>
          <cell r="D336" t="str">
            <v xml:space="preserve">4 monstros de Nível 9
Deve ser Invocado por Invocação-Especial por um Card de Magia "Magia de Aumento de Classe" que escolha como alvo "Número 88: Engenhoca Marionete de Leão" e não pode ser Invocado por Invocação-Especial de nenhuma outra forma. este card não pode ser Invocado por Invocação-Especial de nenhuma outra forma. Este card não pode ser alvo de efeitos de card. Uma vez por turno: você pode desassociar 1 Matéria Xyz deste card; cause 1000 de dano ao seu oponente. Durante sua Fase Final, se os Pontos de Vida do seu oponente forem 2000 ou menos e este card não tiver Matérias Xyz, você vence o Duelo.
</v>
          </cell>
          <cell r="E336" t="str">
            <v>3500</v>
          </cell>
          <cell r="F336" t="str">
            <v>2500</v>
          </cell>
          <cell r="G336" t="str">
            <v>9</v>
          </cell>
          <cell r="H336" t="str">
            <v>Machine</v>
          </cell>
          <cell r="I336" t="str">
            <v>DARK</v>
          </cell>
          <cell r="J336" t="str">
            <v>Number C88: Gimmick Puppet Disaster Leo</v>
          </cell>
          <cell r="K336" t="str">
            <v>Premium Gold</v>
          </cell>
          <cell r="L336" t="str">
            <v>PGLD-EN021</v>
          </cell>
          <cell r="M336" t="str">
            <v>Gold Secret Rare</v>
          </cell>
          <cell r="N336" t="str">
            <v>(GScR)</v>
          </cell>
          <cell r="O336" t="str">
            <v>4.19</v>
          </cell>
          <cell r="P336" t="str">
            <v/>
          </cell>
          <cell r="Q336" t="str">
            <v/>
          </cell>
          <cell r="R336" t="str">
            <v/>
          </cell>
          <cell r="S336" t="str">
            <v/>
          </cell>
          <cell r="T336" t="str">
            <v/>
          </cell>
          <cell r="U336" t="str">
            <v/>
          </cell>
          <cell r="V336" t="str">
            <v/>
          </cell>
          <cell r="W336" t="str">
            <v/>
          </cell>
          <cell r="X336" t="str">
            <v/>
          </cell>
          <cell r="Y336" t="str">
            <v/>
          </cell>
          <cell r="Z336" t="str">
            <v>6165656</v>
          </cell>
          <cell r="AA336" t="str">
            <v>https://storage.googleapis.com/ygoprodeck.com/pics/6165656.jpg</v>
          </cell>
          <cell r="AB336" t="str">
            <v>https://storage.googleapis.com/ygoprodeck.com/pics_small/6165656.jpg</v>
          </cell>
          <cell r="AC336" t="str">
            <v>3.31</v>
          </cell>
          <cell r="AD336" t="str">
            <v>2.21</v>
          </cell>
          <cell r="AE336" t="str">
            <v>5.09</v>
          </cell>
          <cell r="AF336" t="str">
            <v>1.73</v>
          </cell>
          <cell r="AG336" t="str">
            <v>3.99</v>
          </cell>
          <cell r="AH336" t="str">
            <v>Gimmick Puppet</v>
          </cell>
          <cell r="AI336" t="str">
            <v/>
          </cell>
          <cell r="AJ336" t="str">
            <v/>
          </cell>
          <cell r="AK336" t="str">
            <v/>
          </cell>
          <cell r="AL336" t="str">
            <v/>
          </cell>
          <cell r="AM336" t="str">
            <v/>
          </cell>
          <cell r="AN336" t="str">
            <v/>
          </cell>
          <cell r="AO336" t="str">
            <v/>
          </cell>
          <cell r="AP336" t="str">
            <v/>
          </cell>
          <cell r="AQ336" t="str">
            <v/>
          </cell>
          <cell r="AR336" t="str">
            <v/>
          </cell>
          <cell r="AS336" t="str">
            <v/>
          </cell>
          <cell r="AT336" t="str">
            <v/>
          </cell>
          <cell r="AU336" t="str">
            <v/>
          </cell>
          <cell r="AV336" t="str">
            <v/>
          </cell>
          <cell r="AW336" t="str">
            <v/>
          </cell>
          <cell r="AX336" t="str">
            <v/>
          </cell>
          <cell r="AY336" t="str">
            <v/>
          </cell>
          <cell r="AZ336" t="str">
            <v/>
          </cell>
          <cell r="BA336" t="str">
            <v/>
          </cell>
          <cell r="BB336" t="str">
            <v/>
          </cell>
          <cell r="BC336" t="str">
            <v/>
          </cell>
          <cell r="BD336" t="str">
            <v/>
          </cell>
          <cell r="BE336" t="str">
            <v/>
          </cell>
          <cell r="BF336" t="str">
            <v/>
          </cell>
          <cell r="BG336" t="str">
            <v/>
          </cell>
          <cell r="BH336" t="str">
            <v/>
          </cell>
          <cell r="BI336" t="str">
            <v/>
          </cell>
          <cell r="BJ336" t="str">
            <v/>
          </cell>
          <cell r="BK336" t="str">
            <v/>
          </cell>
          <cell r="BL336" t="str">
            <v/>
          </cell>
          <cell r="BM336" t="str">
            <v/>
          </cell>
          <cell r="BN336" t="str">
            <v/>
          </cell>
          <cell r="BO336" t="str">
            <v/>
          </cell>
          <cell r="BP336" t="str">
            <v/>
          </cell>
          <cell r="BQ336" t="str">
            <v/>
          </cell>
          <cell r="BR336" t="str">
            <v/>
          </cell>
          <cell r="BS336" t="str">
            <v/>
          </cell>
          <cell r="BT336" t="str">
            <v/>
          </cell>
          <cell r="BU336" t="str">
            <v/>
          </cell>
          <cell r="BV336" t="str">
            <v/>
          </cell>
          <cell r="BW336" t="str">
            <v/>
          </cell>
          <cell r="BX336" t="str">
            <v/>
          </cell>
          <cell r="BY336" t="str">
            <v/>
          </cell>
          <cell r="BZ336" t="str">
            <v/>
          </cell>
          <cell r="CA336" t="str">
            <v/>
          </cell>
          <cell r="CB336" t="str">
            <v/>
          </cell>
          <cell r="CC336" t="str">
            <v/>
          </cell>
          <cell r="CD336" t="str">
            <v/>
          </cell>
          <cell r="CE336" t="str">
            <v/>
          </cell>
          <cell r="CF336" t="str">
            <v/>
          </cell>
        </row>
        <row r="337">
          <cell r="A337" t="str">
            <v>47017574</v>
          </cell>
          <cell r="B337" t="str">
            <v>Número C92: Dragão do Caos Heart-eartH</v>
          </cell>
          <cell r="C337" t="str">
            <v>XYZ Monster</v>
          </cell>
          <cell r="D337" t="str">
            <v xml:space="preserve">4 monstros de Nível 10
Não pode ser destruído em batalha. Quando um monstro que você controla causar dano de batalha ao seu oponente: você ganha Pontos de Vida igual ao dano que o oponente sofreu. Se este card tiver "Número 92: Dragão Heart-eartH" como uma Matéria Xyz, ele ganha este efeito.
● Uma vez por turno: você pode desassociar 1 Matéria Xyz deste card; até o final deste turno, negue os efeitos de todos os cards com a face para cima que seu oponente controla atualmente. Esta ativação e efeito não podem ser negados.
</v>
          </cell>
          <cell r="E337" t="str">
            <v>1000</v>
          </cell>
          <cell r="F337" t="str">
            <v>0</v>
          </cell>
          <cell r="G337" t="str">
            <v>10</v>
          </cell>
          <cell r="H337" t="str">
            <v>Dragon</v>
          </cell>
          <cell r="I337" t="str">
            <v>DARK</v>
          </cell>
          <cell r="J337" t="str">
            <v>Number C92: Heart-eartH Chaos Dragon</v>
          </cell>
          <cell r="K337" t="str">
            <v>Battles of Legend: Armageddon</v>
          </cell>
          <cell r="L337" t="str">
            <v>BLAR-EN069</v>
          </cell>
          <cell r="M337" t="str">
            <v>Secret Rare</v>
          </cell>
          <cell r="N337" t="str">
            <v>(ScR)</v>
          </cell>
          <cell r="O337" t="str">
            <v>0.99</v>
          </cell>
          <cell r="P337" t="str">
            <v>Legacy of the Valiant</v>
          </cell>
          <cell r="Q337" t="str">
            <v>LVAL-EN050</v>
          </cell>
          <cell r="R337" t="str">
            <v>Rare</v>
          </cell>
          <cell r="S337" t="str">
            <v>(R)</v>
          </cell>
          <cell r="T337" t="str">
            <v>1.23</v>
          </cell>
          <cell r="U337" t="str">
            <v/>
          </cell>
          <cell r="V337" t="str">
            <v/>
          </cell>
          <cell r="W337" t="str">
            <v/>
          </cell>
          <cell r="X337" t="str">
            <v/>
          </cell>
          <cell r="Y337" t="str">
            <v/>
          </cell>
          <cell r="Z337" t="str">
            <v>47017574</v>
          </cell>
          <cell r="AA337" t="str">
            <v>https://storage.googleapis.com/ygoprodeck.com/pics/47017574.jpg</v>
          </cell>
          <cell r="AB337" t="str">
            <v>https://storage.googleapis.com/ygoprodeck.com/pics_small/47017574.jpg</v>
          </cell>
          <cell r="AC337" t="str">
            <v>0.16</v>
          </cell>
          <cell r="AD337" t="str">
            <v>0.18</v>
          </cell>
          <cell r="AE337" t="str">
            <v>1.75</v>
          </cell>
          <cell r="AF337" t="str">
            <v>0.99</v>
          </cell>
          <cell r="AG337" t="str">
            <v>0.25</v>
          </cell>
          <cell r="AH337" t="str">
            <v>Chaos</v>
          </cell>
          <cell r="AI337" t="str">
            <v/>
          </cell>
          <cell r="AJ337" t="str">
            <v/>
          </cell>
          <cell r="AK337" t="str">
            <v/>
          </cell>
          <cell r="AL337" t="str">
            <v/>
          </cell>
          <cell r="AM337" t="str">
            <v/>
          </cell>
          <cell r="AN337" t="str">
            <v/>
          </cell>
          <cell r="AO337" t="str">
            <v/>
          </cell>
          <cell r="AP337" t="str">
            <v/>
          </cell>
          <cell r="AQ337" t="str">
            <v/>
          </cell>
          <cell r="AR337" t="str">
            <v/>
          </cell>
          <cell r="AS337" t="str">
            <v/>
          </cell>
          <cell r="AT337" t="str">
            <v/>
          </cell>
          <cell r="AU337" t="str">
            <v/>
          </cell>
          <cell r="AV337" t="str">
            <v/>
          </cell>
          <cell r="AW337" t="str">
            <v/>
          </cell>
          <cell r="AX337" t="str">
            <v/>
          </cell>
          <cell r="AY337" t="str">
            <v/>
          </cell>
          <cell r="AZ337" t="str">
            <v/>
          </cell>
          <cell r="BA337" t="str">
            <v/>
          </cell>
          <cell r="BB337" t="str">
            <v/>
          </cell>
          <cell r="BC337" t="str">
            <v/>
          </cell>
          <cell r="BD337" t="str">
            <v/>
          </cell>
          <cell r="BE337" t="str">
            <v/>
          </cell>
          <cell r="BF337" t="str">
            <v/>
          </cell>
          <cell r="BG337" t="str">
            <v/>
          </cell>
          <cell r="BH337" t="str">
            <v/>
          </cell>
          <cell r="BI337" t="str">
            <v/>
          </cell>
          <cell r="BJ337" t="str">
            <v/>
          </cell>
          <cell r="BK337" t="str">
            <v/>
          </cell>
          <cell r="BL337" t="str">
            <v/>
          </cell>
          <cell r="BM337" t="str">
            <v/>
          </cell>
          <cell r="BN337" t="str">
            <v/>
          </cell>
          <cell r="BO337" t="str">
            <v/>
          </cell>
          <cell r="BP337" t="str">
            <v/>
          </cell>
          <cell r="BQ337" t="str">
            <v/>
          </cell>
          <cell r="BR337" t="str">
            <v/>
          </cell>
          <cell r="BS337" t="str">
            <v/>
          </cell>
          <cell r="BT337" t="str">
            <v/>
          </cell>
          <cell r="BU337" t="str">
            <v/>
          </cell>
          <cell r="BV337" t="str">
            <v/>
          </cell>
          <cell r="BW337" t="str">
            <v/>
          </cell>
          <cell r="BX337" t="str">
            <v/>
          </cell>
          <cell r="BY337" t="str">
            <v/>
          </cell>
          <cell r="BZ337" t="str">
            <v/>
          </cell>
          <cell r="CA337" t="str">
            <v/>
          </cell>
          <cell r="CB337" t="str">
            <v/>
          </cell>
          <cell r="CC337" t="str">
            <v/>
          </cell>
          <cell r="CD337" t="str">
            <v/>
          </cell>
          <cell r="CE337" t="str">
            <v/>
          </cell>
          <cell r="CF337" t="str">
            <v/>
          </cell>
        </row>
        <row r="338">
          <cell r="A338" t="str">
            <v>77205367</v>
          </cell>
          <cell r="B338" t="str">
            <v>Número C96: Tempestade Negra</v>
          </cell>
          <cell r="C338" t="str">
            <v>XYZ Monster</v>
          </cell>
          <cell r="D338" t="str">
            <v xml:space="preserve">4 monstros de TREVAS de Nível 3
Este card não pode ser destruído em batalha e, além disso, todo dano de batalha que você sofrer de batalhas envolvendo este card também é causado ao seu oponente. Se este card tiver "Número 96: Névoa Obscura" como uma Matéria Xyz, ele ganha este efeito.
● Uma vez por batalha, durante o turno de qualquer duelista, quando um ataque for declarado envolvendo este card e um monstro do oponente: você pode desassociar 1 Matéria Xyz deste card; o ATK do monstro do oponente se torna 0 e, se isso acontecer, este card ganha ATK igual ao ATK original do monstro do oponente.
</v>
          </cell>
          <cell r="E338" t="str">
            <v>1000</v>
          </cell>
          <cell r="F338" t="str">
            <v>1000</v>
          </cell>
          <cell r="G338" t="str">
            <v>3</v>
          </cell>
          <cell r="H338" t="str">
            <v>Fiend</v>
          </cell>
          <cell r="I338" t="str">
            <v>DARK</v>
          </cell>
          <cell r="J338" t="str">
            <v>Number C96: Dark Storm</v>
          </cell>
          <cell r="K338" t="str">
            <v>Shadow Specters</v>
          </cell>
          <cell r="L338" t="str">
            <v>SHSP-EN046</v>
          </cell>
          <cell r="M338" t="str">
            <v>Super Rare</v>
          </cell>
          <cell r="N338" t="str">
            <v>(SR)</v>
          </cell>
          <cell r="O338" t="str">
            <v>1.34</v>
          </cell>
          <cell r="P338" t="str">
            <v>Shadow Specters</v>
          </cell>
          <cell r="Q338" t="str">
            <v>SHSP-EN046</v>
          </cell>
          <cell r="R338" t="str">
            <v>Ultimate Rare</v>
          </cell>
          <cell r="S338" t="str">
            <v>(UtR)</v>
          </cell>
          <cell r="T338" t="str">
            <v>1.72</v>
          </cell>
          <cell r="U338" t="str">
            <v/>
          </cell>
          <cell r="V338" t="str">
            <v/>
          </cell>
          <cell r="W338" t="str">
            <v/>
          </cell>
          <cell r="X338" t="str">
            <v/>
          </cell>
          <cell r="Y338" t="str">
            <v/>
          </cell>
          <cell r="Z338" t="str">
            <v>77205367</v>
          </cell>
          <cell r="AA338" t="str">
            <v>https://storage.googleapis.com/ygoprodeck.com/pics/77205367.jpg</v>
          </cell>
          <cell r="AB338" t="str">
            <v>https://storage.googleapis.com/ygoprodeck.com/pics_small/77205367.jpg</v>
          </cell>
          <cell r="AC338" t="str">
            <v>0.87</v>
          </cell>
          <cell r="AD338" t="str">
            <v>0.52</v>
          </cell>
          <cell r="AE338" t="str">
            <v>7.99</v>
          </cell>
          <cell r="AF338" t="str">
            <v>1.06</v>
          </cell>
          <cell r="AG338" t="str">
            <v>0.00</v>
          </cell>
          <cell r="AH338" t="str">
            <v/>
          </cell>
          <cell r="AI338" t="str">
            <v/>
          </cell>
          <cell r="AJ338" t="str">
            <v/>
          </cell>
          <cell r="AK338" t="str">
            <v/>
          </cell>
          <cell r="AL338" t="str">
            <v/>
          </cell>
          <cell r="AM338" t="str">
            <v/>
          </cell>
          <cell r="AN338" t="str">
            <v/>
          </cell>
          <cell r="AO338" t="str">
            <v/>
          </cell>
          <cell r="AP338" t="str">
            <v/>
          </cell>
          <cell r="AQ338" t="str">
            <v/>
          </cell>
          <cell r="AR338" t="str">
            <v/>
          </cell>
          <cell r="AS338" t="str">
            <v/>
          </cell>
          <cell r="AT338" t="str">
            <v/>
          </cell>
          <cell r="AU338" t="str">
            <v/>
          </cell>
          <cell r="AV338" t="str">
            <v/>
          </cell>
          <cell r="AW338" t="str">
            <v/>
          </cell>
          <cell r="AX338" t="str">
            <v/>
          </cell>
          <cell r="AY338" t="str">
            <v/>
          </cell>
          <cell r="AZ338" t="str">
            <v/>
          </cell>
          <cell r="BA338" t="str">
            <v/>
          </cell>
          <cell r="BB338" t="str">
            <v/>
          </cell>
          <cell r="BC338" t="str">
            <v/>
          </cell>
          <cell r="BD338" t="str">
            <v/>
          </cell>
          <cell r="BE338" t="str">
            <v/>
          </cell>
          <cell r="BF338" t="str">
            <v/>
          </cell>
          <cell r="BG338" t="str">
            <v/>
          </cell>
          <cell r="BH338" t="str">
            <v/>
          </cell>
          <cell r="BI338" t="str">
            <v/>
          </cell>
          <cell r="BJ338" t="str">
            <v/>
          </cell>
          <cell r="BK338" t="str">
            <v/>
          </cell>
          <cell r="BL338" t="str">
            <v/>
          </cell>
          <cell r="BM338" t="str">
            <v/>
          </cell>
          <cell r="BN338" t="str">
            <v/>
          </cell>
          <cell r="BO338" t="str">
            <v/>
          </cell>
          <cell r="BP338" t="str">
            <v/>
          </cell>
          <cell r="BQ338" t="str">
            <v/>
          </cell>
          <cell r="BR338" t="str">
            <v/>
          </cell>
          <cell r="BS338" t="str">
            <v/>
          </cell>
          <cell r="BT338" t="str">
            <v/>
          </cell>
          <cell r="BU338" t="str">
            <v/>
          </cell>
          <cell r="BV338" t="str">
            <v/>
          </cell>
          <cell r="BW338" t="str">
            <v/>
          </cell>
          <cell r="BX338" t="str">
            <v/>
          </cell>
          <cell r="BY338" t="str">
            <v/>
          </cell>
          <cell r="BZ338" t="str">
            <v/>
          </cell>
          <cell r="CA338" t="str">
            <v/>
          </cell>
          <cell r="CB338" t="str">
            <v/>
          </cell>
          <cell r="CC338" t="str">
            <v/>
          </cell>
          <cell r="CD338" t="str">
            <v/>
          </cell>
          <cell r="CE338" t="str">
            <v/>
          </cell>
          <cell r="CF338" t="str">
            <v/>
          </cell>
        </row>
        <row r="339">
          <cell r="A339" t="str">
            <v>32559361</v>
          </cell>
          <cell r="B339" t="str">
            <v>Número C9: Esfera do Caos de Dyson</v>
          </cell>
          <cell r="C339" t="str">
            <v>XYZ Monster</v>
          </cell>
          <cell r="D339" t="str">
            <v xml:space="preserve">3 monstros de Nível 10
No começo da Etapa de Dano, se este card batalhar um monstro do oponente: você pode associar esse monstro a este card como uma Matéria Xyz com a face para cima. Uma vez por turno: você pode causar 300 de dano ao seu oponente para cada Matéria Xyz associada a este card. Se este card tiver "Número 9: Esfera de Dyson" como uma Matéria Xyz, ele ganha este efeito.
● Uma vez por turno: você pode desassociar qualquer número de Matérias Xyz deste card; para cada uma, cause 800 de dano ao seu oponente.
</v>
          </cell>
          <cell r="E339" t="str">
            <v>3600</v>
          </cell>
          <cell r="F339" t="str">
            <v>3200</v>
          </cell>
          <cell r="G339" t="str">
            <v>10</v>
          </cell>
          <cell r="H339" t="str">
            <v>Machine</v>
          </cell>
          <cell r="I339" t="str">
            <v>LIGHT</v>
          </cell>
          <cell r="J339" t="str">
            <v>Number C9: Chaos Dyson Sphere</v>
          </cell>
          <cell r="K339" t="str">
            <v>Premium Gold</v>
          </cell>
          <cell r="L339" t="str">
            <v>PGLD-EN022</v>
          </cell>
          <cell r="M339" t="str">
            <v>Gold Secret Rare</v>
          </cell>
          <cell r="N339" t="str">
            <v>(GScR)</v>
          </cell>
          <cell r="O339" t="str">
            <v>4.77</v>
          </cell>
          <cell r="P339" t="str">
            <v/>
          </cell>
          <cell r="Q339" t="str">
            <v/>
          </cell>
          <cell r="R339" t="str">
            <v/>
          </cell>
          <cell r="S339" t="str">
            <v/>
          </cell>
          <cell r="T339" t="str">
            <v/>
          </cell>
          <cell r="U339" t="str">
            <v/>
          </cell>
          <cell r="V339" t="str">
            <v/>
          </cell>
          <cell r="W339" t="str">
            <v/>
          </cell>
          <cell r="X339" t="str">
            <v/>
          </cell>
          <cell r="Y339" t="str">
            <v/>
          </cell>
          <cell r="Z339" t="str">
            <v>32559361</v>
          </cell>
          <cell r="AA339" t="str">
            <v>https://storage.googleapis.com/ygoprodeck.com/pics/32559361.jpg</v>
          </cell>
          <cell r="AB339" t="str">
            <v>https://storage.googleapis.com/ygoprodeck.com/pics_small/32559361.jpg</v>
          </cell>
          <cell r="AC339" t="str">
            <v>1.29</v>
          </cell>
          <cell r="AD339" t="str">
            <v>1.57</v>
          </cell>
          <cell r="AE339" t="str">
            <v>2.24</v>
          </cell>
          <cell r="AF339" t="str">
            <v>1.64</v>
          </cell>
          <cell r="AG339" t="str">
            <v>1.49</v>
          </cell>
          <cell r="AH339" t="str">
            <v>Chaos</v>
          </cell>
          <cell r="AI339" t="str">
            <v/>
          </cell>
          <cell r="AJ339" t="str">
            <v/>
          </cell>
          <cell r="AK339" t="str">
            <v/>
          </cell>
          <cell r="AL339" t="str">
            <v/>
          </cell>
          <cell r="AM339" t="str">
            <v/>
          </cell>
          <cell r="AN339" t="str">
            <v/>
          </cell>
          <cell r="AO339" t="str">
            <v/>
          </cell>
          <cell r="AP339" t="str">
            <v/>
          </cell>
          <cell r="AQ339" t="str">
            <v/>
          </cell>
          <cell r="AR339" t="str">
            <v/>
          </cell>
          <cell r="AS339" t="str">
            <v/>
          </cell>
          <cell r="AT339" t="str">
            <v/>
          </cell>
          <cell r="AU339" t="str">
            <v/>
          </cell>
          <cell r="AV339" t="str">
            <v/>
          </cell>
          <cell r="AW339" t="str">
            <v/>
          </cell>
          <cell r="AX339" t="str">
            <v/>
          </cell>
          <cell r="AY339" t="str">
            <v/>
          </cell>
          <cell r="AZ339" t="str">
            <v/>
          </cell>
          <cell r="BA339" t="str">
            <v/>
          </cell>
          <cell r="BB339" t="str">
            <v/>
          </cell>
          <cell r="BC339" t="str">
            <v/>
          </cell>
          <cell r="BD339" t="str">
            <v/>
          </cell>
          <cell r="BE339" t="str">
            <v/>
          </cell>
          <cell r="BF339" t="str">
            <v/>
          </cell>
          <cell r="BG339" t="str">
            <v/>
          </cell>
          <cell r="BH339" t="str">
            <v/>
          </cell>
          <cell r="BI339" t="str">
            <v/>
          </cell>
          <cell r="BJ339" t="str">
            <v/>
          </cell>
          <cell r="BK339" t="str">
            <v/>
          </cell>
          <cell r="BL339" t="str">
            <v/>
          </cell>
          <cell r="BM339" t="str">
            <v/>
          </cell>
          <cell r="BN339" t="str">
            <v/>
          </cell>
          <cell r="BO339" t="str">
            <v/>
          </cell>
          <cell r="BP339" t="str">
            <v/>
          </cell>
          <cell r="BQ339" t="str">
            <v/>
          </cell>
          <cell r="BR339" t="str">
            <v/>
          </cell>
          <cell r="BS339" t="str">
            <v/>
          </cell>
          <cell r="BT339" t="str">
            <v/>
          </cell>
          <cell r="BU339" t="str">
            <v/>
          </cell>
          <cell r="BV339" t="str">
            <v/>
          </cell>
          <cell r="BW339" t="str">
            <v/>
          </cell>
          <cell r="BX339" t="str">
            <v/>
          </cell>
          <cell r="BY339" t="str">
            <v/>
          </cell>
          <cell r="BZ339" t="str">
            <v/>
          </cell>
          <cell r="CA339" t="str">
            <v/>
          </cell>
          <cell r="CB339" t="str">
            <v/>
          </cell>
          <cell r="CC339" t="str">
            <v/>
          </cell>
          <cell r="CD339" t="str">
            <v/>
          </cell>
          <cell r="CE339" t="str">
            <v/>
          </cell>
          <cell r="CF339" t="str">
            <v/>
          </cell>
        </row>
        <row r="340">
          <cell r="A340" t="str">
            <v>65305468</v>
          </cell>
          <cell r="B340" t="str">
            <v>Número F0: Futuro Utópico</v>
          </cell>
          <cell r="C340" t="str">
            <v>XYZ Monster</v>
          </cell>
          <cell r="D340" t="str">
            <v xml:space="preserve">2 Monstros Xyz com a mesma Classe, exceto monstros "Número"
(A Classe original deste card deve ser sempre considerada como 1.)
Não pode ser destruído em batalha e nenhum duelista sofre qualquer dano de batalha dos ataques envolvendo este card. No final da Etapa de Dano, se este card batalhou um monstro do oponente: até o final da Fase de Batalha, você pode assumir o controle desse monstro do oponente. Se este card com a face para cima no campo seria destruído por um efeito de card, em vez disso, você pode desassociar 1 matéria deste card.
</v>
          </cell>
          <cell r="E340" t="str">
            <v>0</v>
          </cell>
          <cell r="F340" t="str">
            <v>0</v>
          </cell>
          <cell r="G340" t="str">
            <v>0</v>
          </cell>
          <cell r="H340" t="str">
            <v>Warrior</v>
          </cell>
          <cell r="I340" t="str">
            <v>LIGHT</v>
          </cell>
          <cell r="J340" t="str">
            <v>Number F0: Utopic Future</v>
          </cell>
          <cell r="K340" t="str">
            <v>Legendary Duelists: Magical Hero</v>
          </cell>
          <cell r="L340" t="str">
            <v>LED6-EN039</v>
          </cell>
          <cell r="M340" t="str">
            <v>Common</v>
          </cell>
          <cell r="N340" t="str">
            <v>(C)</v>
          </cell>
          <cell r="O340" t="str">
            <v>0.97</v>
          </cell>
          <cell r="P340" t="str">
            <v>World Superstars</v>
          </cell>
          <cell r="Q340" t="str">
            <v>WSUP-EN026</v>
          </cell>
          <cell r="R340" t="str">
            <v>Prismatic Secret Rare</v>
          </cell>
          <cell r="S340" t="str">
            <v>(PScR)</v>
          </cell>
          <cell r="T340" t="str">
            <v>8.62</v>
          </cell>
          <cell r="U340" t="str">
            <v/>
          </cell>
          <cell r="V340" t="str">
            <v/>
          </cell>
          <cell r="W340" t="str">
            <v/>
          </cell>
          <cell r="X340" t="str">
            <v/>
          </cell>
          <cell r="Y340" t="str">
            <v/>
          </cell>
          <cell r="Z340" t="str">
            <v>65305468</v>
          </cell>
          <cell r="AA340" t="str">
            <v>https://storage.googleapis.com/ygoprodeck.com/pics/65305468.jpg</v>
          </cell>
          <cell r="AB340" t="str">
            <v>https://storage.googleapis.com/ygoprodeck.com/pics_small/65305468.jpg</v>
          </cell>
          <cell r="AC340" t="str">
            <v>0.14</v>
          </cell>
          <cell r="AD340" t="str">
            <v>0.14</v>
          </cell>
          <cell r="AE340" t="str">
            <v>2.50</v>
          </cell>
          <cell r="AF340" t="str">
            <v>0.25</v>
          </cell>
          <cell r="AG340" t="str">
            <v>0.39</v>
          </cell>
          <cell r="AH340" t="str">
            <v/>
          </cell>
          <cell r="AI340" t="str">
            <v/>
          </cell>
          <cell r="AJ340" t="str">
            <v/>
          </cell>
          <cell r="AK340" t="str">
            <v/>
          </cell>
          <cell r="AL340" t="str">
            <v/>
          </cell>
          <cell r="AM340" t="str">
            <v/>
          </cell>
          <cell r="AN340" t="str">
            <v/>
          </cell>
          <cell r="AO340" t="str">
            <v/>
          </cell>
          <cell r="AP340" t="str">
            <v/>
          </cell>
          <cell r="AQ340" t="str">
            <v/>
          </cell>
          <cell r="AR340" t="str">
            <v/>
          </cell>
          <cell r="AS340" t="str">
            <v/>
          </cell>
          <cell r="AT340" t="str">
            <v/>
          </cell>
          <cell r="AU340" t="str">
            <v/>
          </cell>
          <cell r="AV340" t="str">
            <v/>
          </cell>
          <cell r="AW340" t="str">
            <v/>
          </cell>
          <cell r="AX340" t="str">
            <v/>
          </cell>
          <cell r="AY340" t="str">
            <v/>
          </cell>
          <cell r="AZ340" t="str">
            <v/>
          </cell>
          <cell r="BA340" t="str">
            <v/>
          </cell>
          <cell r="BB340" t="str">
            <v/>
          </cell>
          <cell r="BC340" t="str">
            <v/>
          </cell>
          <cell r="BD340" t="str">
            <v/>
          </cell>
          <cell r="BE340" t="str">
            <v/>
          </cell>
          <cell r="BF340" t="str">
            <v/>
          </cell>
          <cell r="BG340" t="str">
            <v/>
          </cell>
          <cell r="BH340" t="str">
            <v/>
          </cell>
          <cell r="BI340" t="str">
            <v/>
          </cell>
          <cell r="BJ340" t="str">
            <v/>
          </cell>
          <cell r="BK340" t="str">
            <v/>
          </cell>
          <cell r="BL340" t="str">
            <v/>
          </cell>
          <cell r="BM340" t="str">
            <v/>
          </cell>
          <cell r="BN340" t="str">
            <v/>
          </cell>
          <cell r="BO340" t="str">
            <v/>
          </cell>
          <cell r="BP340" t="str">
            <v/>
          </cell>
          <cell r="BQ340" t="str">
            <v/>
          </cell>
          <cell r="BR340" t="str">
            <v/>
          </cell>
          <cell r="BS340" t="str">
            <v/>
          </cell>
          <cell r="BT340" t="str">
            <v/>
          </cell>
          <cell r="BU340" t="str">
            <v/>
          </cell>
          <cell r="BV340" t="str">
            <v/>
          </cell>
          <cell r="BW340" t="str">
            <v/>
          </cell>
          <cell r="BX340" t="str">
            <v/>
          </cell>
          <cell r="BY340" t="str">
            <v/>
          </cell>
          <cell r="BZ340" t="str">
            <v/>
          </cell>
          <cell r="CA340" t="str">
            <v/>
          </cell>
          <cell r="CB340" t="str">
            <v/>
          </cell>
          <cell r="CC340" t="str">
            <v/>
          </cell>
          <cell r="CD340" t="str">
            <v/>
          </cell>
          <cell r="CE340" t="str">
            <v/>
          </cell>
          <cell r="CF340" t="str">
            <v/>
          </cell>
        </row>
        <row r="341">
          <cell r="A341" t="str">
            <v>52653092</v>
          </cell>
          <cell r="B341" t="str">
            <v>Número S0: ZEXAL Utópico</v>
          </cell>
          <cell r="C341" t="str">
            <v>XYZ Monster</v>
          </cell>
          <cell r="D341" t="str">
            <v xml:space="preserve">3 Monstros Xyz "Número" com a mesma Classe
(A Classe original deste card deve ser sempre considerada como 1.) Você também pode Invocar este card por Invocação-Xyz ao descartar 1 Card de Magia Normal "Magia de Aumento de Classe" e, depois, usar um monstro "Utopia" que você controla como Matéria Xyz. (Transfira as Matérias Xyz dele para este card.) A Invocação-Xyz deste card não pode ser negada. Quando Invocado por Invocação-Xyz, os cards e efeitos do seu oponente não podem ser ativados. Ganha 1000 de ATK e DEF para cada Matéria Xyz associada a ele. Uma vez por turno do oponente (Efeito Rápido): você pode desassociar 1 Matéria Xyz deste card; os cards e efeitos do seu oponente não podem ser ativados neste turno.
</v>
          </cell>
          <cell r="E341" t="str">
            <v>0</v>
          </cell>
          <cell r="F341" t="str">
            <v>0</v>
          </cell>
          <cell r="G341" t="str">
            <v>0</v>
          </cell>
          <cell r="H341" t="str">
            <v>Warrior</v>
          </cell>
          <cell r="I341" t="str">
            <v>LIGHT</v>
          </cell>
          <cell r="J341" t="str">
            <v>Number S0: Utopic ZEXAL</v>
          </cell>
          <cell r="K341" t="str">
            <v>Maximum Crisis: Special Edition</v>
          </cell>
          <cell r="L341" t="str">
            <v>MACR-ENSE2</v>
          </cell>
          <cell r="M341" t="str">
            <v>Super Rare</v>
          </cell>
          <cell r="N341" t="str">
            <v>(SR)</v>
          </cell>
          <cell r="O341" t="str">
            <v>6.06</v>
          </cell>
          <cell r="P341" t="str">
            <v>Weekly Shonen Jump July 2016 membership promotional card</v>
          </cell>
          <cell r="Q341" t="str">
            <v>JUMP-EN077</v>
          </cell>
          <cell r="R341" t="str">
            <v>Ultra Rare</v>
          </cell>
          <cell r="S341" t="str">
            <v>(UR)</v>
          </cell>
          <cell r="T341" t="str">
            <v>17.5</v>
          </cell>
          <cell r="U341" t="str">
            <v/>
          </cell>
          <cell r="V341" t="str">
            <v/>
          </cell>
          <cell r="W341" t="str">
            <v/>
          </cell>
          <cell r="X341" t="str">
            <v/>
          </cell>
          <cell r="Y341" t="str">
            <v/>
          </cell>
          <cell r="Z341" t="str">
            <v>52653092</v>
          </cell>
          <cell r="AA341" t="str">
            <v>https://storage.googleapis.com/ygoprodeck.com/pics/52653092.jpg</v>
          </cell>
          <cell r="AB341" t="str">
            <v>https://storage.googleapis.com/ygoprodeck.com/pics_small/52653092.jpg</v>
          </cell>
          <cell r="AC341" t="str">
            <v>3.45</v>
          </cell>
          <cell r="AD341" t="str">
            <v>2.03</v>
          </cell>
          <cell r="AE341" t="str">
            <v>3.40</v>
          </cell>
          <cell r="AF341" t="str">
            <v>2.30</v>
          </cell>
          <cell r="AG341" t="str">
            <v>2.99</v>
          </cell>
          <cell r="AH341" t="str">
            <v>Utopia</v>
          </cell>
          <cell r="AI341" t="str">
            <v/>
          </cell>
          <cell r="AJ341" t="str">
            <v/>
          </cell>
          <cell r="AK341" t="str">
            <v/>
          </cell>
          <cell r="AL341" t="str">
            <v/>
          </cell>
          <cell r="AM341" t="str">
            <v/>
          </cell>
          <cell r="AN341" t="str">
            <v/>
          </cell>
          <cell r="AO341" t="str">
            <v/>
          </cell>
          <cell r="AP341" t="str">
            <v/>
          </cell>
          <cell r="AQ341" t="str">
            <v/>
          </cell>
          <cell r="AR341" t="str">
            <v/>
          </cell>
          <cell r="AS341" t="str">
            <v/>
          </cell>
          <cell r="AT341" t="str">
            <v/>
          </cell>
          <cell r="AU341" t="str">
            <v/>
          </cell>
          <cell r="AV341" t="str">
            <v/>
          </cell>
          <cell r="AW341" t="str">
            <v/>
          </cell>
          <cell r="AX341" t="str">
            <v/>
          </cell>
          <cell r="AY341" t="str">
            <v/>
          </cell>
          <cell r="AZ341" t="str">
            <v/>
          </cell>
          <cell r="BA341" t="str">
            <v/>
          </cell>
          <cell r="BB341" t="str">
            <v/>
          </cell>
          <cell r="BC341" t="str">
            <v/>
          </cell>
          <cell r="BD341" t="str">
            <v/>
          </cell>
          <cell r="BE341" t="str">
            <v/>
          </cell>
          <cell r="BF341" t="str">
            <v/>
          </cell>
          <cell r="BG341" t="str">
            <v/>
          </cell>
          <cell r="BH341" t="str">
            <v/>
          </cell>
          <cell r="BI341" t="str">
            <v/>
          </cell>
          <cell r="BJ341" t="str">
            <v/>
          </cell>
          <cell r="BK341" t="str">
            <v/>
          </cell>
          <cell r="BL341" t="str">
            <v/>
          </cell>
          <cell r="BM341" t="str">
            <v/>
          </cell>
          <cell r="BN341" t="str">
            <v/>
          </cell>
          <cell r="BO341" t="str">
            <v/>
          </cell>
          <cell r="BP341" t="str">
            <v/>
          </cell>
          <cell r="BQ341" t="str">
            <v/>
          </cell>
          <cell r="BR341" t="str">
            <v/>
          </cell>
          <cell r="BS341" t="str">
            <v/>
          </cell>
          <cell r="BT341" t="str">
            <v/>
          </cell>
          <cell r="BU341" t="str">
            <v/>
          </cell>
          <cell r="BV341" t="str">
            <v/>
          </cell>
          <cell r="BW341" t="str">
            <v/>
          </cell>
          <cell r="BX341" t="str">
            <v/>
          </cell>
          <cell r="BY341" t="str">
            <v/>
          </cell>
          <cell r="BZ341" t="str">
            <v/>
          </cell>
          <cell r="CA341" t="str">
            <v/>
          </cell>
          <cell r="CB341" t="str">
            <v/>
          </cell>
          <cell r="CC341" t="str">
            <v/>
          </cell>
          <cell r="CD341" t="str">
            <v/>
          </cell>
          <cell r="CE341" t="str">
            <v/>
          </cell>
          <cell r="CF341" t="str">
            <v/>
          </cell>
        </row>
        <row r="342">
          <cell r="A342" t="str">
            <v>86532744</v>
          </cell>
          <cell r="B342" t="str">
            <v>Número S39: Utopia Primordial</v>
          </cell>
          <cell r="C342" t="str">
            <v>XYZ Monster</v>
          </cell>
          <cell r="D342" t="str">
            <v xml:space="preserve">3 monstros de LUZ de Nível 4
Você também pode Invocar este card por Invocação-Xyz ao usar um "Número 39: Utopia" que você controla como Matéria Xyz. (Matérias Xyz associadas a esse monstro também se tornam Matérias Xyz neste card.) Se os PV do seu oponente forem pelo menos 3000 a mais que os seus: você pode desassociar 3 Matérias Xyz deste card e pagar PV até ter 10 restantes; destrua tantos monstros Invocados por Invocação-Especial que seu oponente controla quando possível e, se isso acontecer, bana-os e, depois, cause 300 de dano ao seu oponente para cada monstro banido.
</v>
          </cell>
          <cell r="E342" t="str">
            <v>2510</v>
          </cell>
          <cell r="F342" t="str">
            <v>2000</v>
          </cell>
          <cell r="G342" t="str">
            <v>4</v>
          </cell>
          <cell r="H342" t="str">
            <v>Warrior</v>
          </cell>
          <cell r="I342" t="str">
            <v>LIGHT</v>
          </cell>
          <cell r="J342" t="str">
            <v>Number S39: Utopia Prime</v>
          </cell>
          <cell r="K342" t="str">
            <v>2016 Mega-Tin Mega Pack</v>
          </cell>
          <cell r="L342" t="str">
            <v>MP16-EN043</v>
          </cell>
          <cell r="M342" t="str">
            <v>Super Rare</v>
          </cell>
          <cell r="N342" t="str">
            <v>(SR)</v>
          </cell>
          <cell r="O342" t="str">
            <v>2.61</v>
          </cell>
          <cell r="P342" t="str">
            <v>Crossed Souls</v>
          </cell>
          <cell r="Q342" t="str">
            <v>CROS-EN094</v>
          </cell>
          <cell r="R342" t="str">
            <v>Super Rare</v>
          </cell>
          <cell r="S342" t="str">
            <v>(SR)</v>
          </cell>
          <cell r="T342" t="str">
            <v>2.47</v>
          </cell>
          <cell r="U342" t="str">
            <v/>
          </cell>
          <cell r="V342" t="str">
            <v/>
          </cell>
          <cell r="W342" t="str">
            <v/>
          </cell>
          <cell r="X342" t="str">
            <v/>
          </cell>
          <cell r="Y342" t="str">
            <v/>
          </cell>
          <cell r="Z342" t="str">
            <v>86532744</v>
          </cell>
          <cell r="AA342" t="str">
            <v>https://storage.googleapis.com/ygoprodeck.com/pics/86532744.jpg</v>
          </cell>
          <cell r="AB342" t="str">
            <v>https://storage.googleapis.com/ygoprodeck.com/pics_small/86532744.jpg</v>
          </cell>
          <cell r="AC342" t="str">
            <v>1.85</v>
          </cell>
          <cell r="AD342" t="str">
            <v>1.05</v>
          </cell>
          <cell r="AE342" t="str">
            <v>2.19</v>
          </cell>
          <cell r="AF342" t="str">
            <v>0.00</v>
          </cell>
          <cell r="AG342" t="str">
            <v>1.99</v>
          </cell>
          <cell r="AH342" t="str">
            <v>Utopia</v>
          </cell>
          <cell r="AI342" t="str">
            <v/>
          </cell>
          <cell r="AJ342" t="str">
            <v/>
          </cell>
          <cell r="AK342" t="str">
            <v/>
          </cell>
          <cell r="AL342" t="str">
            <v/>
          </cell>
          <cell r="AM342" t="str">
            <v/>
          </cell>
          <cell r="AN342" t="str">
            <v/>
          </cell>
          <cell r="AO342" t="str">
            <v/>
          </cell>
          <cell r="AP342" t="str">
            <v/>
          </cell>
          <cell r="AQ342" t="str">
            <v/>
          </cell>
          <cell r="AR342" t="str">
            <v/>
          </cell>
          <cell r="AS342" t="str">
            <v/>
          </cell>
          <cell r="AT342" t="str">
            <v/>
          </cell>
          <cell r="AU342" t="str">
            <v/>
          </cell>
          <cell r="AV342" t="str">
            <v/>
          </cell>
          <cell r="AW342" t="str">
            <v/>
          </cell>
          <cell r="AX342" t="str">
            <v/>
          </cell>
          <cell r="AY342" t="str">
            <v/>
          </cell>
          <cell r="AZ342" t="str">
            <v/>
          </cell>
          <cell r="BA342" t="str">
            <v/>
          </cell>
          <cell r="BB342" t="str">
            <v/>
          </cell>
          <cell r="BC342" t="str">
            <v/>
          </cell>
          <cell r="BD342" t="str">
            <v/>
          </cell>
          <cell r="BE342" t="str">
            <v/>
          </cell>
          <cell r="BF342" t="str">
            <v/>
          </cell>
          <cell r="BG342" t="str">
            <v/>
          </cell>
          <cell r="BH342" t="str">
            <v/>
          </cell>
          <cell r="BI342" t="str">
            <v/>
          </cell>
          <cell r="BJ342" t="str">
            <v/>
          </cell>
          <cell r="BK342" t="str">
            <v/>
          </cell>
          <cell r="BL342" t="str">
            <v/>
          </cell>
          <cell r="BM342" t="str">
            <v/>
          </cell>
          <cell r="BN342" t="str">
            <v/>
          </cell>
          <cell r="BO342" t="str">
            <v/>
          </cell>
          <cell r="BP342" t="str">
            <v/>
          </cell>
          <cell r="BQ342" t="str">
            <v/>
          </cell>
          <cell r="BR342" t="str">
            <v/>
          </cell>
          <cell r="BS342" t="str">
            <v/>
          </cell>
          <cell r="BT342" t="str">
            <v/>
          </cell>
          <cell r="BU342" t="str">
            <v/>
          </cell>
          <cell r="BV342" t="str">
            <v/>
          </cell>
          <cell r="BW342" t="str">
            <v/>
          </cell>
          <cell r="BX342" t="str">
            <v/>
          </cell>
          <cell r="BY342" t="str">
            <v/>
          </cell>
          <cell r="BZ342" t="str">
            <v/>
          </cell>
          <cell r="CA342" t="str">
            <v/>
          </cell>
          <cell r="CB342" t="str">
            <v/>
          </cell>
          <cell r="CC342" t="str">
            <v/>
          </cell>
          <cell r="CD342" t="str">
            <v/>
          </cell>
          <cell r="CE342" t="str">
            <v/>
          </cell>
          <cell r="CF342" t="str">
            <v/>
          </cell>
        </row>
        <row r="343">
          <cell r="A343" t="str">
            <v>56832966</v>
          </cell>
          <cell r="B343" t="str">
            <v>Número S39: Utopia, o Relâmpago</v>
          </cell>
          <cell r="C343" t="str">
            <v>XYZ Monster</v>
          </cell>
          <cell r="D343" t="str">
            <v xml:space="preserve">3 monstros de LUZ de Nível 5
Você também pode Invocar este card por Invocação-Xyz ao usar um monstro "Utopia" de Classe 4 que você controla como matéria. (Transfira as matérias dele para este card.) Não pode ser usado como matéria para uma Invocação-Xyz. Se este card batalhar, seu oponente não pode ativar cards ou efeitos até o final da Etapa de Dano. Uma vez por Corrente, durante o cálculo de dano, se este card batalhar um monstro do oponente enquanto este card tiver um Monstro Xyz "Utopia" como matéria (Efeito Rápido): você pode desassociar 2 matérias deste card; o ATK deste card se torna 5000, apenas durante o cálculo de dano.
</v>
          </cell>
          <cell r="E343" t="str">
            <v>2500</v>
          </cell>
          <cell r="F343" t="str">
            <v>2000</v>
          </cell>
          <cell r="G343" t="str">
            <v>5</v>
          </cell>
          <cell r="H343" t="str">
            <v>Warrior</v>
          </cell>
          <cell r="I343" t="str">
            <v>LIGHT</v>
          </cell>
          <cell r="J343" t="str">
            <v>Number S39: Utopia the Lightning</v>
          </cell>
          <cell r="K343" t="str">
            <v>Battles of Legend: Armageddon</v>
          </cell>
          <cell r="L343" t="str">
            <v>BLAR-EN070</v>
          </cell>
          <cell r="M343" t="str">
            <v>Ultra Rare</v>
          </cell>
          <cell r="N343" t="str">
            <v>(UR)</v>
          </cell>
          <cell r="O343" t="str">
            <v>1.81</v>
          </cell>
          <cell r="P343" t="str">
            <v>Legendary Collection Kaiba Mega Pack</v>
          </cell>
          <cell r="Q343" t="str">
            <v>LCKC-EN087</v>
          </cell>
          <cell r="R343" t="str">
            <v>Secret Rare</v>
          </cell>
          <cell r="S343" t="str">
            <v>(ScR)</v>
          </cell>
          <cell r="T343" t="str">
            <v>7.81</v>
          </cell>
          <cell r="U343" t="str">
            <v>Maximum Gold</v>
          </cell>
          <cell r="V343" t="str">
            <v>MAGO-EN034</v>
          </cell>
          <cell r="W343" t="str">
            <v>Premium Gold Rare</v>
          </cell>
          <cell r="X343" t="str">
            <v/>
          </cell>
          <cell r="Y343" t="str">
            <v>1.38</v>
          </cell>
          <cell r="Z343" t="str">
            <v>56832966</v>
          </cell>
          <cell r="AA343" t="str">
            <v>https://storage.googleapis.com/ygoprodeck.com/pics/56832966.jpg</v>
          </cell>
          <cell r="AB343" t="str">
            <v>https://storage.googleapis.com/ygoprodeck.com/pics_small/56832966.jpg</v>
          </cell>
          <cell r="AC343" t="str">
            <v>0.34</v>
          </cell>
          <cell r="AD343" t="str">
            <v>0.58</v>
          </cell>
          <cell r="AE343" t="str">
            <v>0.99</v>
          </cell>
          <cell r="AF343" t="str">
            <v>38.99</v>
          </cell>
          <cell r="AG343" t="str">
            <v>1.49</v>
          </cell>
          <cell r="AH343" t="str">
            <v>Utopia</v>
          </cell>
          <cell r="AI343" t="str">
            <v>OTS Tournament Pack 4</v>
          </cell>
          <cell r="AJ343" t="str">
            <v>OP04-EN001</v>
          </cell>
          <cell r="AK343" t="str">
            <v>Ultimate Rare</v>
          </cell>
          <cell r="AL343" t="str">
            <v>(UtR)</v>
          </cell>
          <cell r="AM343" t="str">
            <v>42.4</v>
          </cell>
          <cell r="AN343" t="str">
            <v>The Dark Illusion: Special Edition</v>
          </cell>
          <cell r="AO343" t="str">
            <v>TDIL-ENSE2</v>
          </cell>
          <cell r="AP343" t="str">
            <v>Super Rare</v>
          </cell>
          <cell r="AQ343" t="str">
            <v>(SR)</v>
          </cell>
          <cell r="AR343" t="str">
            <v>10.24</v>
          </cell>
          <cell r="AS343" t="str">
            <v/>
          </cell>
          <cell r="AT343" t="str">
            <v>Yu-Gi-Oh! ZEXAL Volume 8 promotional card</v>
          </cell>
          <cell r="AU343" t="str">
            <v>YZ08-EN001</v>
          </cell>
          <cell r="AV343" t="str">
            <v>Ultra Rare</v>
          </cell>
          <cell r="AW343" t="str">
            <v>(UR)</v>
          </cell>
          <cell r="AX343" t="str">
            <v>16.14</v>
          </cell>
          <cell r="AY343" t="str">
            <v/>
          </cell>
          <cell r="AZ343" t="str">
            <v/>
          </cell>
          <cell r="BA343" t="str">
            <v/>
          </cell>
          <cell r="BB343" t="str">
            <v/>
          </cell>
          <cell r="BC343" t="str">
            <v/>
          </cell>
          <cell r="BD343" t="str">
            <v/>
          </cell>
          <cell r="BE343" t="str">
            <v/>
          </cell>
          <cell r="BF343" t="str">
            <v/>
          </cell>
          <cell r="BG343" t="str">
            <v/>
          </cell>
          <cell r="BH343" t="str">
            <v/>
          </cell>
          <cell r="BI343" t="str">
            <v/>
          </cell>
          <cell r="BJ343" t="str">
            <v/>
          </cell>
          <cell r="BK343" t="str">
            <v/>
          </cell>
          <cell r="BL343" t="str">
            <v/>
          </cell>
          <cell r="BM343" t="str">
            <v/>
          </cell>
          <cell r="BN343" t="str">
            <v/>
          </cell>
          <cell r="BO343" t="str">
            <v/>
          </cell>
          <cell r="BP343" t="str">
            <v/>
          </cell>
          <cell r="BQ343" t="str">
            <v/>
          </cell>
          <cell r="BR343" t="str">
            <v/>
          </cell>
          <cell r="BS343" t="str">
            <v/>
          </cell>
          <cell r="BT343" t="str">
            <v/>
          </cell>
          <cell r="BU343" t="str">
            <v/>
          </cell>
          <cell r="BV343" t="str">
            <v/>
          </cell>
          <cell r="BW343" t="str">
            <v/>
          </cell>
          <cell r="BX343" t="str">
            <v/>
          </cell>
          <cell r="BY343" t="str">
            <v/>
          </cell>
          <cell r="BZ343" t="str">
            <v/>
          </cell>
          <cell r="CA343" t="str">
            <v/>
          </cell>
          <cell r="CB343" t="str">
            <v/>
          </cell>
          <cell r="CC343" t="str">
            <v/>
          </cell>
          <cell r="CD343" t="str">
            <v/>
          </cell>
          <cell r="CE343" t="str">
            <v/>
          </cell>
          <cell r="CF343" t="str">
            <v/>
          </cell>
        </row>
        <row r="344">
          <cell r="A344" t="str">
            <v>21858819</v>
          </cell>
          <cell r="B344" t="str">
            <v>Número XX: Infinito Negro Utópico</v>
          </cell>
          <cell r="C344" t="str">
            <v>XYZ Monster</v>
          </cell>
          <cell r="D344" t="str">
            <v xml:space="preserve">2+ monstros de Nível 10
Quando um monstro for destruído em batalha e enviado para o Cemitério: você pode desassociar 1 matéria deste card e, depois, escolher esse monstro; Invoque-o por Invocação-Especial no seu campo em Posição de Defesa. Você pode escolher 1 outro monstro com a face para cima Invocado por Invocação-Especial que você controla; ganhe PV igual ao ATK original dele. Você só pode usar cada efeito de "Número XX: Infinito Negro Utópico" uma vez por turno.
</v>
          </cell>
          <cell r="E344" t="str">
            <v>4000</v>
          </cell>
          <cell r="F344" t="str">
            <v>4000</v>
          </cell>
          <cell r="G344" t="str">
            <v>10</v>
          </cell>
          <cell r="H344" t="str">
            <v>Warrior</v>
          </cell>
          <cell r="I344" t="str">
            <v>DARK</v>
          </cell>
          <cell r="J344" t="str">
            <v>Number XX: Utopic Dark Infinity</v>
          </cell>
          <cell r="K344" t="str">
            <v>2020 Tin of Lost Memories Mega Pack</v>
          </cell>
          <cell r="L344" t="str">
            <v>MP20-EN094</v>
          </cell>
          <cell r="M344" t="str">
            <v>Super Rare</v>
          </cell>
          <cell r="N344" t="str">
            <v>(SR)</v>
          </cell>
          <cell r="O344" t="str">
            <v>0.92</v>
          </cell>
          <cell r="P344" t="str">
            <v>Dark Neostorm</v>
          </cell>
          <cell r="Q344" t="str">
            <v>DANE-EN093</v>
          </cell>
          <cell r="R344" t="str">
            <v>Ultra Rare</v>
          </cell>
          <cell r="S344" t="str">
            <v>(UR)</v>
          </cell>
          <cell r="T344" t="str">
            <v>1.18</v>
          </cell>
          <cell r="U344" t="str">
            <v/>
          </cell>
          <cell r="V344" t="str">
            <v/>
          </cell>
          <cell r="W344" t="str">
            <v/>
          </cell>
          <cell r="X344" t="str">
            <v/>
          </cell>
          <cell r="Y344" t="str">
            <v/>
          </cell>
          <cell r="Z344" t="str">
            <v>21858819</v>
          </cell>
          <cell r="AA344" t="str">
            <v>https://storage.googleapis.com/ygoprodeck.com/pics/21858819.jpg</v>
          </cell>
          <cell r="AB344" t="str">
            <v>https://storage.googleapis.com/ygoprodeck.com/pics_small/21858819.jpg</v>
          </cell>
          <cell r="AC344" t="str">
            <v>0.17</v>
          </cell>
          <cell r="AD344" t="str">
            <v>0.19</v>
          </cell>
          <cell r="AE344" t="str">
            <v>0.99</v>
          </cell>
          <cell r="AF344" t="str">
            <v>1.54</v>
          </cell>
          <cell r="AG344" t="str">
            <v>0.39</v>
          </cell>
          <cell r="AH344" t="str">
            <v>Utopia</v>
          </cell>
          <cell r="AI344" t="str">
            <v/>
          </cell>
          <cell r="AJ344" t="str">
            <v/>
          </cell>
          <cell r="AK344" t="str">
            <v/>
          </cell>
          <cell r="AL344" t="str">
            <v/>
          </cell>
          <cell r="AM344" t="str">
            <v/>
          </cell>
          <cell r="AN344" t="str">
            <v/>
          </cell>
          <cell r="AO344" t="str">
            <v/>
          </cell>
          <cell r="AP344" t="str">
            <v/>
          </cell>
          <cell r="AQ344" t="str">
            <v/>
          </cell>
          <cell r="AR344" t="str">
            <v/>
          </cell>
          <cell r="AS344" t="str">
            <v/>
          </cell>
          <cell r="AT344" t="str">
            <v/>
          </cell>
          <cell r="AU344" t="str">
            <v/>
          </cell>
          <cell r="AV344" t="str">
            <v/>
          </cell>
          <cell r="AW344" t="str">
            <v/>
          </cell>
          <cell r="AX344" t="str">
            <v/>
          </cell>
          <cell r="AY344" t="str">
            <v/>
          </cell>
          <cell r="AZ344" t="str">
            <v/>
          </cell>
          <cell r="BA344" t="str">
            <v/>
          </cell>
          <cell r="BB344" t="str">
            <v/>
          </cell>
          <cell r="BC344" t="str">
            <v/>
          </cell>
          <cell r="BD344" t="str">
            <v/>
          </cell>
          <cell r="BE344" t="str">
            <v/>
          </cell>
          <cell r="BF344" t="str">
            <v/>
          </cell>
          <cell r="BG344" t="str">
            <v/>
          </cell>
          <cell r="BH344" t="str">
            <v/>
          </cell>
          <cell r="BI344" t="str">
            <v/>
          </cell>
          <cell r="BJ344" t="str">
            <v/>
          </cell>
          <cell r="BK344" t="str">
            <v/>
          </cell>
          <cell r="BL344" t="str">
            <v/>
          </cell>
          <cell r="BM344" t="str">
            <v/>
          </cell>
          <cell r="BN344" t="str">
            <v/>
          </cell>
          <cell r="BO344" t="str">
            <v/>
          </cell>
          <cell r="BP344" t="str">
            <v/>
          </cell>
          <cell r="BQ344" t="str">
            <v/>
          </cell>
          <cell r="BR344" t="str">
            <v/>
          </cell>
          <cell r="BS344" t="str">
            <v/>
          </cell>
          <cell r="BT344" t="str">
            <v/>
          </cell>
          <cell r="BU344" t="str">
            <v/>
          </cell>
          <cell r="BV344" t="str">
            <v/>
          </cell>
          <cell r="BW344" t="str">
            <v/>
          </cell>
          <cell r="BX344" t="str">
            <v/>
          </cell>
          <cell r="BY344" t="str">
            <v/>
          </cell>
          <cell r="BZ344" t="str">
            <v/>
          </cell>
          <cell r="CA344" t="str">
            <v/>
          </cell>
          <cell r="CB344" t="str">
            <v/>
          </cell>
          <cell r="CC344" t="str">
            <v/>
          </cell>
          <cell r="CD344" t="str">
            <v/>
          </cell>
          <cell r="CE344" t="str">
            <v/>
          </cell>
          <cell r="CF344" t="str">
            <v/>
          </cell>
        </row>
        <row r="345">
          <cell r="A345" t="str">
            <v>95239444</v>
          </cell>
          <cell r="B345" t="str">
            <v>Orea, a Alta Árbitra Silvestre</v>
          </cell>
          <cell r="C345" t="str">
            <v>XYZ Monster</v>
          </cell>
          <cell r="D345" t="str">
            <v xml:space="preserve">2 monstros de Nível 7
Uma vez por turno: você pode enviar 1 monstro do Tipo Planta da sua mão ou com a face para cima no seu lado do campo para o Cemitério; olhe um número de cards do topo do seu Deck igual ao Nível que o monstro enviado tinha na mão ou no campo e, depois, coloque-os no topo do Deck em qualquer ordem. Uma vez por turno: você pode desassociar 1 Matéria Xyz deste card; escolha um número de 1 a 3 e, depois, escave este número de cards do topo do seu Deck, envie quaisquer monstros escavados do Tipo Planta para o Cemitério e, se isso acontecer, devolva até esse número de cards do campo para a mão (mín. 1), exceto este card. Além disso, coloque os outros card no fundo do seu Deck em qualquer ordem.
</v>
          </cell>
          <cell r="E345" t="str">
            <v>2800</v>
          </cell>
          <cell r="F345" t="str">
            <v>2500</v>
          </cell>
          <cell r="G345" t="str">
            <v>7</v>
          </cell>
          <cell r="H345" t="str">
            <v>Plant</v>
          </cell>
          <cell r="I345" t="str">
            <v>DARK</v>
          </cell>
          <cell r="J345" t="str">
            <v>Orea, the Sylvan High Arbiter</v>
          </cell>
          <cell r="K345" t="str">
            <v>2015 Mega-Tin Mega Pack</v>
          </cell>
          <cell r="L345" t="str">
            <v>MP15-EN028</v>
          </cell>
          <cell r="M345" t="str">
            <v>Secret Rare</v>
          </cell>
          <cell r="N345" t="str">
            <v>(ScR)</v>
          </cell>
          <cell r="O345" t="str">
            <v>3.24</v>
          </cell>
          <cell r="P345" t="str">
            <v>Primal Origin</v>
          </cell>
          <cell r="Q345" t="str">
            <v>PRIO-EN050</v>
          </cell>
          <cell r="R345" t="str">
            <v>Secret Rare</v>
          </cell>
          <cell r="S345" t="str">
            <v>(ScR)</v>
          </cell>
          <cell r="T345" t="str">
            <v>3.5</v>
          </cell>
          <cell r="U345" t="str">
            <v/>
          </cell>
          <cell r="V345" t="str">
            <v/>
          </cell>
          <cell r="W345" t="str">
            <v/>
          </cell>
          <cell r="X345" t="str">
            <v/>
          </cell>
          <cell r="Y345" t="str">
            <v/>
          </cell>
          <cell r="Z345" t="str">
            <v>95239444</v>
          </cell>
          <cell r="AA345" t="str">
            <v>https://storage.googleapis.com/ygoprodeck.com/pics/95239444.jpg</v>
          </cell>
          <cell r="AB345" t="str">
            <v>https://storage.googleapis.com/ygoprodeck.com/pics_small/95239444.jpg</v>
          </cell>
          <cell r="AC345" t="str">
            <v>0.76</v>
          </cell>
          <cell r="AD345" t="str">
            <v>1.05</v>
          </cell>
          <cell r="AE345" t="str">
            <v>3.00</v>
          </cell>
          <cell r="AF345" t="str">
            <v>2.99</v>
          </cell>
          <cell r="AG345" t="str">
            <v>0.99</v>
          </cell>
          <cell r="AH345" t="str">
            <v>Sylvan</v>
          </cell>
          <cell r="AI345" t="str">
            <v/>
          </cell>
          <cell r="AJ345" t="str">
            <v/>
          </cell>
          <cell r="AK345" t="str">
            <v/>
          </cell>
          <cell r="AL345" t="str">
            <v/>
          </cell>
          <cell r="AM345" t="str">
            <v/>
          </cell>
          <cell r="AN345" t="str">
            <v/>
          </cell>
          <cell r="AO345" t="str">
            <v/>
          </cell>
          <cell r="AP345" t="str">
            <v/>
          </cell>
          <cell r="AQ345" t="str">
            <v/>
          </cell>
          <cell r="AR345" t="str">
            <v/>
          </cell>
          <cell r="AS345" t="str">
            <v/>
          </cell>
          <cell r="AT345" t="str">
            <v/>
          </cell>
          <cell r="AU345" t="str">
            <v/>
          </cell>
          <cell r="AV345" t="str">
            <v/>
          </cell>
          <cell r="AW345" t="str">
            <v/>
          </cell>
          <cell r="AX345" t="str">
            <v/>
          </cell>
          <cell r="AY345" t="str">
            <v/>
          </cell>
          <cell r="AZ345" t="str">
            <v/>
          </cell>
          <cell r="BA345" t="str">
            <v/>
          </cell>
          <cell r="BB345" t="str">
            <v/>
          </cell>
          <cell r="BC345" t="str">
            <v/>
          </cell>
          <cell r="BD345" t="str">
            <v/>
          </cell>
          <cell r="BE345" t="str">
            <v/>
          </cell>
          <cell r="BF345" t="str">
            <v/>
          </cell>
          <cell r="BG345" t="str">
            <v/>
          </cell>
          <cell r="BH345" t="str">
            <v/>
          </cell>
          <cell r="BI345" t="str">
            <v/>
          </cell>
          <cell r="BJ345" t="str">
            <v/>
          </cell>
          <cell r="BK345" t="str">
            <v/>
          </cell>
          <cell r="BL345" t="str">
            <v/>
          </cell>
          <cell r="BM345" t="str">
            <v/>
          </cell>
          <cell r="BN345" t="str">
            <v/>
          </cell>
          <cell r="BO345" t="str">
            <v/>
          </cell>
          <cell r="BP345" t="str">
            <v/>
          </cell>
          <cell r="BQ345" t="str">
            <v/>
          </cell>
          <cell r="BR345" t="str">
            <v/>
          </cell>
          <cell r="BS345" t="str">
            <v/>
          </cell>
          <cell r="BT345" t="str">
            <v/>
          </cell>
          <cell r="BU345" t="str">
            <v/>
          </cell>
          <cell r="BV345" t="str">
            <v/>
          </cell>
          <cell r="BW345" t="str">
            <v/>
          </cell>
          <cell r="BX345" t="str">
            <v/>
          </cell>
          <cell r="BY345" t="str">
            <v/>
          </cell>
          <cell r="BZ345" t="str">
            <v/>
          </cell>
          <cell r="CA345" t="str">
            <v/>
          </cell>
          <cell r="CB345" t="str">
            <v/>
          </cell>
          <cell r="CC345" t="str">
            <v/>
          </cell>
          <cell r="CD345" t="str">
            <v/>
          </cell>
          <cell r="CE345" t="str">
            <v/>
          </cell>
          <cell r="CF345" t="str">
            <v/>
          </cell>
        </row>
        <row r="346">
          <cell r="A346" t="str">
            <v>62709239</v>
          </cell>
          <cell r="B346" t="str">
            <v>Os Cavaleiros Fantasmas da Espada Quebrada</v>
          </cell>
          <cell r="C346" t="str">
            <v>XYZ Monster</v>
          </cell>
          <cell r="D346" t="str">
            <v xml:space="preserve">2 monstros de Nível 3
Uma vez por turno: você pode desassociar 1 matéria deste card e, depois, escolher 1 card que você controla e 1 card que seu oponente controla; destrua-os. Se este card Invocado por Invocação-Xyz for destruído: você pode escolher 2 monstros "Os Cavaleiros Fantasmas" com o mesmo Nível no seu Cemitério; Invoque-os por Invocação-Especial e aumente o Nível deles em 1 e, além disso, você não pode Invocar monstros por Invocação-Especial pelo resto deste turno, exceto monstros de TREVAS.
</v>
          </cell>
          <cell r="E346" t="str">
            <v>2000</v>
          </cell>
          <cell r="F346" t="str">
            <v>1000</v>
          </cell>
          <cell r="G346" t="str">
            <v>3</v>
          </cell>
          <cell r="H346" t="str">
            <v>Warrior</v>
          </cell>
          <cell r="I346" t="str">
            <v>DARK</v>
          </cell>
          <cell r="J346" t="str">
            <v>The Phantom Knights of Break Sword</v>
          </cell>
          <cell r="K346" t="str">
            <v>Battles of Legend: Light's Revenge</v>
          </cell>
          <cell r="L346" t="str">
            <v>BLLR-EN071</v>
          </cell>
          <cell r="M346" t="str">
            <v>Secret Rare</v>
          </cell>
          <cell r="N346" t="str">
            <v>(ScR)</v>
          </cell>
          <cell r="O346" t="str">
            <v>3.46</v>
          </cell>
          <cell r="P346" t="str">
            <v>Legendary Hero Decks</v>
          </cell>
          <cell r="Q346" t="str">
            <v>LEHD-ENC31</v>
          </cell>
          <cell r="R346" t="str">
            <v>Ultra Rare</v>
          </cell>
          <cell r="S346" t="str">
            <v>(UR)</v>
          </cell>
          <cell r="T346" t="str">
            <v>3.14</v>
          </cell>
          <cell r="U346" t="str">
            <v>Wing Raiders</v>
          </cell>
          <cell r="V346" t="str">
            <v>WIRA-EN006</v>
          </cell>
          <cell r="W346" t="str">
            <v>Secret Rare</v>
          </cell>
          <cell r="X346" t="str">
            <v>(ScR)</v>
          </cell>
          <cell r="Y346" t="str">
            <v>8.92</v>
          </cell>
          <cell r="Z346" t="str">
            <v>62709239</v>
          </cell>
          <cell r="AA346" t="str">
            <v>https://storage.googleapis.com/ygoprodeck.com/pics/62709239.jpg</v>
          </cell>
          <cell r="AB346" t="str">
            <v>https://storage.googleapis.com/ygoprodeck.com/pics_small/62709239.jpg</v>
          </cell>
          <cell r="AC346" t="str">
            <v>0.80</v>
          </cell>
          <cell r="AD346" t="str">
            <v>2.11</v>
          </cell>
          <cell r="AE346" t="str">
            <v>2.44</v>
          </cell>
          <cell r="AF346" t="str">
            <v>2.88</v>
          </cell>
          <cell r="AG346" t="str">
            <v>2.99</v>
          </cell>
          <cell r="AH346" t="str">
            <v>Phantom Knights</v>
          </cell>
          <cell r="AI346" t="str">
            <v/>
          </cell>
          <cell r="AJ346" t="str">
            <v/>
          </cell>
          <cell r="AK346" t="str">
            <v/>
          </cell>
          <cell r="AL346" t="str">
            <v/>
          </cell>
          <cell r="AM346" t="str">
            <v/>
          </cell>
          <cell r="AN346" t="str">
            <v/>
          </cell>
          <cell r="AO346" t="str">
            <v/>
          </cell>
          <cell r="AP346" t="str">
            <v/>
          </cell>
          <cell r="AQ346" t="str">
            <v/>
          </cell>
          <cell r="AR346" t="str">
            <v/>
          </cell>
          <cell r="AS346" t="str">
            <v/>
          </cell>
          <cell r="AT346" t="str">
            <v/>
          </cell>
          <cell r="AU346" t="str">
            <v/>
          </cell>
          <cell r="AV346" t="str">
            <v/>
          </cell>
          <cell r="AW346" t="str">
            <v/>
          </cell>
          <cell r="AX346" t="str">
            <v/>
          </cell>
          <cell r="AY346" t="str">
            <v/>
          </cell>
          <cell r="AZ346" t="str">
            <v/>
          </cell>
          <cell r="BA346" t="str">
            <v/>
          </cell>
          <cell r="BB346" t="str">
            <v/>
          </cell>
          <cell r="BC346" t="str">
            <v/>
          </cell>
          <cell r="BD346" t="str">
            <v/>
          </cell>
          <cell r="BE346" t="str">
            <v/>
          </cell>
          <cell r="BF346" t="str">
            <v/>
          </cell>
          <cell r="BG346" t="str">
            <v/>
          </cell>
          <cell r="BH346" t="str">
            <v/>
          </cell>
          <cell r="BI346" t="str">
            <v/>
          </cell>
          <cell r="BJ346" t="str">
            <v/>
          </cell>
          <cell r="BK346" t="str">
            <v/>
          </cell>
          <cell r="BL346" t="str">
            <v/>
          </cell>
          <cell r="BM346" t="str">
            <v/>
          </cell>
          <cell r="BN346" t="str">
            <v/>
          </cell>
          <cell r="BO346" t="str">
            <v/>
          </cell>
          <cell r="BP346" t="str">
            <v/>
          </cell>
          <cell r="BQ346" t="str">
            <v/>
          </cell>
          <cell r="BR346" t="str">
            <v/>
          </cell>
          <cell r="BS346" t="str">
            <v/>
          </cell>
          <cell r="BT346" t="str">
            <v/>
          </cell>
          <cell r="BU346" t="str">
            <v/>
          </cell>
          <cell r="BV346" t="str">
            <v/>
          </cell>
          <cell r="BW346" t="str">
            <v/>
          </cell>
          <cell r="BX346" t="str">
            <v/>
          </cell>
          <cell r="BY346" t="str">
            <v/>
          </cell>
          <cell r="BZ346" t="str">
            <v/>
          </cell>
          <cell r="CA346" t="str">
            <v/>
          </cell>
          <cell r="CB346" t="str">
            <v/>
          </cell>
          <cell r="CC346" t="str">
            <v/>
          </cell>
          <cell r="CD346" t="str">
            <v/>
          </cell>
          <cell r="CE346" t="str">
            <v/>
          </cell>
          <cell r="CF346" t="str">
            <v/>
          </cell>
        </row>
        <row r="347">
          <cell r="A347" t="str">
            <v>12219047</v>
          </cell>
          <cell r="B347" t="str">
            <v>Os Cavaleiros Fantasmas de Lança Amaldiçoada</v>
          </cell>
          <cell r="C347" t="str">
            <v>XYZ Monster</v>
          </cell>
          <cell r="D347" t="str">
            <v xml:space="preserve">2 monstros de Nível 2
Você pode desassociar 1 matéria deste card e, depois, escolher 1 monstro com a face para cima que seu oponente controla; até o final deste turno, mude o ATK dele para 0 e, além disso, negue seus efeitos. Este é um Efeito Rápido se este card tiver um card "Os Cavaleiros Fantasmas" como matéria. Você só pode usar este efeito de "Os Cavaleiros Fantasmas da Lança Amaldiçoada" uma vez por turno.
</v>
          </cell>
          <cell r="E347" t="str">
            <v>1600</v>
          </cell>
          <cell r="F347" t="str">
            <v>0</v>
          </cell>
          <cell r="G347" t="str">
            <v>2</v>
          </cell>
          <cell r="H347" t="str">
            <v>Warrior</v>
          </cell>
          <cell r="I347" t="str">
            <v>DARK</v>
          </cell>
          <cell r="J347" t="str">
            <v>The Phantom Knights of Cursed Javelin</v>
          </cell>
          <cell r="K347" t="str">
            <v>Legendary Hero Decks</v>
          </cell>
          <cell r="L347" t="str">
            <v>LEHD-ENC32</v>
          </cell>
          <cell r="M347" t="str">
            <v>Common</v>
          </cell>
          <cell r="N347" t="str">
            <v>(C)</v>
          </cell>
          <cell r="O347" t="str">
            <v>0.99</v>
          </cell>
          <cell r="P347" t="str">
            <v>Maximum Crisis</v>
          </cell>
          <cell r="Q347" t="str">
            <v>MACR-EN042</v>
          </cell>
          <cell r="R347" t="str">
            <v>Super Rare</v>
          </cell>
          <cell r="S347" t="str">
            <v>(SR)</v>
          </cell>
          <cell r="T347" t="str">
            <v>1.04</v>
          </cell>
          <cell r="U347" t="str">
            <v/>
          </cell>
          <cell r="V347" t="str">
            <v/>
          </cell>
          <cell r="W347" t="str">
            <v/>
          </cell>
          <cell r="X347" t="str">
            <v/>
          </cell>
          <cell r="Y347" t="str">
            <v/>
          </cell>
          <cell r="Z347" t="str">
            <v>12219047</v>
          </cell>
          <cell r="AA347" t="str">
            <v>https://storage.googleapis.com/ygoprodeck.com/pics/12219047.jpg</v>
          </cell>
          <cell r="AB347" t="str">
            <v>https://storage.googleapis.com/ygoprodeck.com/pics_small/12219047.jpg</v>
          </cell>
          <cell r="AC347" t="str">
            <v>0.06</v>
          </cell>
          <cell r="AD347" t="str">
            <v>0.14</v>
          </cell>
          <cell r="AE347" t="str">
            <v>0.99</v>
          </cell>
          <cell r="AF347" t="str">
            <v>0.50</v>
          </cell>
          <cell r="AG347" t="str">
            <v>0.25</v>
          </cell>
          <cell r="AH347" t="str">
            <v>Phantom Knights</v>
          </cell>
          <cell r="AI347" t="str">
            <v/>
          </cell>
          <cell r="AJ347" t="str">
            <v/>
          </cell>
          <cell r="AK347" t="str">
            <v/>
          </cell>
          <cell r="AL347" t="str">
            <v/>
          </cell>
          <cell r="AM347" t="str">
            <v/>
          </cell>
          <cell r="AN347" t="str">
            <v/>
          </cell>
          <cell r="AO347" t="str">
            <v/>
          </cell>
          <cell r="AP347" t="str">
            <v/>
          </cell>
          <cell r="AQ347" t="str">
            <v/>
          </cell>
          <cell r="AR347" t="str">
            <v/>
          </cell>
          <cell r="AS347" t="str">
            <v/>
          </cell>
          <cell r="AT347" t="str">
            <v/>
          </cell>
          <cell r="AU347" t="str">
            <v/>
          </cell>
          <cell r="AV347" t="str">
            <v/>
          </cell>
          <cell r="AW347" t="str">
            <v/>
          </cell>
          <cell r="AX347" t="str">
            <v/>
          </cell>
          <cell r="AY347" t="str">
            <v/>
          </cell>
          <cell r="AZ347" t="str">
            <v/>
          </cell>
          <cell r="BA347" t="str">
            <v/>
          </cell>
          <cell r="BB347" t="str">
            <v/>
          </cell>
          <cell r="BC347" t="str">
            <v/>
          </cell>
          <cell r="BD347" t="str">
            <v/>
          </cell>
          <cell r="BE347" t="str">
            <v/>
          </cell>
          <cell r="BF347" t="str">
            <v/>
          </cell>
          <cell r="BG347" t="str">
            <v/>
          </cell>
          <cell r="BH347" t="str">
            <v/>
          </cell>
          <cell r="BI347" t="str">
            <v/>
          </cell>
          <cell r="BJ347" t="str">
            <v/>
          </cell>
          <cell r="BK347" t="str">
            <v/>
          </cell>
          <cell r="BL347" t="str">
            <v/>
          </cell>
          <cell r="BM347" t="str">
            <v/>
          </cell>
          <cell r="BN347" t="str">
            <v/>
          </cell>
          <cell r="BO347" t="str">
            <v/>
          </cell>
          <cell r="BP347" t="str">
            <v/>
          </cell>
          <cell r="BQ347" t="str">
            <v/>
          </cell>
          <cell r="BR347" t="str">
            <v/>
          </cell>
          <cell r="BS347" t="str">
            <v/>
          </cell>
          <cell r="BT347" t="str">
            <v/>
          </cell>
          <cell r="BU347" t="str">
            <v/>
          </cell>
          <cell r="BV347" t="str">
            <v/>
          </cell>
          <cell r="BW347" t="str">
            <v/>
          </cell>
          <cell r="BX347" t="str">
            <v/>
          </cell>
          <cell r="BY347" t="str">
            <v/>
          </cell>
          <cell r="BZ347" t="str">
            <v/>
          </cell>
          <cell r="CA347" t="str">
            <v/>
          </cell>
          <cell r="CB347" t="str">
            <v/>
          </cell>
          <cell r="CC347" t="str">
            <v/>
          </cell>
          <cell r="CD347" t="str">
            <v/>
          </cell>
          <cell r="CE347" t="str">
            <v/>
          </cell>
          <cell r="CF347" t="str">
            <v/>
          </cell>
        </row>
        <row r="348">
          <cell r="A348" t="str">
            <v>3814632</v>
          </cell>
          <cell r="B348" t="str">
            <v>Palácio Celeste Gangaridai</v>
          </cell>
          <cell r="C348" t="str">
            <v>XYZ Monster</v>
          </cell>
          <cell r="D348" t="str">
            <v xml:space="preserve">2 monstros de Nível 10
Você pode desassociar 1 Matéria Xyz deste card e, depois, escolher 1 card que seu oponente controla; destrua o alvo e, se isso acontecer, cause 1000 de dano ao seu oponente. Você só pode usar o efeito de "Palácio Celeste Gangaridai" uma vez por turno. Este card não pode atacar no turno em que você ativar este efeito.
</v>
          </cell>
          <cell r="E348" t="str">
            <v>3400</v>
          </cell>
          <cell r="F348" t="str">
            <v>3000</v>
          </cell>
          <cell r="G348" t="str">
            <v>10</v>
          </cell>
          <cell r="H348" t="str">
            <v>Machine</v>
          </cell>
          <cell r="I348" t="str">
            <v>WIND</v>
          </cell>
          <cell r="J348" t="str">
            <v>Skypalace Gangaridai</v>
          </cell>
          <cell r="K348" t="str">
            <v>Maximum Gold</v>
          </cell>
          <cell r="L348" t="str">
            <v>MAGO-EN133</v>
          </cell>
          <cell r="M348" t="str">
            <v>Rare</v>
          </cell>
          <cell r="N348" t="str">
            <v>(R)</v>
          </cell>
          <cell r="O348" t="str">
            <v>0.99</v>
          </cell>
          <cell r="P348" t="str">
            <v>Number Hunters</v>
          </cell>
          <cell r="Q348" t="str">
            <v>NUMH-EN045</v>
          </cell>
          <cell r="R348" t="str">
            <v>Secret Rare</v>
          </cell>
          <cell r="S348" t="str">
            <v>(ScR)</v>
          </cell>
          <cell r="T348" t="str">
            <v>5.55</v>
          </cell>
          <cell r="U348" t="str">
            <v/>
          </cell>
          <cell r="V348" t="str">
            <v/>
          </cell>
          <cell r="W348" t="str">
            <v/>
          </cell>
          <cell r="X348" t="str">
            <v/>
          </cell>
          <cell r="Y348" t="str">
            <v/>
          </cell>
          <cell r="Z348" t="str">
            <v>3814632</v>
          </cell>
          <cell r="AA348" t="str">
            <v>https://storage.googleapis.com/ygoprodeck.com/pics/3814632.jpg</v>
          </cell>
          <cell r="AB348" t="str">
            <v>https://storage.googleapis.com/ygoprodeck.com/pics_small/3814632.jpg</v>
          </cell>
          <cell r="AC348" t="str">
            <v>0.21</v>
          </cell>
          <cell r="AD348" t="str">
            <v>0.22</v>
          </cell>
          <cell r="AE348" t="str">
            <v>0.99</v>
          </cell>
          <cell r="AF348" t="str">
            <v>8.79</v>
          </cell>
          <cell r="AG348" t="str">
            <v>0.49</v>
          </cell>
          <cell r="AH348" t="str">
            <v/>
          </cell>
          <cell r="AI348" t="str">
            <v/>
          </cell>
          <cell r="AJ348" t="str">
            <v/>
          </cell>
          <cell r="AK348" t="str">
            <v/>
          </cell>
          <cell r="AL348" t="str">
            <v/>
          </cell>
          <cell r="AM348" t="str">
            <v/>
          </cell>
          <cell r="AN348" t="str">
            <v/>
          </cell>
          <cell r="AO348" t="str">
            <v/>
          </cell>
          <cell r="AP348" t="str">
            <v/>
          </cell>
          <cell r="AQ348" t="str">
            <v/>
          </cell>
          <cell r="AR348" t="str">
            <v/>
          </cell>
          <cell r="AS348" t="str">
            <v/>
          </cell>
          <cell r="AT348" t="str">
            <v/>
          </cell>
          <cell r="AU348" t="str">
            <v/>
          </cell>
          <cell r="AV348" t="str">
            <v/>
          </cell>
          <cell r="AW348" t="str">
            <v/>
          </cell>
          <cell r="AX348" t="str">
            <v/>
          </cell>
          <cell r="AY348" t="str">
            <v/>
          </cell>
          <cell r="AZ348" t="str">
            <v/>
          </cell>
          <cell r="BA348" t="str">
            <v/>
          </cell>
          <cell r="BB348" t="str">
            <v/>
          </cell>
          <cell r="BC348" t="str">
            <v/>
          </cell>
          <cell r="BD348" t="str">
            <v/>
          </cell>
          <cell r="BE348" t="str">
            <v/>
          </cell>
          <cell r="BF348" t="str">
            <v/>
          </cell>
          <cell r="BG348" t="str">
            <v/>
          </cell>
          <cell r="BH348" t="str">
            <v/>
          </cell>
          <cell r="BI348" t="str">
            <v/>
          </cell>
          <cell r="BJ348" t="str">
            <v/>
          </cell>
          <cell r="BK348" t="str">
            <v/>
          </cell>
          <cell r="BL348" t="str">
            <v/>
          </cell>
          <cell r="BM348" t="str">
            <v/>
          </cell>
          <cell r="BN348" t="str">
            <v/>
          </cell>
          <cell r="BO348" t="str">
            <v/>
          </cell>
          <cell r="BP348" t="str">
            <v/>
          </cell>
          <cell r="BQ348" t="str">
            <v/>
          </cell>
          <cell r="BR348" t="str">
            <v/>
          </cell>
          <cell r="BS348" t="str">
            <v/>
          </cell>
          <cell r="BT348" t="str">
            <v/>
          </cell>
          <cell r="BU348" t="str">
            <v/>
          </cell>
          <cell r="BV348" t="str">
            <v/>
          </cell>
          <cell r="BW348" t="str">
            <v/>
          </cell>
          <cell r="BX348" t="str">
            <v/>
          </cell>
          <cell r="BY348" t="str">
            <v/>
          </cell>
          <cell r="BZ348" t="str">
            <v/>
          </cell>
          <cell r="CA348" t="str">
            <v/>
          </cell>
          <cell r="CB348" t="str">
            <v/>
          </cell>
          <cell r="CC348" t="str">
            <v/>
          </cell>
          <cell r="CD348" t="str">
            <v/>
          </cell>
          <cell r="CE348" t="str">
            <v/>
          </cell>
          <cell r="CF348" t="str">
            <v/>
          </cell>
        </row>
        <row r="349">
          <cell r="A349" t="str">
            <v>61344030</v>
          </cell>
          <cell r="B349" t="str">
            <v>Paladínamo Galáctico</v>
          </cell>
          <cell r="C349" t="str">
            <v>XYZ Monster</v>
          </cell>
          <cell r="D349" t="str">
            <v xml:space="preserve">2 monstros de LUZ de Nível 4
Uma vez por turno: você pode desassociar 2 Matérias Xyz deste card e, depois, escolher 1 monstro com a face para cima que seu oponente controla; mude o ATK dele para 0 e, se isso acontecer, ele tem seus efeitos negados. Se este card que você controla for destruído por um card do seu oponente (em batalha ou por um efeito de card) e enviado para o seu Cemitério: compre 1 card.
</v>
          </cell>
          <cell r="E349" t="str">
            <v>2000</v>
          </cell>
          <cell r="F349" t="str">
            <v>1000</v>
          </cell>
          <cell r="G349" t="str">
            <v>4</v>
          </cell>
          <cell r="H349" t="str">
            <v>Warrior</v>
          </cell>
          <cell r="I349" t="str">
            <v>LIGHT</v>
          </cell>
          <cell r="J349" t="str">
            <v>Starliege Paladynamo</v>
          </cell>
          <cell r="K349" t="str">
            <v>Duelist Pack: Dimensional Guardians</v>
          </cell>
          <cell r="L349" t="str">
            <v>DPDG-EN041</v>
          </cell>
          <cell r="M349" t="str">
            <v>Rare</v>
          </cell>
          <cell r="N349" t="str">
            <v>(R)</v>
          </cell>
          <cell r="O349" t="str">
            <v>1.21</v>
          </cell>
          <cell r="P349" t="str">
            <v>Zexal Collection Tin</v>
          </cell>
          <cell r="Q349" t="str">
            <v>ZTIN-EN014</v>
          </cell>
          <cell r="R349" t="str">
            <v>Ultra Rare</v>
          </cell>
          <cell r="S349" t="str">
            <v>(UR)</v>
          </cell>
          <cell r="T349" t="str">
            <v>2.34</v>
          </cell>
          <cell r="U349" t="str">
            <v/>
          </cell>
          <cell r="V349" t="str">
            <v/>
          </cell>
          <cell r="W349" t="str">
            <v/>
          </cell>
          <cell r="X349" t="str">
            <v/>
          </cell>
          <cell r="Y349" t="str">
            <v/>
          </cell>
          <cell r="Z349" t="str">
            <v>61344030</v>
          </cell>
          <cell r="AA349" t="str">
            <v>https://storage.googleapis.com/ygoprodeck.com/pics/61344030.jpg</v>
          </cell>
          <cell r="AB349" t="str">
            <v>https://storage.googleapis.com/ygoprodeck.com/pics_small/61344030.jpg</v>
          </cell>
          <cell r="AC349" t="str">
            <v>0.20</v>
          </cell>
          <cell r="AD349" t="str">
            <v>0.46</v>
          </cell>
          <cell r="AE349" t="str">
            <v>2.95</v>
          </cell>
          <cell r="AF349" t="str">
            <v>1.20</v>
          </cell>
          <cell r="AG349" t="str">
            <v>0.25</v>
          </cell>
          <cell r="AH349" t="str">
            <v/>
          </cell>
          <cell r="AI349" t="str">
            <v/>
          </cell>
          <cell r="AJ349" t="str">
            <v/>
          </cell>
          <cell r="AK349" t="str">
            <v/>
          </cell>
          <cell r="AL349" t="str">
            <v/>
          </cell>
          <cell r="AM349" t="str">
            <v/>
          </cell>
          <cell r="AN349" t="str">
            <v/>
          </cell>
          <cell r="AO349" t="str">
            <v/>
          </cell>
          <cell r="AP349" t="str">
            <v/>
          </cell>
          <cell r="AQ349" t="str">
            <v/>
          </cell>
          <cell r="AR349" t="str">
            <v/>
          </cell>
          <cell r="AS349" t="str">
            <v/>
          </cell>
          <cell r="AT349" t="str">
            <v/>
          </cell>
          <cell r="AU349" t="str">
            <v/>
          </cell>
          <cell r="AV349" t="str">
            <v/>
          </cell>
          <cell r="AW349" t="str">
            <v/>
          </cell>
          <cell r="AX349" t="str">
            <v/>
          </cell>
          <cell r="AY349" t="str">
            <v/>
          </cell>
          <cell r="AZ349" t="str">
            <v/>
          </cell>
          <cell r="BA349" t="str">
            <v/>
          </cell>
          <cell r="BB349" t="str">
            <v/>
          </cell>
          <cell r="BC349" t="str">
            <v/>
          </cell>
          <cell r="BD349" t="str">
            <v/>
          </cell>
          <cell r="BE349" t="str">
            <v/>
          </cell>
          <cell r="BF349" t="str">
            <v/>
          </cell>
          <cell r="BG349" t="str">
            <v/>
          </cell>
          <cell r="BH349" t="str">
            <v/>
          </cell>
          <cell r="BI349" t="str">
            <v/>
          </cell>
          <cell r="BJ349" t="str">
            <v/>
          </cell>
          <cell r="BK349" t="str">
            <v/>
          </cell>
          <cell r="BL349" t="str">
            <v/>
          </cell>
          <cell r="BM349" t="str">
            <v/>
          </cell>
          <cell r="BN349" t="str">
            <v/>
          </cell>
          <cell r="BO349" t="str">
            <v/>
          </cell>
          <cell r="BP349" t="str">
            <v/>
          </cell>
          <cell r="BQ349" t="str">
            <v/>
          </cell>
          <cell r="BR349" t="str">
            <v/>
          </cell>
          <cell r="BS349" t="str">
            <v/>
          </cell>
          <cell r="BT349" t="str">
            <v/>
          </cell>
          <cell r="BU349" t="str">
            <v/>
          </cell>
          <cell r="BV349" t="str">
            <v/>
          </cell>
          <cell r="BW349" t="str">
            <v/>
          </cell>
          <cell r="BX349" t="str">
            <v/>
          </cell>
          <cell r="BY349" t="str">
            <v/>
          </cell>
          <cell r="BZ349" t="str">
            <v/>
          </cell>
          <cell r="CA349" t="str">
            <v/>
          </cell>
          <cell r="CB349" t="str">
            <v/>
          </cell>
          <cell r="CC349" t="str">
            <v/>
          </cell>
          <cell r="CD349" t="str">
            <v/>
          </cell>
          <cell r="CE349" t="str">
            <v/>
          </cell>
          <cell r="CF349" t="str">
            <v/>
          </cell>
        </row>
        <row r="350">
          <cell r="A350" t="str">
            <v>88722973</v>
          </cell>
          <cell r="B350" t="str">
            <v>Paladino Majestro, o Dracossassino Ascendente</v>
          </cell>
          <cell r="C350" t="str">
            <v>XYZ Monster</v>
          </cell>
          <cell r="D350" t="str">
            <v xml:space="preserve">2 Monstros Pêndulo de Nível 4
Quando este card for Invocado por Invocação-Xyz: você pode adicionar 1 Monstro Pêndulo do seu Deck à sua mão durante a Fase Final deste turno. Uma vez por turno: você pode desassociar 1 Matéria Xyz deste card; Invoque por Invocação-Especial 1 Monstro Pêndulo "Dracossassino" com a face para cima do seu Deck Adicional, mas ele não pode ser usado como uma Matéria Xyz para uma Invocação.
</v>
          </cell>
          <cell r="E350" t="str">
            <v>1850</v>
          </cell>
          <cell r="F350" t="str">
            <v>2000</v>
          </cell>
          <cell r="G350" t="str">
            <v>4</v>
          </cell>
          <cell r="H350" t="str">
            <v>Dragon</v>
          </cell>
          <cell r="I350" t="str">
            <v>WIND</v>
          </cell>
          <cell r="J350" t="str">
            <v>Majester Paladin, the Ascending Dracoslayer</v>
          </cell>
          <cell r="K350" t="str">
            <v>Dimension of Chaos</v>
          </cell>
          <cell r="L350" t="str">
            <v>DOCS-EN052</v>
          </cell>
          <cell r="M350" t="str">
            <v>Ultimate Rare</v>
          </cell>
          <cell r="N350" t="str">
            <v>(UtR)</v>
          </cell>
          <cell r="O350" t="str">
            <v>7.88</v>
          </cell>
          <cell r="P350" t="str">
            <v>Dimension of Chaos</v>
          </cell>
          <cell r="Q350" t="str">
            <v>DOCS-EN052</v>
          </cell>
          <cell r="R350" t="str">
            <v>Ultra Rare</v>
          </cell>
          <cell r="S350" t="str">
            <v>(UR)</v>
          </cell>
          <cell r="T350" t="str">
            <v>1.6</v>
          </cell>
          <cell r="U350" t="str">
            <v>Premium Gold: Infinite Gold</v>
          </cell>
          <cell r="V350" t="str">
            <v>PGL3-EN079</v>
          </cell>
          <cell r="W350" t="str">
            <v>Gold Rare</v>
          </cell>
          <cell r="X350" t="str">
            <v>(GUR)</v>
          </cell>
          <cell r="Y350" t="str">
            <v>1.11</v>
          </cell>
          <cell r="Z350" t="str">
            <v>88722973</v>
          </cell>
          <cell r="AA350" t="str">
            <v>https://storage.googleapis.com/ygoprodeck.com/pics/88722973.jpg</v>
          </cell>
          <cell r="AB350" t="str">
            <v>https://storage.googleapis.com/ygoprodeck.com/pics_small/88722973.jpg</v>
          </cell>
          <cell r="AC350" t="str">
            <v>0.25</v>
          </cell>
          <cell r="AD350" t="str">
            <v>0.25</v>
          </cell>
          <cell r="AE350" t="str">
            <v>3.00</v>
          </cell>
          <cell r="AF350" t="str">
            <v>0.95</v>
          </cell>
          <cell r="AG350" t="str">
            <v>0.39</v>
          </cell>
          <cell r="AH350" t="str">
            <v>Dracoslayer</v>
          </cell>
          <cell r="AI350" t="str">
            <v/>
          </cell>
          <cell r="AJ350" t="str">
            <v/>
          </cell>
          <cell r="AK350" t="str">
            <v/>
          </cell>
          <cell r="AL350" t="str">
            <v/>
          </cell>
          <cell r="AM350" t="str">
            <v/>
          </cell>
          <cell r="AN350" t="str">
            <v/>
          </cell>
          <cell r="AO350" t="str">
            <v/>
          </cell>
          <cell r="AP350" t="str">
            <v/>
          </cell>
          <cell r="AQ350" t="str">
            <v/>
          </cell>
          <cell r="AR350" t="str">
            <v/>
          </cell>
          <cell r="AS350" t="str">
            <v/>
          </cell>
          <cell r="AT350" t="str">
            <v/>
          </cell>
          <cell r="AU350" t="str">
            <v/>
          </cell>
          <cell r="AV350" t="str">
            <v/>
          </cell>
          <cell r="AW350" t="str">
            <v/>
          </cell>
          <cell r="AX350" t="str">
            <v/>
          </cell>
          <cell r="AY350" t="str">
            <v/>
          </cell>
          <cell r="AZ350" t="str">
            <v/>
          </cell>
          <cell r="BA350" t="str">
            <v/>
          </cell>
          <cell r="BB350" t="str">
            <v/>
          </cell>
          <cell r="BC350" t="str">
            <v/>
          </cell>
          <cell r="BD350" t="str">
            <v/>
          </cell>
          <cell r="BE350" t="str">
            <v/>
          </cell>
          <cell r="BF350" t="str">
            <v/>
          </cell>
          <cell r="BG350" t="str">
            <v/>
          </cell>
          <cell r="BH350" t="str">
            <v/>
          </cell>
          <cell r="BI350" t="str">
            <v/>
          </cell>
          <cell r="BJ350" t="str">
            <v/>
          </cell>
          <cell r="BK350" t="str">
            <v/>
          </cell>
          <cell r="BL350" t="str">
            <v/>
          </cell>
          <cell r="BM350" t="str">
            <v/>
          </cell>
          <cell r="BN350" t="str">
            <v/>
          </cell>
          <cell r="BO350" t="str">
            <v/>
          </cell>
          <cell r="BP350" t="str">
            <v/>
          </cell>
          <cell r="BQ350" t="str">
            <v/>
          </cell>
          <cell r="BR350" t="str">
            <v/>
          </cell>
          <cell r="BS350" t="str">
            <v/>
          </cell>
          <cell r="BT350" t="str">
            <v/>
          </cell>
          <cell r="BU350" t="str">
            <v/>
          </cell>
          <cell r="BV350" t="str">
            <v/>
          </cell>
          <cell r="BW350" t="str">
            <v/>
          </cell>
          <cell r="BX350" t="str">
            <v/>
          </cell>
          <cell r="BY350" t="str">
            <v/>
          </cell>
          <cell r="BZ350" t="str">
            <v/>
          </cell>
          <cell r="CA350" t="str">
            <v/>
          </cell>
          <cell r="CB350" t="str">
            <v/>
          </cell>
          <cell r="CC350" t="str">
            <v/>
          </cell>
          <cell r="CD350" t="str">
            <v/>
          </cell>
          <cell r="CE350" t="str">
            <v/>
          </cell>
          <cell r="CF350" t="str">
            <v/>
          </cell>
        </row>
        <row r="351">
          <cell r="A351" t="str">
            <v>61307542</v>
          </cell>
          <cell r="B351" t="str">
            <v>Paleozoico Anomalocaris</v>
          </cell>
          <cell r="C351" t="str">
            <v>XYZ Monster</v>
          </cell>
          <cell r="D351" t="str">
            <v xml:space="preserve">3 ou mais monstros de Nível 2
Este card não é afetado por outros efeitos de monstro. Uma vez por turno, se um ou mais Cards de Armadilha forem enviados da sua Zona de Magias &amp; Armadilhas para o Cemitério (exceto durante a Etapa de Dano): você pode escavar o card do topo do seu Deck e, se for um Card de Armadilha, adicione-o à sua mão. Caso contrário, envie-o para o Cemitério. Uma vez por turno, durante o turno de qualquer duelista, se este card tiver um Card de Armadilha como Matéria Xyz: você pode desassociar 1 Matéria Xyz deste card e, depois, escolher 1 card no campo; destrua-o.
</v>
          </cell>
          <cell r="E351" t="str">
            <v>2400</v>
          </cell>
          <cell r="F351" t="str">
            <v>0</v>
          </cell>
          <cell r="G351" t="str">
            <v>2</v>
          </cell>
          <cell r="H351" t="str">
            <v>Aqua</v>
          </cell>
          <cell r="I351" t="str">
            <v>WATER</v>
          </cell>
          <cell r="J351" t="str">
            <v>Paleozoic Anomalocaris</v>
          </cell>
          <cell r="K351" t="str">
            <v>2017 Mega-Tin Mega Pack</v>
          </cell>
          <cell r="L351" t="str">
            <v>MP17-EN126</v>
          </cell>
          <cell r="M351" t="str">
            <v>Super Rare</v>
          </cell>
          <cell r="N351" t="str">
            <v>(SR)</v>
          </cell>
          <cell r="O351" t="str">
            <v>1.33</v>
          </cell>
          <cell r="P351" t="str">
            <v>The Dark Illusion</v>
          </cell>
          <cell r="Q351" t="str">
            <v>TDIL-EN099</v>
          </cell>
          <cell r="R351" t="str">
            <v>Super Rare</v>
          </cell>
          <cell r="S351" t="str">
            <v>(SR)</v>
          </cell>
          <cell r="T351" t="str">
            <v>1.13</v>
          </cell>
          <cell r="U351" t="str">
            <v/>
          </cell>
          <cell r="V351" t="str">
            <v/>
          </cell>
          <cell r="W351" t="str">
            <v/>
          </cell>
          <cell r="X351" t="str">
            <v/>
          </cell>
          <cell r="Y351" t="str">
            <v/>
          </cell>
          <cell r="Z351" t="str">
            <v>61307542</v>
          </cell>
          <cell r="AA351" t="str">
            <v>https://storage.googleapis.com/ygoprodeck.com/pics/61307542.jpg</v>
          </cell>
          <cell r="AB351" t="str">
            <v>https://storage.googleapis.com/ygoprodeck.com/pics_small/61307542.jpg</v>
          </cell>
          <cell r="AC351" t="str">
            <v>0.24</v>
          </cell>
          <cell r="AD351" t="str">
            <v>0.25</v>
          </cell>
          <cell r="AE351" t="str">
            <v>1.95</v>
          </cell>
          <cell r="AF351" t="str">
            <v>0.50</v>
          </cell>
          <cell r="AG351" t="str">
            <v>0.25</v>
          </cell>
          <cell r="AH351" t="str">
            <v>Paleozoic</v>
          </cell>
          <cell r="AI351" t="str">
            <v/>
          </cell>
          <cell r="AJ351" t="str">
            <v/>
          </cell>
          <cell r="AK351" t="str">
            <v/>
          </cell>
          <cell r="AL351" t="str">
            <v/>
          </cell>
          <cell r="AM351" t="str">
            <v/>
          </cell>
          <cell r="AN351" t="str">
            <v/>
          </cell>
          <cell r="AO351" t="str">
            <v/>
          </cell>
          <cell r="AP351" t="str">
            <v/>
          </cell>
          <cell r="AQ351" t="str">
            <v/>
          </cell>
          <cell r="AR351" t="str">
            <v/>
          </cell>
          <cell r="AS351" t="str">
            <v/>
          </cell>
          <cell r="AT351" t="str">
            <v/>
          </cell>
          <cell r="AU351" t="str">
            <v/>
          </cell>
          <cell r="AV351" t="str">
            <v/>
          </cell>
          <cell r="AW351" t="str">
            <v/>
          </cell>
          <cell r="AX351" t="str">
            <v/>
          </cell>
          <cell r="AY351" t="str">
            <v/>
          </cell>
          <cell r="AZ351" t="str">
            <v>61307543</v>
          </cell>
          <cell r="BA351" t="str">
            <v>https://storage.googleapis.com/ygoprodeck.com/pics/61307543.jpg</v>
          </cell>
          <cell r="BB351" t="str">
            <v>https://storage.googleapis.com/ygoprodeck.com/pics_small/61307543.jpg</v>
          </cell>
          <cell r="BC351" t="str">
            <v/>
          </cell>
          <cell r="BD351" t="str">
            <v/>
          </cell>
          <cell r="BE351" t="str">
            <v/>
          </cell>
          <cell r="BF351" t="str">
            <v/>
          </cell>
          <cell r="BG351" t="str">
            <v/>
          </cell>
          <cell r="BH351" t="str">
            <v/>
          </cell>
          <cell r="BI351" t="str">
            <v/>
          </cell>
          <cell r="BJ351" t="str">
            <v/>
          </cell>
          <cell r="BK351" t="str">
            <v/>
          </cell>
          <cell r="BL351" t="str">
            <v/>
          </cell>
          <cell r="BM351" t="str">
            <v/>
          </cell>
          <cell r="BN351" t="str">
            <v/>
          </cell>
          <cell r="BO351" t="str">
            <v/>
          </cell>
          <cell r="BP351" t="str">
            <v/>
          </cell>
          <cell r="BQ351" t="str">
            <v/>
          </cell>
          <cell r="BR351" t="str">
            <v/>
          </cell>
          <cell r="BS351" t="str">
            <v/>
          </cell>
          <cell r="BT351" t="str">
            <v/>
          </cell>
          <cell r="BU351" t="str">
            <v/>
          </cell>
          <cell r="BV351" t="str">
            <v/>
          </cell>
          <cell r="BW351" t="str">
            <v/>
          </cell>
          <cell r="BX351" t="str">
            <v/>
          </cell>
          <cell r="BY351" t="str">
            <v/>
          </cell>
          <cell r="BZ351" t="str">
            <v/>
          </cell>
          <cell r="CA351" t="str">
            <v/>
          </cell>
          <cell r="CB351" t="str">
            <v/>
          </cell>
          <cell r="CC351" t="str">
            <v/>
          </cell>
          <cell r="CD351" t="str">
            <v/>
          </cell>
          <cell r="CE351" t="str">
            <v/>
          </cell>
          <cell r="CF351" t="str">
            <v/>
          </cell>
        </row>
        <row r="352">
          <cell r="A352" t="str">
            <v>37649320</v>
          </cell>
          <cell r="B352" t="str">
            <v>Paleozoico Opabinia</v>
          </cell>
          <cell r="C352" t="str">
            <v>XYZ Monster</v>
          </cell>
          <cell r="D352" t="str">
            <v xml:space="preserve">2 monstros de Nível 2
Este card não é afetado por outros efeitos de monstro. Você pode ativar Cards de Armadilha "Paleozoico" da sua mão. Se este card tiver um Card de Armadilha como Matéria Xyz: você pode desassociar 1 Matéria Xyz deste card; adicione 1 Card de Armadilha "Paleozoico" do seu Deck à sua mão. Você só pode usar este efeito de "Paleozoico Opabinia" uma vez por turno.
</v>
          </cell>
          <cell r="E352" t="str">
            <v>0</v>
          </cell>
          <cell r="F352" t="str">
            <v>2400</v>
          </cell>
          <cell r="G352" t="str">
            <v>2</v>
          </cell>
          <cell r="H352" t="str">
            <v>Aqua</v>
          </cell>
          <cell r="I352" t="str">
            <v>WATER</v>
          </cell>
          <cell r="J352" t="str">
            <v>Paleozoic Opabinia</v>
          </cell>
          <cell r="K352" t="str">
            <v>2017 Mega-Tin Mega Pack</v>
          </cell>
          <cell r="L352" t="str">
            <v>MP17-EN172</v>
          </cell>
          <cell r="M352" t="str">
            <v>Super Rare</v>
          </cell>
          <cell r="N352" t="str">
            <v>(SR)</v>
          </cell>
          <cell r="O352" t="str">
            <v>1.25</v>
          </cell>
          <cell r="P352" t="str">
            <v>Invasion: Vengeance</v>
          </cell>
          <cell r="Q352" t="str">
            <v>INOV-EN099</v>
          </cell>
          <cell r="R352" t="str">
            <v>Super Rare</v>
          </cell>
          <cell r="S352" t="str">
            <v>(SR)</v>
          </cell>
          <cell r="T352" t="str">
            <v>1.09</v>
          </cell>
          <cell r="U352" t="str">
            <v/>
          </cell>
          <cell r="V352" t="str">
            <v/>
          </cell>
          <cell r="W352" t="str">
            <v/>
          </cell>
          <cell r="X352" t="str">
            <v/>
          </cell>
          <cell r="Y352" t="str">
            <v/>
          </cell>
          <cell r="Z352" t="str">
            <v>37649320</v>
          </cell>
          <cell r="AA352" t="str">
            <v>https://storage.googleapis.com/ygoprodeck.com/pics/37649320.jpg</v>
          </cell>
          <cell r="AB352" t="str">
            <v>https://storage.googleapis.com/ygoprodeck.com/pics_small/37649320.jpg</v>
          </cell>
          <cell r="AC352" t="str">
            <v>0.24</v>
          </cell>
          <cell r="AD352" t="str">
            <v>0.27</v>
          </cell>
          <cell r="AE352" t="str">
            <v>3.99</v>
          </cell>
          <cell r="AF352" t="str">
            <v>0.50</v>
          </cell>
          <cell r="AG352" t="str">
            <v>0.25</v>
          </cell>
          <cell r="AH352" t="str">
            <v>Paleozoic</v>
          </cell>
          <cell r="AI352" t="str">
            <v/>
          </cell>
          <cell r="AJ352" t="str">
            <v/>
          </cell>
          <cell r="AK352" t="str">
            <v/>
          </cell>
          <cell r="AL352" t="str">
            <v/>
          </cell>
          <cell r="AM352" t="str">
            <v/>
          </cell>
          <cell r="AN352" t="str">
            <v/>
          </cell>
          <cell r="AO352" t="str">
            <v/>
          </cell>
          <cell r="AP352" t="str">
            <v/>
          </cell>
          <cell r="AQ352" t="str">
            <v/>
          </cell>
          <cell r="AR352" t="str">
            <v/>
          </cell>
          <cell r="AS352" t="str">
            <v/>
          </cell>
          <cell r="AT352" t="str">
            <v/>
          </cell>
          <cell r="AU352" t="str">
            <v/>
          </cell>
          <cell r="AV352" t="str">
            <v/>
          </cell>
          <cell r="AW352" t="str">
            <v/>
          </cell>
          <cell r="AX352" t="str">
            <v/>
          </cell>
          <cell r="AY352" t="str">
            <v/>
          </cell>
          <cell r="AZ352" t="str">
            <v/>
          </cell>
          <cell r="BA352" t="str">
            <v/>
          </cell>
          <cell r="BB352" t="str">
            <v/>
          </cell>
          <cell r="BC352" t="str">
            <v/>
          </cell>
          <cell r="BD352" t="str">
            <v/>
          </cell>
          <cell r="BE352" t="str">
            <v/>
          </cell>
          <cell r="BF352" t="str">
            <v/>
          </cell>
          <cell r="BG352" t="str">
            <v/>
          </cell>
          <cell r="BH352" t="str">
            <v/>
          </cell>
          <cell r="BI352" t="str">
            <v/>
          </cell>
          <cell r="BJ352" t="str">
            <v/>
          </cell>
          <cell r="BK352" t="str">
            <v/>
          </cell>
          <cell r="BL352" t="str">
            <v/>
          </cell>
          <cell r="BM352" t="str">
            <v/>
          </cell>
          <cell r="BN352" t="str">
            <v/>
          </cell>
          <cell r="BO352" t="str">
            <v/>
          </cell>
          <cell r="BP352" t="str">
            <v/>
          </cell>
          <cell r="BQ352" t="str">
            <v/>
          </cell>
          <cell r="BR352" t="str">
            <v/>
          </cell>
          <cell r="BS352" t="str">
            <v/>
          </cell>
          <cell r="BT352" t="str">
            <v/>
          </cell>
          <cell r="BU352" t="str">
            <v/>
          </cell>
          <cell r="BV352" t="str">
            <v/>
          </cell>
          <cell r="BW352" t="str">
            <v/>
          </cell>
          <cell r="BX352" t="str">
            <v/>
          </cell>
          <cell r="BY352" t="str">
            <v/>
          </cell>
          <cell r="BZ352" t="str">
            <v/>
          </cell>
          <cell r="CA352" t="str">
            <v/>
          </cell>
          <cell r="CB352" t="str">
            <v/>
          </cell>
          <cell r="CC352" t="str">
            <v/>
          </cell>
          <cell r="CD352" t="str">
            <v/>
          </cell>
          <cell r="CE352" t="str">
            <v/>
          </cell>
          <cell r="CF352" t="str">
            <v/>
          </cell>
        </row>
        <row r="353">
          <cell r="A353" t="str">
            <v>28150174</v>
          </cell>
          <cell r="B353" t="str">
            <v>Papilloperativo de Fóton</v>
          </cell>
          <cell r="C353" t="str">
            <v>XYZ Monster</v>
          </cell>
          <cell r="D353" t="str">
            <v xml:space="preserve">2 monstros de Nível 4
Uma vez por turno: você pode desassociar 1 Matéria Xyz deste card e, depois, escolher 1 monstro em Posição de Defesa no campo; coloque-o com a face para cima em Posição de Ataque e, se isso acontecer, ele perde 600 de ATK.
</v>
          </cell>
          <cell r="E353" t="str">
            <v>2100</v>
          </cell>
          <cell r="F353" t="str">
            <v>1800</v>
          </cell>
          <cell r="G353" t="str">
            <v>4</v>
          </cell>
          <cell r="H353" t="str">
            <v>Warrior</v>
          </cell>
          <cell r="I353" t="str">
            <v>LIGHT</v>
          </cell>
          <cell r="J353" t="str">
            <v>Photon Papilloperative</v>
          </cell>
          <cell r="K353" t="str">
            <v>Astral Pack Two</v>
          </cell>
          <cell r="L353" t="str">
            <v>AP02-EN002</v>
          </cell>
          <cell r="M353" t="str">
            <v>Ultimate Rare</v>
          </cell>
          <cell r="N353" t="str">
            <v>(UtR)</v>
          </cell>
          <cell r="O353" t="str">
            <v>21.71</v>
          </cell>
          <cell r="P353" t="str">
            <v>Galactic Overlord</v>
          </cell>
          <cell r="Q353" t="str">
            <v>GAOV-EN044</v>
          </cell>
          <cell r="R353" t="str">
            <v>Rare</v>
          </cell>
          <cell r="S353" t="str">
            <v>(R)</v>
          </cell>
          <cell r="T353" t="str">
            <v>1.13</v>
          </cell>
          <cell r="U353" t="str">
            <v>Star Pack 2014</v>
          </cell>
          <cell r="V353" t="str">
            <v>SP14-EN025</v>
          </cell>
          <cell r="W353" t="str">
            <v>Common</v>
          </cell>
          <cell r="X353" t="str">
            <v>(C)</v>
          </cell>
          <cell r="Y353" t="str">
            <v>1.43</v>
          </cell>
          <cell r="Z353" t="str">
            <v>28150174</v>
          </cell>
          <cell r="AA353" t="str">
            <v>https://storage.googleapis.com/ygoprodeck.com/pics/28150174.jpg</v>
          </cell>
          <cell r="AB353" t="str">
            <v>https://storage.googleapis.com/ygoprodeck.com/pics_small/28150174.jpg</v>
          </cell>
          <cell r="AC353" t="str">
            <v>0.11</v>
          </cell>
          <cell r="AD353" t="str">
            <v>0.34</v>
          </cell>
          <cell r="AE353" t="str">
            <v>15.00</v>
          </cell>
          <cell r="AF353" t="str">
            <v>20.50</v>
          </cell>
          <cell r="AG353" t="str">
            <v>0.39</v>
          </cell>
          <cell r="AH353" t="str">
            <v>Photon</v>
          </cell>
          <cell r="AI353" t="str">
            <v>Star Pack 2014</v>
          </cell>
          <cell r="AJ353" t="str">
            <v>SP14-EN025</v>
          </cell>
          <cell r="AK353" t="str">
            <v>Starfoil Rare</v>
          </cell>
          <cell r="AL353" t="str">
            <v>(SFR)</v>
          </cell>
          <cell r="AM353" t="str">
            <v>1.76</v>
          </cell>
          <cell r="AN353" t="str">
            <v/>
          </cell>
          <cell r="AO353" t="str">
            <v/>
          </cell>
          <cell r="AP353" t="str">
            <v/>
          </cell>
          <cell r="AQ353" t="str">
            <v/>
          </cell>
          <cell r="AR353" t="str">
            <v/>
          </cell>
          <cell r="AS353" t="str">
            <v/>
          </cell>
          <cell r="AT353" t="str">
            <v/>
          </cell>
          <cell r="AU353" t="str">
            <v/>
          </cell>
          <cell r="AV353" t="str">
            <v/>
          </cell>
          <cell r="AW353" t="str">
            <v/>
          </cell>
          <cell r="AX353" t="str">
            <v/>
          </cell>
          <cell r="AY353" t="str">
            <v/>
          </cell>
          <cell r="AZ353" t="str">
            <v/>
          </cell>
          <cell r="BA353" t="str">
            <v/>
          </cell>
          <cell r="BB353" t="str">
            <v/>
          </cell>
          <cell r="BC353" t="str">
            <v/>
          </cell>
          <cell r="BD353" t="str">
            <v/>
          </cell>
          <cell r="BE353" t="str">
            <v/>
          </cell>
          <cell r="BF353" t="str">
            <v/>
          </cell>
          <cell r="BG353" t="str">
            <v/>
          </cell>
          <cell r="BH353" t="str">
            <v/>
          </cell>
          <cell r="BI353" t="str">
            <v/>
          </cell>
          <cell r="BJ353" t="str">
            <v/>
          </cell>
          <cell r="BK353" t="str">
            <v/>
          </cell>
          <cell r="BL353" t="str">
            <v/>
          </cell>
          <cell r="BM353" t="str">
            <v/>
          </cell>
          <cell r="BN353" t="str">
            <v/>
          </cell>
          <cell r="BO353" t="str">
            <v/>
          </cell>
          <cell r="BP353" t="str">
            <v/>
          </cell>
          <cell r="BQ353" t="str">
            <v/>
          </cell>
          <cell r="BR353" t="str">
            <v/>
          </cell>
          <cell r="BS353" t="str">
            <v/>
          </cell>
          <cell r="BT353" t="str">
            <v/>
          </cell>
          <cell r="BU353" t="str">
            <v/>
          </cell>
          <cell r="BV353" t="str">
            <v/>
          </cell>
          <cell r="BW353" t="str">
            <v/>
          </cell>
          <cell r="BX353" t="str">
            <v/>
          </cell>
          <cell r="BY353" t="str">
            <v/>
          </cell>
          <cell r="BZ353" t="str">
            <v/>
          </cell>
          <cell r="CA353" t="str">
            <v/>
          </cell>
          <cell r="CB353" t="str">
            <v/>
          </cell>
          <cell r="CC353" t="str">
            <v/>
          </cell>
          <cell r="CD353" t="str">
            <v/>
          </cell>
          <cell r="CE353" t="str">
            <v/>
          </cell>
          <cell r="CF353" t="str">
            <v/>
          </cell>
        </row>
        <row r="354">
          <cell r="A354" t="str">
            <v>2191144</v>
          </cell>
          <cell r="B354" t="str">
            <v>Papilloperativo Noturno</v>
          </cell>
          <cell r="C354" t="str">
            <v>XYZ Monster</v>
          </cell>
          <cell r="D354" t="str">
            <v xml:space="preserve">3 monstros de Nível 4
Uma vez por turno: você pode desassociar 1 Matéria Xyz deste card; este card ganha 300 de ATK para cada Matéria Xyz associada a um monstro no campo.
</v>
          </cell>
          <cell r="E354" t="str">
            <v>2600</v>
          </cell>
          <cell r="F354" t="str">
            <v>2000</v>
          </cell>
          <cell r="G354" t="str">
            <v>4</v>
          </cell>
          <cell r="H354" t="str">
            <v>Warrior</v>
          </cell>
          <cell r="I354" t="str">
            <v>DARK</v>
          </cell>
          <cell r="J354" t="str">
            <v>Night Papilloperative</v>
          </cell>
          <cell r="K354" t="str">
            <v>Number Hunters</v>
          </cell>
          <cell r="L354" t="str">
            <v>NUMH-EN048</v>
          </cell>
          <cell r="M354" t="str">
            <v>Super Rare</v>
          </cell>
          <cell r="N354" t="str">
            <v>(SR)</v>
          </cell>
          <cell r="O354" t="str">
            <v>1.09</v>
          </cell>
          <cell r="P354" t="str">
            <v/>
          </cell>
          <cell r="Q354" t="str">
            <v/>
          </cell>
          <cell r="R354" t="str">
            <v/>
          </cell>
          <cell r="S354" t="str">
            <v/>
          </cell>
          <cell r="T354" t="str">
            <v/>
          </cell>
          <cell r="U354" t="str">
            <v/>
          </cell>
          <cell r="V354" t="str">
            <v/>
          </cell>
          <cell r="W354" t="str">
            <v/>
          </cell>
          <cell r="X354" t="str">
            <v/>
          </cell>
          <cell r="Y354" t="str">
            <v/>
          </cell>
          <cell r="Z354" t="str">
            <v>2191144</v>
          </cell>
          <cell r="AA354" t="str">
            <v>https://storage.googleapis.com/ygoprodeck.com/pics/2191144.jpg</v>
          </cell>
          <cell r="AB354" t="str">
            <v>https://storage.googleapis.com/ygoprodeck.com/pics_small/2191144.jpg</v>
          </cell>
          <cell r="AC354" t="str">
            <v>0.07</v>
          </cell>
          <cell r="AD354" t="str">
            <v>0.22</v>
          </cell>
          <cell r="AE354" t="str">
            <v>1.09</v>
          </cell>
          <cell r="AF354" t="str">
            <v>0.95</v>
          </cell>
          <cell r="AG354" t="str">
            <v>0.25</v>
          </cell>
          <cell r="AH354" t="str">
            <v/>
          </cell>
          <cell r="AI354" t="str">
            <v/>
          </cell>
          <cell r="AJ354" t="str">
            <v/>
          </cell>
          <cell r="AK354" t="str">
            <v/>
          </cell>
          <cell r="AL354" t="str">
            <v/>
          </cell>
          <cell r="AM354" t="str">
            <v/>
          </cell>
          <cell r="AN354" t="str">
            <v/>
          </cell>
          <cell r="AO354" t="str">
            <v/>
          </cell>
          <cell r="AP354" t="str">
            <v/>
          </cell>
          <cell r="AQ354" t="str">
            <v/>
          </cell>
          <cell r="AR354" t="str">
            <v/>
          </cell>
          <cell r="AS354" t="str">
            <v/>
          </cell>
          <cell r="AT354" t="str">
            <v/>
          </cell>
          <cell r="AU354" t="str">
            <v/>
          </cell>
          <cell r="AV354" t="str">
            <v/>
          </cell>
          <cell r="AW354" t="str">
            <v/>
          </cell>
          <cell r="AX354" t="str">
            <v/>
          </cell>
          <cell r="AY354" t="str">
            <v/>
          </cell>
          <cell r="AZ354" t="str">
            <v/>
          </cell>
          <cell r="BA354" t="str">
            <v/>
          </cell>
          <cell r="BB354" t="str">
            <v/>
          </cell>
          <cell r="BC354" t="str">
            <v/>
          </cell>
          <cell r="BD354" t="str">
            <v/>
          </cell>
          <cell r="BE354" t="str">
            <v/>
          </cell>
          <cell r="BF354" t="str">
            <v/>
          </cell>
          <cell r="BG354" t="str">
            <v/>
          </cell>
          <cell r="BH354" t="str">
            <v/>
          </cell>
          <cell r="BI354" t="str">
            <v/>
          </cell>
          <cell r="BJ354" t="str">
            <v/>
          </cell>
          <cell r="BK354" t="str">
            <v/>
          </cell>
          <cell r="BL354" t="str">
            <v/>
          </cell>
          <cell r="BM354" t="str">
            <v/>
          </cell>
          <cell r="BN354" t="str">
            <v/>
          </cell>
          <cell r="BO354" t="str">
            <v/>
          </cell>
          <cell r="BP354" t="str">
            <v/>
          </cell>
          <cell r="BQ354" t="str">
            <v/>
          </cell>
          <cell r="BR354" t="str">
            <v/>
          </cell>
          <cell r="BS354" t="str">
            <v/>
          </cell>
          <cell r="BT354" t="str">
            <v/>
          </cell>
          <cell r="BU354" t="str">
            <v/>
          </cell>
          <cell r="BV354" t="str">
            <v/>
          </cell>
          <cell r="BW354" t="str">
            <v/>
          </cell>
          <cell r="BX354" t="str">
            <v/>
          </cell>
          <cell r="BY354" t="str">
            <v/>
          </cell>
          <cell r="BZ354" t="str">
            <v/>
          </cell>
          <cell r="CA354" t="str">
            <v/>
          </cell>
          <cell r="CB354" t="str">
            <v/>
          </cell>
          <cell r="CC354" t="str">
            <v/>
          </cell>
          <cell r="CD354" t="str">
            <v/>
          </cell>
          <cell r="CE354" t="str">
            <v/>
          </cell>
          <cell r="CF354" t="str">
            <v/>
          </cell>
        </row>
        <row r="355">
          <cell r="A355" t="str">
            <v>71068247</v>
          </cell>
          <cell r="B355" t="str">
            <v>Pássaro Totem</v>
          </cell>
          <cell r="C355" t="str">
            <v>XYZ Monster</v>
          </cell>
          <cell r="D355" t="str">
            <v xml:space="preserve">2 monstros de VENTO de Nível 3
Durante o turno de qualquer duelista, quando um Card de Magia/Armadilha for ativado: você pode desassociar 2 Matérias Xyz deste card; negue a ativação e, se isso acontecer, destrua o Card de Magia/Armadilha. Este card perde 300 de ATK enquanto não tiver Matérias Xyz.
</v>
          </cell>
          <cell r="E355" t="str">
            <v>1900</v>
          </cell>
          <cell r="F355" t="str">
            <v>1400</v>
          </cell>
          <cell r="G355" t="str">
            <v>3</v>
          </cell>
          <cell r="H355" t="str">
            <v>Winged Beast</v>
          </cell>
          <cell r="I355" t="str">
            <v>WIND</v>
          </cell>
          <cell r="J355" t="str">
            <v>Totem Bird</v>
          </cell>
          <cell r="K355" t="str">
            <v>2014 Mega-Tin Mega Pack</v>
          </cell>
          <cell r="L355" t="str">
            <v>MP14-EN056</v>
          </cell>
          <cell r="M355" t="str">
            <v>Secret Rare</v>
          </cell>
          <cell r="N355" t="str">
            <v>(ScR)</v>
          </cell>
          <cell r="O355" t="str">
            <v>3.62</v>
          </cell>
          <cell r="P355" t="str">
            <v>Lord of the Tachyon Galaxy</v>
          </cell>
          <cell r="Q355" t="str">
            <v>LTGY-EN086</v>
          </cell>
          <cell r="R355" t="str">
            <v>Secret Rare</v>
          </cell>
          <cell r="S355" t="str">
            <v>(ScR)</v>
          </cell>
          <cell r="T355" t="str">
            <v>3.23</v>
          </cell>
          <cell r="U355" t="str">
            <v/>
          </cell>
          <cell r="V355" t="str">
            <v/>
          </cell>
          <cell r="W355" t="str">
            <v/>
          </cell>
          <cell r="X355" t="str">
            <v/>
          </cell>
          <cell r="Y355" t="str">
            <v/>
          </cell>
          <cell r="Z355" t="str">
            <v>71068247</v>
          </cell>
          <cell r="AA355" t="str">
            <v>https://storage.googleapis.com/ygoprodeck.com/pics/71068247.jpg</v>
          </cell>
          <cell r="AB355" t="str">
            <v>https://storage.googleapis.com/ygoprodeck.com/pics_small/71068247.jpg</v>
          </cell>
          <cell r="AC355" t="str">
            <v>1.57</v>
          </cell>
          <cell r="AD355" t="str">
            <v>1.43</v>
          </cell>
          <cell r="AE355" t="str">
            <v>4.25</v>
          </cell>
          <cell r="AF355" t="str">
            <v>1.12</v>
          </cell>
          <cell r="AG355" t="str">
            <v>0.99</v>
          </cell>
          <cell r="AH355" t="str">
            <v/>
          </cell>
          <cell r="AI355" t="str">
            <v/>
          </cell>
          <cell r="AJ355" t="str">
            <v/>
          </cell>
          <cell r="AK355" t="str">
            <v/>
          </cell>
          <cell r="AL355" t="str">
            <v/>
          </cell>
          <cell r="AM355" t="str">
            <v/>
          </cell>
          <cell r="AN355" t="str">
            <v/>
          </cell>
          <cell r="AO355" t="str">
            <v/>
          </cell>
          <cell r="AP355" t="str">
            <v/>
          </cell>
          <cell r="AQ355" t="str">
            <v/>
          </cell>
          <cell r="AR355" t="str">
            <v/>
          </cell>
          <cell r="AS355" t="str">
            <v/>
          </cell>
          <cell r="AT355" t="str">
            <v/>
          </cell>
          <cell r="AU355" t="str">
            <v/>
          </cell>
          <cell r="AV355" t="str">
            <v/>
          </cell>
          <cell r="AW355" t="str">
            <v/>
          </cell>
          <cell r="AX355" t="str">
            <v/>
          </cell>
          <cell r="AY355" t="str">
            <v/>
          </cell>
          <cell r="AZ355" t="str">
            <v/>
          </cell>
          <cell r="BA355" t="str">
            <v/>
          </cell>
          <cell r="BB355" t="str">
            <v/>
          </cell>
          <cell r="BC355" t="str">
            <v/>
          </cell>
          <cell r="BD355" t="str">
            <v/>
          </cell>
          <cell r="BE355" t="str">
            <v/>
          </cell>
          <cell r="BF355" t="str">
            <v/>
          </cell>
          <cell r="BG355" t="str">
            <v/>
          </cell>
          <cell r="BH355" t="str">
            <v/>
          </cell>
          <cell r="BI355" t="str">
            <v/>
          </cell>
          <cell r="BJ355" t="str">
            <v/>
          </cell>
          <cell r="BK355" t="str">
            <v/>
          </cell>
          <cell r="BL355" t="str">
            <v/>
          </cell>
          <cell r="BM355" t="str">
            <v/>
          </cell>
          <cell r="BN355" t="str">
            <v/>
          </cell>
          <cell r="BO355" t="str">
            <v/>
          </cell>
          <cell r="BP355" t="str">
            <v/>
          </cell>
          <cell r="BQ355" t="str">
            <v/>
          </cell>
          <cell r="BR355" t="str">
            <v/>
          </cell>
          <cell r="BS355" t="str">
            <v/>
          </cell>
          <cell r="BT355" t="str">
            <v/>
          </cell>
          <cell r="BU355" t="str">
            <v/>
          </cell>
          <cell r="BV355" t="str">
            <v/>
          </cell>
          <cell r="BW355" t="str">
            <v/>
          </cell>
          <cell r="BX355" t="str">
            <v/>
          </cell>
          <cell r="BY355" t="str">
            <v/>
          </cell>
          <cell r="BZ355" t="str">
            <v/>
          </cell>
          <cell r="CA355" t="str">
            <v/>
          </cell>
          <cell r="CB355" t="str">
            <v/>
          </cell>
          <cell r="CC355" t="str">
            <v/>
          </cell>
          <cell r="CD355" t="str">
            <v/>
          </cell>
          <cell r="CE355" t="str">
            <v/>
          </cell>
          <cell r="CF355" t="str">
            <v/>
          </cell>
        </row>
        <row r="356">
          <cell r="A356" t="str">
            <v>5014629</v>
          </cell>
          <cell r="B356" t="str">
            <v>Porta-aviões Submersível Aero Tubarão</v>
          </cell>
          <cell r="C356" t="str">
            <v>XYZ Monster</v>
          </cell>
          <cell r="D356" t="str">
            <v xml:space="preserve">2 monstros de Nível 3
Uma vez por turno: você pode desassociar 1 Matéria Xyz deste card; cause 100 de dano ao seu oponente para cada um dos seus monstros banidos.
</v>
          </cell>
          <cell r="E356" t="str">
            <v>1900</v>
          </cell>
          <cell r="F356" t="str">
            <v>1000</v>
          </cell>
          <cell r="G356" t="str">
            <v>3</v>
          </cell>
          <cell r="H356" t="str">
            <v>Fish</v>
          </cell>
          <cell r="I356" t="str">
            <v>WATER</v>
          </cell>
          <cell r="J356" t="str">
            <v>Submersible Carrier Aero Shark</v>
          </cell>
          <cell r="K356" t="str">
            <v>Duel Terminal 7b</v>
          </cell>
          <cell r="L356" t="str">
            <v>DT07-EN084</v>
          </cell>
          <cell r="M356" t="str">
            <v>Duel Terminal Normal Parallel</v>
          </cell>
          <cell r="N356" t="str">
            <v>(DNPR)</v>
          </cell>
          <cell r="O356" t="str">
            <v>0.96</v>
          </cell>
          <cell r="P356" t="str">
            <v>Duel Terminal 7b</v>
          </cell>
          <cell r="Q356" t="str">
            <v>DT07-EN084</v>
          </cell>
          <cell r="R356" t="str">
            <v>Duel Terminal Normal Parallel Rare</v>
          </cell>
          <cell r="S356" t="str">
            <v>(DNPR)</v>
          </cell>
          <cell r="T356" t="str">
            <v>6.5</v>
          </cell>
          <cell r="U356" t="str">
            <v>Generation Force</v>
          </cell>
          <cell r="V356" t="str">
            <v>GENF-EN040</v>
          </cell>
          <cell r="W356" t="str">
            <v>Super Rare</v>
          </cell>
          <cell r="X356" t="str">
            <v>(SR)</v>
          </cell>
          <cell r="Y356" t="str">
            <v>2.85</v>
          </cell>
          <cell r="Z356" t="str">
            <v>5014629</v>
          </cell>
          <cell r="AA356" t="str">
            <v>https://storage.googleapis.com/ygoprodeck.com/pics/5014629.jpg</v>
          </cell>
          <cell r="AB356" t="str">
            <v>https://storage.googleapis.com/ygoprodeck.com/pics_small/5014629.jpg</v>
          </cell>
          <cell r="AC356" t="str">
            <v>0.14</v>
          </cell>
          <cell r="AD356" t="str">
            <v>0.32</v>
          </cell>
          <cell r="AE356" t="str">
            <v>1.20</v>
          </cell>
          <cell r="AF356" t="str">
            <v>0.91</v>
          </cell>
          <cell r="AG356" t="str">
            <v>0.25</v>
          </cell>
          <cell r="AH356" t="str">
            <v/>
          </cell>
          <cell r="AI356" t="str">
            <v>Star Pack 2013</v>
          </cell>
          <cell r="AJ356" t="str">
            <v>SP13-EN024</v>
          </cell>
          <cell r="AK356" t="str">
            <v>Common</v>
          </cell>
          <cell r="AL356" t="str">
            <v>(C)</v>
          </cell>
          <cell r="AM356" t="str">
            <v>1.18</v>
          </cell>
          <cell r="AN356" t="str">
            <v>Star Pack 2013</v>
          </cell>
          <cell r="AO356" t="str">
            <v>SP13-EN024</v>
          </cell>
          <cell r="AP356" t="str">
            <v>Starfoil Rare</v>
          </cell>
          <cell r="AQ356" t="str">
            <v>(SFR)</v>
          </cell>
          <cell r="AR356" t="str">
            <v>2.28</v>
          </cell>
          <cell r="AS356" t="str">
            <v/>
          </cell>
          <cell r="AT356" t="str">
            <v/>
          </cell>
          <cell r="AU356" t="str">
            <v/>
          </cell>
          <cell r="AV356" t="str">
            <v/>
          </cell>
          <cell r="AW356" t="str">
            <v/>
          </cell>
          <cell r="AX356" t="str">
            <v/>
          </cell>
          <cell r="AY356" t="str">
            <v/>
          </cell>
          <cell r="AZ356" t="str">
            <v/>
          </cell>
          <cell r="BA356" t="str">
            <v/>
          </cell>
          <cell r="BB356" t="str">
            <v/>
          </cell>
          <cell r="BC356" t="str">
            <v/>
          </cell>
          <cell r="BD356" t="str">
            <v/>
          </cell>
          <cell r="BE356" t="str">
            <v/>
          </cell>
          <cell r="BF356" t="str">
            <v/>
          </cell>
          <cell r="BG356" t="str">
            <v/>
          </cell>
          <cell r="BH356" t="str">
            <v/>
          </cell>
          <cell r="BI356" t="str">
            <v/>
          </cell>
          <cell r="BJ356" t="str">
            <v/>
          </cell>
          <cell r="BK356" t="str">
            <v/>
          </cell>
          <cell r="BL356" t="str">
            <v/>
          </cell>
          <cell r="BM356" t="str">
            <v/>
          </cell>
          <cell r="BN356" t="str">
            <v/>
          </cell>
          <cell r="BO356" t="str">
            <v/>
          </cell>
          <cell r="BP356" t="str">
            <v/>
          </cell>
          <cell r="BQ356" t="str">
            <v/>
          </cell>
          <cell r="BR356" t="str">
            <v/>
          </cell>
          <cell r="BS356" t="str">
            <v/>
          </cell>
          <cell r="BT356" t="str">
            <v/>
          </cell>
          <cell r="BU356" t="str">
            <v/>
          </cell>
          <cell r="BV356" t="str">
            <v/>
          </cell>
          <cell r="BW356" t="str">
            <v/>
          </cell>
          <cell r="BX356" t="str">
            <v/>
          </cell>
          <cell r="BY356" t="str">
            <v/>
          </cell>
          <cell r="BZ356" t="str">
            <v/>
          </cell>
          <cell r="CA356" t="str">
            <v/>
          </cell>
          <cell r="CB356" t="str">
            <v/>
          </cell>
          <cell r="CC356" t="str">
            <v/>
          </cell>
          <cell r="CD356" t="str">
            <v/>
          </cell>
          <cell r="CE356" t="str">
            <v/>
          </cell>
          <cell r="CF356" t="str">
            <v/>
          </cell>
        </row>
        <row r="357">
          <cell r="A357" t="str">
            <v>85692042</v>
          </cell>
          <cell r="B357" t="str">
            <v>Primechamático Alembertiano</v>
          </cell>
          <cell r="C357" t="str">
            <v>XYZ Monster</v>
          </cell>
          <cell r="D357" t="str">
            <v xml:space="preserve">2+ monstros de Nível 4
Você pode oferecer 1 monstro como Tributo; Invoque por Invocação-Especial 1 monstro "Mechamático(a)" de Nível 4 da sua mão ou do Cemitério. Se este card for Invocado por Invocação-Xyz: você pode desassociar de 2 a 4 matérias deste card e, depois, ative o efeito apropriado;
● 2: Adicione 1 card "Mechamático(a)" do seu Deck à sua mão.
● 3: Adicione 1 monstro de Nível 4 do seu Deck à sua mão.
● 4: Adicione 1 Magia/Armadilha do seu Deck à sua mão.
Você só pode usar cada efeito de "Primechamático Alembertiano" uma vez por turno.
</v>
          </cell>
          <cell r="E357" t="str">
            <v>2000</v>
          </cell>
          <cell r="F357" t="str">
            <v>0</v>
          </cell>
          <cell r="G357" t="str">
            <v>4</v>
          </cell>
          <cell r="H357" t="str">
            <v>Cyberse</v>
          </cell>
          <cell r="I357" t="str">
            <v>EARTH</v>
          </cell>
          <cell r="J357" t="str">
            <v>Primathmech Alembertian</v>
          </cell>
          <cell r="K357" t="str">
            <v>Mystic Fighters</v>
          </cell>
          <cell r="L357" t="str">
            <v>MYFI-EN040</v>
          </cell>
          <cell r="M357" t="str">
            <v>Secret Rare</v>
          </cell>
          <cell r="N357" t="str">
            <v>(ScR)</v>
          </cell>
          <cell r="O357" t="str">
            <v>39.48</v>
          </cell>
          <cell r="P357" t="str">
            <v/>
          </cell>
          <cell r="Q357" t="str">
            <v/>
          </cell>
          <cell r="R357" t="str">
            <v/>
          </cell>
          <cell r="S357" t="str">
            <v/>
          </cell>
          <cell r="T357" t="str">
            <v/>
          </cell>
          <cell r="U357" t="str">
            <v/>
          </cell>
          <cell r="V357" t="str">
            <v/>
          </cell>
          <cell r="W357" t="str">
            <v/>
          </cell>
          <cell r="X357" t="str">
            <v/>
          </cell>
          <cell r="Y357" t="str">
            <v/>
          </cell>
          <cell r="Z357" t="str">
            <v>85692042</v>
          </cell>
          <cell r="AA357" t="str">
            <v>https://storage.googleapis.com/ygoprodeck.com/pics/85692042.jpg</v>
          </cell>
          <cell r="AB357" t="str">
            <v>https://storage.googleapis.com/ygoprodeck.com/pics_small/85692042.jpg</v>
          </cell>
          <cell r="AC357" t="str">
            <v>25.35</v>
          </cell>
          <cell r="AD357" t="str">
            <v>38.21</v>
          </cell>
          <cell r="AE357" t="str">
            <v>10.00</v>
          </cell>
          <cell r="AF357" t="str">
            <v>48.99</v>
          </cell>
          <cell r="AG357" t="str">
            <v>31.99</v>
          </cell>
          <cell r="AH357" t="str">
            <v>Mathmech</v>
          </cell>
          <cell r="AI357" t="str">
            <v/>
          </cell>
          <cell r="AJ357" t="str">
            <v/>
          </cell>
          <cell r="AK357" t="str">
            <v/>
          </cell>
          <cell r="AL357" t="str">
            <v/>
          </cell>
          <cell r="AM357" t="str">
            <v/>
          </cell>
          <cell r="AN357" t="str">
            <v/>
          </cell>
          <cell r="AO357" t="str">
            <v/>
          </cell>
          <cell r="AP357" t="str">
            <v/>
          </cell>
          <cell r="AQ357" t="str">
            <v/>
          </cell>
          <cell r="AR357" t="str">
            <v/>
          </cell>
          <cell r="AS357" t="str">
            <v/>
          </cell>
          <cell r="AT357" t="str">
            <v/>
          </cell>
          <cell r="AU357" t="str">
            <v/>
          </cell>
          <cell r="AV357" t="str">
            <v/>
          </cell>
          <cell r="AW357" t="str">
            <v/>
          </cell>
          <cell r="AX357" t="str">
            <v/>
          </cell>
          <cell r="AY357" t="str">
            <v/>
          </cell>
          <cell r="AZ357" t="str">
            <v/>
          </cell>
          <cell r="BA357" t="str">
            <v/>
          </cell>
          <cell r="BB357" t="str">
            <v/>
          </cell>
          <cell r="BC357" t="str">
            <v/>
          </cell>
          <cell r="BD357" t="str">
            <v/>
          </cell>
          <cell r="BE357" t="str">
            <v/>
          </cell>
          <cell r="BF357" t="str">
            <v/>
          </cell>
          <cell r="BG357" t="str">
            <v/>
          </cell>
          <cell r="BH357" t="str">
            <v/>
          </cell>
          <cell r="BI357" t="str">
            <v/>
          </cell>
          <cell r="BJ357" t="str">
            <v/>
          </cell>
          <cell r="BK357" t="str">
            <v/>
          </cell>
          <cell r="BL357" t="str">
            <v/>
          </cell>
          <cell r="BM357" t="str">
            <v/>
          </cell>
          <cell r="BN357" t="str">
            <v/>
          </cell>
          <cell r="BO357" t="str">
            <v/>
          </cell>
          <cell r="BP357" t="str">
            <v/>
          </cell>
          <cell r="BQ357" t="str">
            <v/>
          </cell>
          <cell r="BR357" t="str">
            <v/>
          </cell>
          <cell r="BS357" t="str">
            <v/>
          </cell>
          <cell r="BT357" t="str">
            <v/>
          </cell>
          <cell r="BU357" t="str">
            <v/>
          </cell>
          <cell r="BV357" t="str">
            <v/>
          </cell>
          <cell r="BW357" t="str">
            <v/>
          </cell>
          <cell r="BX357" t="str">
            <v/>
          </cell>
          <cell r="BY357" t="str">
            <v/>
          </cell>
          <cell r="BZ357" t="str">
            <v/>
          </cell>
          <cell r="CA357" t="str">
            <v/>
          </cell>
          <cell r="CB357" t="str">
            <v/>
          </cell>
          <cell r="CC357" t="str">
            <v/>
          </cell>
          <cell r="CD357" t="str">
            <v/>
          </cell>
          <cell r="CE357" t="str">
            <v/>
          </cell>
          <cell r="CF357" t="str">
            <v/>
          </cell>
        </row>
        <row r="358">
          <cell r="A358" t="str">
            <v>88021907</v>
          </cell>
          <cell r="B358" t="str">
            <v>Primechamático Laplaciano</v>
          </cell>
          <cell r="C358" t="str">
            <v>XYZ Monster</v>
          </cell>
          <cell r="D358" t="str">
            <v xml:space="preserve">3 monstros de Nível 4
Se um ou mais cards "Mechamático(a)" que você controla seriam destruídos por um efeito de card, em vez disso, você pode desassociar 1 matéria deste card. Se este card for Invocado por Invocação-Xyz: você pode desassociar até 3 matérias dele e, depois, selecione esse número de efeitos (você não pode selecionar o mesmo efeito duas vezes e você os resolve na ordem listada, pulando quaisquer que não tenham sido selecionados);
● Envie 1 card aleatório da mão do seu oponente para o Cemitério.
● Envie 1 monstro que seu oponente controla para o Cemitério.
● Envie 1 Magia/Armadilha que seu oponente controla para o Cemitério.
Você só pode usar este efeito de "Primechamático Laplaciano" uma vez por turno.
</v>
          </cell>
          <cell r="E358" t="str">
            <v>2000</v>
          </cell>
          <cell r="F358" t="str">
            <v>0</v>
          </cell>
          <cell r="G358" t="str">
            <v>4</v>
          </cell>
          <cell r="H358" t="str">
            <v>Cyberse</v>
          </cell>
          <cell r="I358" t="str">
            <v>EARTH</v>
          </cell>
          <cell r="J358" t="str">
            <v>Primathmech Laplacian</v>
          </cell>
          <cell r="K358" t="str">
            <v>Mystic Fighters</v>
          </cell>
          <cell r="L358" t="str">
            <v>MYFI-EN009</v>
          </cell>
          <cell r="M358" t="str">
            <v>Secret Rare</v>
          </cell>
          <cell r="N358" t="str">
            <v>(ScR)</v>
          </cell>
          <cell r="O358" t="str">
            <v>6.74</v>
          </cell>
          <cell r="P358" t="str">
            <v/>
          </cell>
          <cell r="Q358" t="str">
            <v/>
          </cell>
          <cell r="R358" t="str">
            <v/>
          </cell>
          <cell r="S358" t="str">
            <v/>
          </cell>
          <cell r="T358" t="str">
            <v/>
          </cell>
          <cell r="U358" t="str">
            <v/>
          </cell>
          <cell r="V358" t="str">
            <v/>
          </cell>
          <cell r="W358" t="str">
            <v/>
          </cell>
          <cell r="X358" t="str">
            <v/>
          </cell>
          <cell r="Y358" t="str">
            <v/>
          </cell>
          <cell r="Z358" t="str">
            <v>88021907</v>
          </cell>
          <cell r="AA358" t="str">
            <v>https://storage.googleapis.com/ygoprodeck.com/pics/88021907.jpg</v>
          </cell>
          <cell r="AB358" t="str">
            <v>https://storage.googleapis.com/ygoprodeck.com/pics_small/88021907.jpg</v>
          </cell>
          <cell r="AC358" t="str">
            <v>4.66</v>
          </cell>
          <cell r="AD358" t="str">
            <v>4.31</v>
          </cell>
          <cell r="AE358" t="str">
            <v>6.99</v>
          </cell>
          <cell r="AF358" t="str">
            <v>6.99</v>
          </cell>
          <cell r="AG358" t="str">
            <v>5.99</v>
          </cell>
          <cell r="AH358" t="str">
            <v>Mathmech</v>
          </cell>
          <cell r="AI358" t="str">
            <v/>
          </cell>
          <cell r="AJ358" t="str">
            <v/>
          </cell>
          <cell r="AK358" t="str">
            <v/>
          </cell>
          <cell r="AL358" t="str">
            <v/>
          </cell>
          <cell r="AM358" t="str">
            <v/>
          </cell>
          <cell r="AN358" t="str">
            <v/>
          </cell>
          <cell r="AO358" t="str">
            <v/>
          </cell>
          <cell r="AP358" t="str">
            <v/>
          </cell>
          <cell r="AQ358" t="str">
            <v/>
          </cell>
          <cell r="AR358" t="str">
            <v/>
          </cell>
          <cell r="AS358" t="str">
            <v/>
          </cell>
          <cell r="AT358" t="str">
            <v/>
          </cell>
          <cell r="AU358" t="str">
            <v/>
          </cell>
          <cell r="AV358" t="str">
            <v/>
          </cell>
          <cell r="AW358" t="str">
            <v/>
          </cell>
          <cell r="AX358" t="str">
            <v/>
          </cell>
          <cell r="AY358" t="str">
            <v/>
          </cell>
          <cell r="AZ358" t="str">
            <v/>
          </cell>
          <cell r="BA358" t="str">
            <v/>
          </cell>
          <cell r="BB358" t="str">
            <v/>
          </cell>
          <cell r="BC358" t="str">
            <v/>
          </cell>
          <cell r="BD358" t="str">
            <v/>
          </cell>
          <cell r="BE358" t="str">
            <v/>
          </cell>
          <cell r="BF358" t="str">
            <v/>
          </cell>
          <cell r="BG358" t="str">
            <v/>
          </cell>
          <cell r="BH358" t="str">
            <v/>
          </cell>
          <cell r="BI358" t="str">
            <v/>
          </cell>
          <cell r="BJ358" t="str">
            <v/>
          </cell>
          <cell r="BK358" t="str">
            <v/>
          </cell>
          <cell r="BL358" t="str">
            <v/>
          </cell>
          <cell r="BM358" t="str">
            <v/>
          </cell>
          <cell r="BN358" t="str">
            <v/>
          </cell>
          <cell r="BO358" t="str">
            <v/>
          </cell>
          <cell r="BP358" t="str">
            <v/>
          </cell>
          <cell r="BQ358" t="str">
            <v/>
          </cell>
          <cell r="BR358" t="str">
            <v/>
          </cell>
          <cell r="BS358" t="str">
            <v/>
          </cell>
          <cell r="BT358" t="str">
            <v/>
          </cell>
          <cell r="BU358" t="str">
            <v/>
          </cell>
          <cell r="BV358" t="str">
            <v/>
          </cell>
          <cell r="BW358" t="str">
            <v/>
          </cell>
          <cell r="BX358" t="str">
            <v/>
          </cell>
          <cell r="BY358" t="str">
            <v/>
          </cell>
          <cell r="BZ358" t="str">
            <v/>
          </cell>
          <cell r="CA358" t="str">
            <v/>
          </cell>
          <cell r="CB358" t="str">
            <v/>
          </cell>
          <cell r="CC358" t="str">
            <v/>
          </cell>
          <cell r="CD358" t="str">
            <v/>
          </cell>
          <cell r="CE358" t="str">
            <v/>
          </cell>
          <cell r="CF358" t="str">
            <v/>
          </cell>
        </row>
        <row r="359">
          <cell r="A359" t="str">
            <v>13183454</v>
          </cell>
          <cell r="B359" t="str">
            <v>Princesa Gélida Zereort</v>
          </cell>
          <cell r="C359" t="str">
            <v>XYZ Monster</v>
          </cell>
          <cell r="D359" t="str">
            <v xml:space="preserve">2 monstros do Tipo Besta Alada de Nível 5
Você pode desassociar 1 Matéria Xyz deste card e, depois, escolher 1 monstro com a face para cima que seu oponente controla; o ATK dele se torna 0.
</v>
          </cell>
          <cell r="E359" t="str">
            <v>2500</v>
          </cell>
          <cell r="F359" t="str">
            <v>2100</v>
          </cell>
          <cell r="G359" t="str">
            <v>5</v>
          </cell>
          <cell r="H359" t="str">
            <v>Winged Beast</v>
          </cell>
          <cell r="I359" t="str">
            <v>WATER</v>
          </cell>
          <cell r="J359" t="str">
            <v>Ice Princess Zereort</v>
          </cell>
          <cell r="K359" t="str">
            <v>Judgment of the Light</v>
          </cell>
          <cell r="L359" t="str">
            <v>JOTL-EN052</v>
          </cell>
          <cell r="M359" t="str">
            <v>Common</v>
          </cell>
          <cell r="N359" t="str">
            <v>(C)</v>
          </cell>
          <cell r="O359" t="str">
            <v>2.3</v>
          </cell>
          <cell r="P359" t="str">
            <v/>
          </cell>
          <cell r="Q359" t="str">
            <v/>
          </cell>
          <cell r="R359" t="str">
            <v/>
          </cell>
          <cell r="S359" t="str">
            <v/>
          </cell>
          <cell r="T359" t="str">
            <v/>
          </cell>
          <cell r="U359" t="str">
            <v/>
          </cell>
          <cell r="V359" t="str">
            <v/>
          </cell>
          <cell r="W359" t="str">
            <v/>
          </cell>
          <cell r="X359" t="str">
            <v/>
          </cell>
          <cell r="Y359" t="str">
            <v/>
          </cell>
          <cell r="Z359" t="str">
            <v>13183454</v>
          </cell>
          <cell r="AA359" t="str">
            <v>https://storage.googleapis.com/ygoprodeck.com/pics/13183454.jpg</v>
          </cell>
          <cell r="AB359" t="str">
            <v>https://storage.googleapis.com/ygoprodeck.com/pics_small/13183454.jpg</v>
          </cell>
          <cell r="AC359" t="str">
            <v>0.02</v>
          </cell>
          <cell r="AD359" t="str">
            <v>0.09</v>
          </cell>
          <cell r="AE359" t="str">
            <v>0.99</v>
          </cell>
          <cell r="AF359" t="str">
            <v>0.50</v>
          </cell>
          <cell r="AG359" t="str">
            <v>0.49</v>
          </cell>
          <cell r="AH359" t="str">
            <v/>
          </cell>
          <cell r="AI359" t="str">
            <v/>
          </cell>
          <cell r="AJ359" t="str">
            <v/>
          </cell>
          <cell r="AK359" t="str">
            <v/>
          </cell>
          <cell r="AL359" t="str">
            <v/>
          </cell>
          <cell r="AM359" t="str">
            <v/>
          </cell>
          <cell r="AN359" t="str">
            <v/>
          </cell>
          <cell r="AO359" t="str">
            <v/>
          </cell>
          <cell r="AP359" t="str">
            <v/>
          </cell>
          <cell r="AQ359" t="str">
            <v/>
          </cell>
          <cell r="AR359" t="str">
            <v/>
          </cell>
          <cell r="AS359" t="str">
            <v/>
          </cell>
          <cell r="AT359" t="str">
            <v/>
          </cell>
          <cell r="AU359" t="str">
            <v/>
          </cell>
          <cell r="AV359" t="str">
            <v/>
          </cell>
          <cell r="AW359" t="str">
            <v/>
          </cell>
          <cell r="AX359" t="str">
            <v/>
          </cell>
          <cell r="AY359" t="str">
            <v/>
          </cell>
          <cell r="AZ359" t="str">
            <v/>
          </cell>
          <cell r="BA359" t="str">
            <v/>
          </cell>
          <cell r="BB359" t="str">
            <v/>
          </cell>
          <cell r="BC359" t="str">
            <v/>
          </cell>
          <cell r="BD359" t="str">
            <v/>
          </cell>
          <cell r="BE359" t="str">
            <v/>
          </cell>
          <cell r="BF359" t="str">
            <v/>
          </cell>
          <cell r="BG359" t="str">
            <v/>
          </cell>
          <cell r="BH359" t="str">
            <v/>
          </cell>
          <cell r="BI359" t="str">
            <v/>
          </cell>
          <cell r="BJ359" t="str">
            <v/>
          </cell>
          <cell r="BK359" t="str">
            <v/>
          </cell>
          <cell r="BL359" t="str">
            <v/>
          </cell>
          <cell r="BM359" t="str">
            <v/>
          </cell>
          <cell r="BN359" t="str">
            <v/>
          </cell>
          <cell r="BO359" t="str">
            <v/>
          </cell>
          <cell r="BP359" t="str">
            <v/>
          </cell>
          <cell r="BQ359" t="str">
            <v/>
          </cell>
          <cell r="BR359" t="str">
            <v/>
          </cell>
          <cell r="BS359" t="str">
            <v/>
          </cell>
          <cell r="BT359" t="str">
            <v/>
          </cell>
          <cell r="BU359" t="str">
            <v/>
          </cell>
          <cell r="BV359" t="str">
            <v/>
          </cell>
          <cell r="BW359" t="str">
            <v/>
          </cell>
          <cell r="BX359" t="str">
            <v/>
          </cell>
          <cell r="BY359" t="str">
            <v/>
          </cell>
          <cell r="BZ359" t="str">
            <v/>
          </cell>
          <cell r="CA359" t="str">
            <v/>
          </cell>
          <cell r="CB359" t="str">
            <v/>
          </cell>
          <cell r="CC359" t="str">
            <v/>
          </cell>
          <cell r="CD359" t="str">
            <v/>
          </cell>
          <cell r="CE359" t="str">
            <v/>
          </cell>
          <cell r="CF359" t="str">
            <v/>
          </cell>
        </row>
        <row r="360">
          <cell r="A360" t="str">
            <v>33909817</v>
          </cell>
          <cell r="B360" t="str">
            <v>Princesaduende Silvestre</v>
          </cell>
          <cell r="C360" t="str">
            <v>XYZ Monster</v>
          </cell>
          <cell r="D360" t="str">
            <v xml:space="preserve">2 monstros de Nível 1
Você pode desassociar 1 Matéria Xyz deste card; escave o card do topo do seu Deck e, se for uma Magia/Armadilha, adicione-a à sua mão. Caso contrário, envie-a para o Cemitério. Você pode enviar 1 outro monstro Planta da sua mão ou com a face para cima no seu campo para o Cemitério e, depois, escolher 1 monstro "Silvestre" no seu Cemitério; Invoque-o por Invocação-Especial. Você só pode usar cada efeito de "Princesaduende Silvestre" uma vez por turno.
</v>
          </cell>
          <cell r="E360" t="str">
            <v>1800</v>
          </cell>
          <cell r="F360" t="str">
            <v>100</v>
          </cell>
          <cell r="G360" t="str">
            <v>1</v>
          </cell>
          <cell r="H360" t="str">
            <v>Plant</v>
          </cell>
          <cell r="I360" t="str">
            <v>LIGHT</v>
          </cell>
          <cell r="J360" t="str">
            <v>Sylvan Princessprite</v>
          </cell>
          <cell r="K360" t="str">
            <v>2018 Mega-Tin Mega Pack</v>
          </cell>
          <cell r="L360" t="str">
            <v>MP18-EN026</v>
          </cell>
          <cell r="M360" t="str">
            <v>Super Rare</v>
          </cell>
          <cell r="N360" t="str">
            <v>(SR)</v>
          </cell>
          <cell r="O360" t="str">
            <v>1.17</v>
          </cell>
          <cell r="P360" t="str">
            <v>Maximum Crisis</v>
          </cell>
          <cell r="Q360" t="str">
            <v>MACR-EN093</v>
          </cell>
          <cell r="R360" t="str">
            <v>Super Rare</v>
          </cell>
          <cell r="S360" t="str">
            <v>(SR)</v>
          </cell>
          <cell r="T360" t="str">
            <v>1.66</v>
          </cell>
          <cell r="U360" t="str">
            <v/>
          </cell>
          <cell r="V360" t="str">
            <v/>
          </cell>
          <cell r="W360" t="str">
            <v/>
          </cell>
          <cell r="X360" t="str">
            <v/>
          </cell>
          <cell r="Y360" t="str">
            <v/>
          </cell>
          <cell r="Z360" t="str">
            <v>33909817</v>
          </cell>
          <cell r="AA360" t="str">
            <v>https://storage.googleapis.com/ygoprodeck.com/pics/33909817.jpg</v>
          </cell>
          <cell r="AB360" t="str">
            <v>https://storage.googleapis.com/ygoprodeck.com/pics_small/33909817.jpg</v>
          </cell>
          <cell r="AC360" t="str">
            <v>0.16</v>
          </cell>
          <cell r="AD360" t="str">
            <v>0.25</v>
          </cell>
          <cell r="AE360" t="str">
            <v>3.00</v>
          </cell>
          <cell r="AF360" t="str">
            <v>0.50</v>
          </cell>
          <cell r="AG360" t="str">
            <v>0.25</v>
          </cell>
          <cell r="AH360" t="str">
            <v>Sylvan</v>
          </cell>
          <cell r="AI360" t="str">
            <v/>
          </cell>
          <cell r="AJ360" t="str">
            <v/>
          </cell>
          <cell r="AK360" t="str">
            <v/>
          </cell>
          <cell r="AL360" t="str">
            <v/>
          </cell>
          <cell r="AM360" t="str">
            <v/>
          </cell>
          <cell r="AN360" t="str">
            <v/>
          </cell>
          <cell r="AO360" t="str">
            <v/>
          </cell>
          <cell r="AP360" t="str">
            <v/>
          </cell>
          <cell r="AQ360" t="str">
            <v/>
          </cell>
          <cell r="AR360" t="str">
            <v/>
          </cell>
          <cell r="AS360" t="str">
            <v/>
          </cell>
          <cell r="AT360" t="str">
            <v/>
          </cell>
          <cell r="AU360" t="str">
            <v/>
          </cell>
          <cell r="AV360" t="str">
            <v/>
          </cell>
          <cell r="AW360" t="str">
            <v/>
          </cell>
          <cell r="AX360" t="str">
            <v/>
          </cell>
          <cell r="AY360" t="str">
            <v/>
          </cell>
          <cell r="AZ360" t="str">
            <v/>
          </cell>
          <cell r="BA360" t="str">
            <v/>
          </cell>
          <cell r="BB360" t="str">
            <v/>
          </cell>
          <cell r="BC360" t="str">
            <v/>
          </cell>
          <cell r="BD360" t="str">
            <v/>
          </cell>
          <cell r="BE360" t="str">
            <v/>
          </cell>
          <cell r="BF360" t="str">
            <v/>
          </cell>
          <cell r="BG360" t="str">
            <v/>
          </cell>
          <cell r="BH360" t="str">
            <v/>
          </cell>
          <cell r="BI360" t="str">
            <v/>
          </cell>
          <cell r="BJ360" t="str">
            <v/>
          </cell>
          <cell r="BK360" t="str">
            <v/>
          </cell>
          <cell r="BL360" t="str">
            <v/>
          </cell>
          <cell r="BM360" t="str">
            <v/>
          </cell>
          <cell r="BN360" t="str">
            <v/>
          </cell>
          <cell r="BO360" t="str">
            <v/>
          </cell>
          <cell r="BP360" t="str">
            <v/>
          </cell>
          <cell r="BQ360" t="str">
            <v/>
          </cell>
          <cell r="BR360" t="str">
            <v/>
          </cell>
          <cell r="BS360" t="str">
            <v/>
          </cell>
          <cell r="BT360" t="str">
            <v/>
          </cell>
          <cell r="BU360" t="str">
            <v/>
          </cell>
          <cell r="BV360" t="str">
            <v/>
          </cell>
          <cell r="BW360" t="str">
            <v/>
          </cell>
          <cell r="BX360" t="str">
            <v/>
          </cell>
          <cell r="BY360" t="str">
            <v/>
          </cell>
          <cell r="BZ360" t="str">
            <v/>
          </cell>
          <cell r="CA360" t="str">
            <v/>
          </cell>
          <cell r="CB360" t="str">
            <v/>
          </cell>
          <cell r="CC360" t="str">
            <v/>
          </cell>
          <cell r="CD360" t="str">
            <v/>
          </cell>
          <cell r="CE360" t="str">
            <v/>
          </cell>
          <cell r="CF360" t="str">
            <v/>
          </cell>
        </row>
        <row r="361">
          <cell r="A361" t="str">
            <v>20343502</v>
          </cell>
          <cell r="B361" t="str">
            <v>Professora Magidoce Oculuflê</v>
          </cell>
          <cell r="C361" t="str">
            <v>XYZ Monster</v>
          </cell>
          <cell r="D361" t="str">
            <v xml:space="preserve">2 monstros "Magidoce" de Nível 4
(Efeito Rápido): você pode desassociar 1 matéria deste card e, depois, escolher 1 monstro "Magidoce" no campo; neste turno, esse monstro com a face para cima não é afetado por efeitos de monstro, exceto seu próprio. Se um card "Magidoce" for enviado para o seu Cemitério enquanto este card estiver no campo (exceto durante a Etapa de Dano): você pode embaralhar até 2 cards dos Cemitérios nos Decks. Você só pode usar cada efeito de "Professora Magidoce Oculuflê" uma vez por turno.
</v>
          </cell>
          <cell r="E361" t="str">
            <v>1800</v>
          </cell>
          <cell r="F361" t="str">
            <v>2500</v>
          </cell>
          <cell r="G361" t="str">
            <v>4</v>
          </cell>
          <cell r="H361" t="str">
            <v>Fairy</v>
          </cell>
          <cell r="I361" t="str">
            <v>EARTH</v>
          </cell>
          <cell r="J361" t="str">
            <v>Madolche Teacher Glassouffle</v>
          </cell>
          <cell r="K361" t="str">
            <v>2020 Tin of Lost Memories Mega Pack</v>
          </cell>
          <cell r="L361" t="str">
            <v>MP20-EN068</v>
          </cell>
          <cell r="M361" t="str">
            <v>Common</v>
          </cell>
          <cell r="N361" t="str">
            <v>(C)</v>
          </cell>
          <cell r="O361" t="str">
            <v>0.93</v>
          </cell>
          <cell r="P361" t="str">
            <v>Dark Neostorm</v>
          </cell>
          <cell r="Q361" t="str">
            <v>DANE-EN039</v>
          </cell>
          <cell r="R361" t="str">
            <v>Rare</v>
          </cell>
          <cell r="S361" t="str">
            <v>(R)</v>
          </cell>
          <cell r="T361" t="str">
            <v>1.18</v>
          </cell>
          <cell r="U361" t="str">
            <v/>
          </cell>
          <cell r="V361" t="str">
            <v/>
          </cell>
          <cell r="W361" t="str">
            <v/>
          </cell>
          <cell r="X361" t="str">
            <v/>
          </cell>
          <cell r="Y361" t="str">
            <v/>
          </cell>
          <cell r="Z361" t="str">
            <v>20343502</v>
          </cell>
          <cell r="AA361" t="str">
            <v>https://storage.googleapis.com/ygoprodeck.com/pics/20343502.jpg</v>
          </cell>
          <cell r="AB361" t="str">
            <v>https://storage.googleapis.com/ygoprodeck.com/pics_small/20343502.jpg</v>
          </cell>
          <cell r="AC361" t="str">
            <v>0.08</v>
          </cell>
          <cell r="AD361" t="str">
            <v>0.16</v>
          </cell>
          <cell r="AE361" t="str">
            <v>1.09</v>
          </cell>
          <cell r="AF361" t="str">
            <v>0.39</v>
          </cell>
          <cell r="AG361" t="str">
            <v>0.25</v>
          </cell>
          <cell r="AH361" t="str">
            <v>Madolche</v>
          </cell>
          <cell r="AI361" t="str">
            <v/>
          </cell>
          <cell r="AJ361" t="str">
            <v/>
          </cell>
          <cell r="AK361" t="str">
            <v/>
          </cell>
          <cell r="AL361" t="str">
            <v/>
          </cell>
          <cell r="AM361" t="str">
            <v/>
          </cell>
          <cell r="AN361" t="str">
            <v/>
          </cell>
          <cell r="AO361" t="str">
            <v/>
          </cell>
          <cell r="AP361" t="str">
            <v/>
          </cell>
          <cell r="AQ361" t="str">
            <v/>
          </cell>
          <cell r="AR361" t="str">
            <v/>
          </cell>
          <cell r="AS361" t="str">
            <v/>
          </cell>
          <cell r="AT361" t="str">
            <v/>
          </cell>
          <cell r="AU361" t="str">
            <v/>
          </cell>
          <cell r="AV361" t="str">
            <v/>
          </cell>
          <cell r="AW361" t="str">
            <v/>
          </cell>
          <cell r="AX361" t="str">
            <v/>
          </cell>
          <cell r="AY361" t="str">
            <v/>
          </cell>
          <cell r="AZ361" t="str">
            <v/>
          </cell>
          <cell r="BA361" t="str">
            <v/>
          </cell>
          <cell r="BB361" t="str">
            <v/>
          </cell>
          <cell r="BC361" t="str">
            <v/>
          </cell>
          <cell r="BD361" t="str">
            <v/>
          </cell>
          <cell r="BE361" t="str">
            <v/>
          </cell>
          <cell r="BF361" t="str">
            <v/>
          </cell>
          <cell r="BG361" t="str">
            <v/>
          </cell>
          <cell r="BH361" t="str">
            <v/>
          </cell>
          <cell r="BI361" t="str">
            <v/>
          </cell>
          <cell r="BJ361" t="str">
            <v/>
          </cell>
          <cell r="BK361" t="str">
            <v/>
          </cell>
          <cell r="BL361" t="str">
            <v/>
          </cell>
          <cell r="BM361" t="str">
            <v/>
          </cell>
          <cell r="BN361" t="str">
            <v/>
          </cell>
          <cell r="BO361" t="str">
            <v/>
          </cell>
          <cell r="BP361" t="str">
            <v/>
          </cell>
          <cell r="BQ361" t="str">
            <v/>
          </cell>
          <cell r="BR361" t="str">
            <v/>
          </cell>
          <cell r="BS361" t="str">
            <v/>
          </cell>
          <cell r="BT361" t="str">
            <v/>
          </cell>
          <cell r="BU361" t="str">
            <v/>
          </cell>
          <cell r="BV361" t="str">
            <v/>
          </cell>
          <cell r="BW361" t="str">
            <v/>
          </cell>
          <cell r="BX361" t="str">
            <v/>
          </cell>
          <cell r="BY361" t="str">
            <v/>
          </cell>
          <cell r="BZ361" t="str">
            <v/>
          </cell>
          <cell r="CA361" t="str">
            <v/>
          </cell>
          <cell r="CB361" t="str">
            <v/>
          </cell>
          <cell r="CC361" t="str">
            <v/>
          </cell>
          <cell r="CD361" t="str">
            <v/>
          </cell>
          <cell r="CE361" t="str">
            <v/>
          </cell>
          <cell r="CF361" t="str">
            <v/>
          </cell>
        </row>
        <row r="362">
          <cell r="A362" t="str">
            <v>44311445</v>
          </cell>
          <cell r="B362" t="str">
            <v>Pudincesa Magidoce Chocolat-a-la-Mode</v>
          </cell>
          <cell r="C362" t="str">
            <v>XYZ Monster</v>
          </cell>
          <cell r="D362" t="str">
            <v xml:space="preserve">2 monstros de TERRA de Nível 5
Você também pode Invocar este card por Invocação-Xyz ao usar um Monstro Xyz "Magidoce" de Classe 4 ou menos que você controla como matéria. (Transfira suas matérias para este card.) Uma vez por turno: você pode escolher 1 card "Magidoce" no seu Cemitério; embaralhe-o no Deck. Enquanto este card tiver "Pudincesa Magidoce" como matéria, quando um ou mais cards "Magidoce" no seu Cemitério forem embaralhados no Deck Principal (exceto durante a Etapa de Dano): você pode desassociar 1 matéria deste card; Invoque por Invocação-Especial 1 monstro "Magidoce" do seu Deck em Posição de Ataque ou com a face para baixo em Posição de Defesa.
</v>
          </cell>
          <cell r="E362" t="str">
            <v>2500</v>
          </cell>
          <cell r="F362" t="str">
            <v>2200</v>
          </cell>
          <cell r="G362" t="str">
            <v>5</v>
          </cell>
          <cell r="H362" t="str">
            <v>Fairy</v>
          </cell>
          <cell r="I362" t="str">
            <v>EARTH</v>
          </cell>
          <cell r="J362" t="str">
            <v>Madolche Puddingcess Chocolat-a-la-Mode</v>
          </cell>
          <cell r="K362" t="str">
            <v>Crossed Souls</v>
          </cell>
          <cell r="L362" t="str">
            <v>CROS-EN051</v>
          </cell>
          <cell r="M362" t="str">
            <v>Ultra Rare</v>
          </cell>
          <cell r="N362" t="str">
            <v>(UR)</v>
          </cell>
          <cell r="O362" t="str">
            <v>6.79</v>
          </cell>
          <cell r="P362" t="str">
            <v>Duel Overload</v>
          </cell>
          <cell r="Q362" t="str">
            <v>DUOV-EN082</v>
          </cell>
          <cell r="R362" t="str">
            <v>Ultra Rare</v>
          </cell>
          <cell r="S362" t="str">
            <v>(UR)</v>
          </cell>
          <cell r="T362" t="str">
            <v>2.19</v>
          </cell>
          <cell r="U362" t="str">
            <v/>
          </cell>
          <cell r="V362" t="str">
            <v/>
          </cell>
          <cell r="W362" t="str">
            <v/>
          </cell>
          <cell r="X362" t="str">
            <v/>
          </cell>
          <cell r="Y362" t="str">
            <v/>
          </cell>
          <cell r="Z362" t="str">
            <v>44311445</v>
          </cell>
          <cell r="AA362" t="str">
            <v>https://storage.googleapis.com/ygoprodeck.com/pics/44311445.jpg</v>
          </cell>
          <cell r="AB362" t="str">
            <v>https://storage.googleapis.com/ygoprodeck.com/pics_small/44311445.jpg</v>
          </cell>
          <cell r="AC362" t="str">
            <v>0.64</v>
          </cell>
          <cell r="AD362" t="str">
            <v>4.75</v>
          </cell>
          <cell r="AE362" t="str">
            <v>2.25</v>
          </cell>
          <cell r="AF362" t="str">
            <v>1.99</v>
          </cell>
          <cell r="AG362" t="str">
            <v>0.99</v>
          </cell>
          <cell r="AH362" t="str">
            <v>Madolche</v>
          </cell>
          <cell r="AI362" t="str">
            <v/>
          </cell>
          <cell r="AJ362" t="str">
            <v/>
          </cell>
          <cell r="AK362" t="str">
            <v/>
          </cell>
          <cell r="AL362" t="str">
            <v/>
          </cell>
          <cell r="AM362" t="str">
            <v/>
          </cell>
          <cell r="AN362" t="str">
            <v/>
          </cell>
          <cell r="AO362" t="str">
            <v/>
          </cell>
          <cell r="AP362" t="str">
            <v/>
          </cell>
          <cell r="AQ362" t="str">
            <v/>
          </cell>
          <cell r="AR362" t="str">
            <v/>
          </cell>
          <cell r="AS362" t="str">
            <v/>
          </cell>
          <cell r="AT362" t="str">
            <v/>
          </cell>
          <cell r="AU362" t="str">
            <v/>
          </cell>
          <cell r="AV362" t="str">
            <v/>
          </cell>
          <cell r="AW362" t="str">
            <v/>
          </cell>
          <cell r="AX362" t="str">
            <v/>
          </cell>
          <cell r="AY362" t="str">
            <v/>
          </cell>
          <cell r="AZ362" t="str">
            <v/>
          </cell>
          <cell r="BA362" t="str">
            <v/>
          </cell>
          <cell r="BB362" t="str">
            <v/>
          </cell>
          <cell r="BC362" t="str">
            <v/>
          </cell>
          <cell r="BD362" t="str">
            <v/>
          </cell>
          <cell r="BE362" t="str">
            <v/>
          </cell>
          <cell r="BF362" t="str">
            <v/>
          </cell>
          <cell r="BG362" t="str">
            <v/>
          </cell>
          <cell r="BH362" t="str">
            <v/>
          </cell>
          <cell r="BI362" t="str">
            <v/>
          </cell>
          <cell r="BJ362" t="str">
            <v/>
          </cell>
          <cell r="BK362" t="str">
            <v/>
          </cell>
          <cell r="BL362" t="str">
            <v/>
          </cell>
          <cell r="BM362" t="str">
            <v/>
          </cell>
          <cell r="BN362" t="str">
            <v/>
          </cell>
          <cell r="BO362" t="str">
            <v/>
          </cell>
          <cell r="BP362" t="str">
            <v/>
          </cell>
          <cell r="BQ362" t="str">
            <v/>
          </cell>
          <cell r="BR362" t="str">
            <v/>
          </cell>
          <cell r="BS362" t="str">
            <v/>
          </cell>
          <cell r="BT362" t="str">
            <v/>
          </cell>
          <cell r="BU362" t="str">
            <v/>
          </cell>
          <cell r="BV362" t="str">
            <v/>
          </cell>
          <cell r="BW362" t="str">
            <v/>
          </cell>
          <cell r="BX362" t="str">
            <v/>
          </cell>
          <cell r="BY362" t="str">
            <v/>
          </cell>
          <cell r="BZ362" t="str">
            <v/>
          </cell>
          <cell r="CA362" t="str">
            <v/>
          </cell>
          <cell r="CB362" t="str">
            <v/>
          </cell>
          <cell r="CC362" t="str">
            <v/>
          </cell>
          <cell r="CD362" t="str">
            <v/>
          </cell>
          <cell r="CE362" t="str">
            <v/>
          </cell>
          <cell r="CF362" t="str">
            <v/>
          </cell>
        </row>
        <row r="363">
          <cell r="A363" t="str">
            <v>90809975</v>
          </cell>
          <cell r="B363" t="str">
            <v>Rãalmente Demais</v>
          </cell>
          <cell r="C363" t="str">
            <v>XYZ Monster</v>
          </cell>
          <cell r="D363" t="str">
            <v xml:space="preserve">2 monstros do Tipo Aqua de Nível 2
Uma vez por turno, durante a Fase de Apoio: você pode desassociar 1 Matéria Xyz deste card; Invoque por Invocação-Especial 1 monstro "Sapo" do seu Deck. Uma vez por turno, durante o turno de qualquer duelista, quando seu oponente ativar um Card de Magia/Armadilha, ou efeito de monstro: você pode enviar 1 monstro do Tipo Aqua da sua mão ou com a face para cima do seu campo para o Cemitério; negue a ativação e, se isso acontecer, destrua esse card e, depois, você pode Baixá-lo no seu campo. Se este card for enviado para o Cemitério: você pode escolher 1 monstro de ÁGUA no seu Cemitério; adicione-o à sua mão.
</v>
          </cell>
          <cell r="E363" t="str">
            <v>2200</v>
          </cell>
          <cell r="F363" t="str">
            <v>0</v>
          </cell>
          <cell r="G363" t="str">
            <v>2</v>
          </cell>
          <cell r="H363" t="str">
            <v>Aqua</v>
          </cell>
          <cell r="I363" t="str">
            <v>WATER</v>
          </cell>
          <cell r="J363" t="str">
            <v>Toadally Awesome</v>
          </cell>
          <cell r="K363" t="str">
            <v>2017 Mega-Tin Mega Pack</v>
          </cell>
          <cell r="L363" t="str">
            <v>MP17-EN150</v>
          </cell>
          <cell r="M363" t="str">
            <v>Secret Rare</v>
          </cell>
          <cell r="N363" t="str">
            <v>(ScR)</v>
          </cell>
          <cell r="O363" t="str">
            <v>14.45</v>
          </cell>
          <cell r="P363" t="str">
            <v>Invasion: Vengeance</v>
          </cell>
          <cell r="Q363" t="str">
            <v>INOV-EN052</v>
          </cell>
          <cell r="R363" t="str">
            <v>Secret Rare</v>
          </cell>
          <cell r="S363" t="str">
            <v>(ScR)</v>
          </cell>
          <cell r="T363" t="str">
            <v>19.07</v>
          </cell>
          <cell r="U363" t="str">
            <v>Maximum Gold</v>
          </cell>
          <cell r="V363" t="str">
            <v>MAGO-EN134</v>
          </cell>
          <cell r="W363" t="str">
            <v>Rare</v>
          </cell>
          <cell r="X363" t="str">
            <v>(R)</v>
          </cell>
          <cell r="Y363" t="str">
            <v>2.96</v>
          </cell>
          <cell r="Z363" t="str">
            <v>90809975</v>
          </cell>
          <cell r="AA363" t="str">
            <v>https://storage.googleapis.com/ygoprodeck.com/pics/90809975.jpg</v>
          </cell>
          <cell r="AB363" t="str">
            <v>https://storage.googleapis.com/ygoprodeck.com/pics_small/90809975.jpg</v>
          </cell>
          <cell r="AC363" t="str">
            <v>2.45</v>
          </cell>
          <cell r="AD363" t="str">
            <v>2.45</v>
          </cell>
          <cell r="AE363" t="str">
            <v>2.65</v>
          </cell>
          <cell r="AF363" t="str">
            <v>14.99</v>
          </cell>
          <cell r="AG363" t="str">
            <v>3.99</v>
          </cell>
          <cell r="AH363" t="str">
            <v>Frog</v>
          </cell>
          <cell r="AI363" t="str">
            <v/>
          </cell>
          <cell r="AJ363" t="str">
            <v/>
          </cell>
          <cell r="AK363" t="str">
            <v/>
          </cell>
          <cell r="AL363" t="str">
            <v/>
          </cell>
          <cell r="AM363" t="str">
            <v/>
          </cell>
          <cell r="AN363" t="str">
            <v/>
          </cell>
          <cell r="AO363" t="str">
            <v/>
          </cell>
          <cell r="AP363" t="str">
            <v/>
          </cell>
          <cell r="AQ363" t="str">
            <v/>
          </cell>
          <cell r="AR363" t="str">
            <v/>
          </cell>
          <cell r="AS363" t="str">
            <v/>
          </cell>
          <cell r="AT363" t="str">
            <v/>
          </cell>
          <cell r="AU363" t="str">
            <v/>
          </cell>
          <cell r="AV363" t="str">
            <v/>
          </cell>
          <cell r="AW363" t="str">
            <v/>
          </cell>
          <cell r="AX363" t="str">
            <v/>
          </cell>
          <cell r="AY363" t="str">
            <v>Limited</v>
          </cell>
          <cell r="AZ363" t="str">
            <v/>
          </cell>
          <cell r="BA363" t="str">
            <v/>
          </cell>
          <cell r="BB363" t="str">
            <v/>
          </cell>
          <cell r="BC363" t="str">
            <v/>
          </cell>
          <cell r="BD363" t="str">
            <v/>
          </cell>
          <cell r="BE363" t="str">
            <v/>
          </cell>
          <cell r="BF363" t="str">
            <v/>
          </cell>
          <cell r="BG363" t="str">
            <v/>
          </cell>
          <cell r="BH363" t="str">
            <v/>
          </cell>
          <cell r="BI363" t="str">
            <v/>
          </cell>
          <cell r="BJ363" t="str">
            <v/>
          </cell>
          <cell r="BK363" t="str">
            <v/>
          </cell>
          <cell r="BL363" t="str">
            <v/>
          </cell>
          <cell r="BM363" t="str">
            <v/>
          </cell>
          <cell r="BN363" t="str">
            <v/>
          </cell>
          <cell r="BO363" t="str">
            <v/>
          </cell>
          <cell r="BP363" t="str">
            <v/>
          </cell>
          <cell r="BQ363" t="str">
            <v/>
          </cell>
          <cell r="BR363" t="str">
            <v/>
          </cell>
          <cell r="BS363" t="str">
            <v/>
          </cell>
          <cell r="BT363" t="str">
            <v/>
          </cell>
          <cell r="BU363" t="str">
            <v/>
          </cell>
          <cell r="BV363" t="str">
            <v/>
          </cell>
          <cell r="BW363" t="str">
            <v/>
          </cell>
          <cell r="BX363" t="str">
            <v/>
          </cell>
          <cell r="BY363" t="str">
            <v/>
          </cell>
          <cell r="BZ363" t="str">
            <v/>
          </cell>
          <cell r="CA363" t="str">
            <v/>
          </cell>
          <cell r="CB363" t="str">
            <v/>
          </cell>
          <cell r="CC363" t="str">
            <v/>
          </cell>
          <cell r="CD363" t="str">
            <v/>
          </cell>
          <cell r="CE363" t="str">
            <v/>
          </cell>
          <cell r="CF363" t="str">
            <v/>
          </cell>
        </row>
        <row r="364">
          <cell r="A364" t="str">
            <v>75797046</v>
          </cell>
          <cell r="B364" t="str">
            <v>Rainha de Fóton Alexandra</v>
          </cell>
          <cell r="C364" t="str">
            <v>XYZ Monster</v>
          </cell>
          <cell r="D364" t="str">
            <v xml:space="preserve">2 monstros "Borbolespiã" de Nível 4
Você pode desassociar 1 Matéria Xyz deste card; devolva todos os monstros no campo para a mão e, depois, cause 300 de dano a cada duelista para cada card devolvido para a mão dele.
</v>
          </cell>
          <cell r="E364" t="str">
            <v>2400</v>
          </cell>
          <cell r="F364" t="str">
            <v>1200</v>
          </cell>
          <cell r="G364" t="str">
            <v>4</v>
          </cell>
          <cell r="H364" t="str">
            <v>Warrior</v>
          </cell>
          <cell r="I364" t="str">
            <v>LIGHT</v>
          </cell>
          <cell r="J364" t="str">
            <v>Photon Alexandra Queen</v>
          </cell>
          <cell r="K364" t="str">
            <v>Number Hunters</v>
          </cell>
          <cell r="L364" t="str">
            <v>NUMH-EN047</v>
          </cell>
          <cell r="M364" t="str">
            <v>Secret Rare</v>
          </cell>
          <cell r="N364" t="str">
            <v>(ScR)</v>
          </cell>
          <cell r="O364" t="str">
            <v>1.9</v>
          </cell>
          <cell r="P364" t="str">
            <v/>
          </cell>
          <cell r="Q364" t="str">
            <v/>
          </cell>
          <cell r="R364" t="str">
            <v/>
          </cell>
          <cell r="S364" t="str">
            <v/>
          </cell>
          <cell r="T364" t="str">
            <v/>
          </cell>
          <cell r="U364" t="str">
            <v/>
          </cell>
          <cell r="V364" t="str">
            <v/>
          </cell>
          <cell r="W364" t="str">
            <v/>
          </cell>
          <cell r="X364" t="str">
            <v/>
          </cell>
          <cell r="Y364" t="str">
            <v/>
          </cell>
          <cell r="Z364" t="str">
            <v>75797046</v>
          </cell>
          <cell r="AA364" t="str">
            <v>https://storage.googleapis.com/ygoprodeck.com/pics/75797046.jpg</v>
          </cell>
          <cell r="AB364" t="str">
            <v>https://storage.googleapis.com/ygoprodeck.com/pics_small/75797046.jpg</v>
          </cell>
          <cell r="AC364" t="str">
            <v>0.29</v>
          </cell>
          <cell r="AD364" t="str">
            <v>0.23</v>
          </cell>
          <cell r="AE364" t="str">
            <v>1.25</v>
          </cell>
          <cell r="AF364" t="str">
            <v>0.50</v>
          </cell>
          <cell r="AG364" t="str">
            <v>0.25</v>
          </cell>
          <cell r="AH364" t="str">
            <v>Photon</v>
          </cell>
          <cell r="AI364" t="str">
            <v/>
          </cell>
          <cell r="AJ364" t="str">
            <v/>
          </cell>
          <cell r="AK364" t="str">
            <v/>
          </cell>
          <cell r="AL364" t="str">
            <v/>
          </cell>
          <cell r="AM364" t="str">
            <v/>
          </cell>
          <cell r="AN364" t="str">
            <v/>
          </cell>
          <cell r="AO364" t="str">
            <v/>
          </cell>
          <cell r="AP364" t="str">
            <v/>
          </cell>
          <cell r="AQ364" t="str">
            <v/>
          </cell>
          <cell r="AR364" t="str">
            <v/>
          </cell>
          <cell r="AS364" t="str">
            <v/>
          </cell>
          <cell r="AT364" t="str">
            <v/>
          </cell>
          <cell r="AU364" t="str">
            <v/>
          </cell>
          <cell r="AV364" t="str">
            <v/>
          </cell>
          <cell r="AW364" t="str">
            <v/>
          </cell>
          <cell r="AX364" t="str">
            <v/>
          </cell>
          <cell r="AY364" t="str">
            <v/>
          </cell>
          <cell r="AZ364" t="str">
            <v/>
          </cell>
          <cell r="BA364" t="str">
            <v/>
          </cell>
          <cell r="BB364" t="str">
            <v/>
          </cell>
          <cell r="BC364" t="str">
            <v/>
          </cell>
          <cell r="BD364" t="str">
            <v/>
          </cell>
          <cell r="BE364" t="str">
            <v/>
          </cell>
          <cell r="BF364" t="str">
            <v/>
          </cell>
          <cell r="BG364" t="str">
            <v/>
          </cell>
          <cell r="BH364" t="str">
            <v/>
          </cell>
          <cell r="BI364" t="str">
            <v/>
          </cell>
          <cell r="BJ364" t="str">
            <v/>
          </cell>
          <cell r="BK364" t="str">
            <v/>
          </cell>
          <cell r="BL364" t="str">
            <v/>
          </cell>
          <cell r="BM364" t="str">
            <v/>
          </cell>
          <cell r="BN364" t="str">
            <v/>
          </cell>
          <cell r="BO364" t="str">
            <v/>
          </cell>
          <cell r="BP364" t="str">
            <v/>
          </cell>
          <cell r="BQ364" t="str">
            <v/>
          </cell>
          <cell r="BR364" t="str">
            <v/>
          </cell>
          <cell r="BS364" t="str">
            <v/>
          </cell>
          <cell r="BT364" t="str">
            <v/>
          </cell>
          <cell r="BU364" t="str">
            <v/>
          </cell>
          <cell r="BV364" t="str">
            <v/>
          </cell>
          <cell r="BW364" t="str">
            <v/>
          </cell>
          <cell r="BX364" t="str">
            <v/>
          </cell>
          <cell r="BY364" t="str">
            <v/>
          </cell>
          <cell r="BZ364" t="str">
            <v/>
          </cell>
          <cell r="CA364" t="str">
            <v/>
          </cell>
          <cell r="CB364" t="str">
            <v/>
          </cell>
          <cell r="CC364" t="str">
            <v/>
          </cell>
          <cell r="CD364" t="str">
            <v/>
          </cell>
          <cell r="CE364" t="str">
            <v/>
          </cell>
          <cell r="CF364" t="str">
            <v/>
          </cell>
        </row>
        <row r="365">
          <cell r="A365" t="str">
            <v>37164373</v>
          </cell>
          <cell r="B365" t="str">
            <v>Rainha Magidoce Tiaramisu</v>
          </cell>
          <cell r="C365" t="str">
            <v>XYZ Monster</v>
          </cell>
          <cell r="D365" t="str">
            <v xml:space="preserve">2 monstros "Magidoce" de Nível 4
Uma vez por turno: você pode desassociar 1 Matéria Xyz deste card e, depois, escolher até 2 cards "Magidoce" no seu Cemitério; embaralhe esses cards no Deck e, além disso, depois, embaralhe cards que seu oponente controla no Deck, até o número de cards "Magidoce" devolvidos.
</v>
          </cell>
          <cell r="E365" t="str">
            <v>2200</v>
          </cell>
          <cell r="F365" t="str">
            <v>2100</v>
          </cell>
          <cell r="G365" t="str">
            <v>4</v>
          </cell>
          <cell r="H365" t="str">
            <v>Fairy</v>
          </cell>
          <cell r="I365" t="str">
            <v>EARTH</v>
          </cell>
          <cell r="J365" t="str">
            <v>Madolche Queen Tiaramisu</v>
          </cell>
          <cell r="K365" t="str">
            <v>Abyss Rising</v>
          </cell>
          <cell r="L365" t="str">
            <v>ABYR-EN048</v>
          </cell>
          <cell r="M365" t="str">
            <v>Ultimate Rare</v>
          </cell>
          <cell r="N365" t="str">
            <v>(UtR)</v>
          </cell>
          <cell r="O365" t="str">
            <v>13.45</v>
          </cell>
          <cell r="P365" t="str">
            <v>Abyss Rising</v>
          </cell>
          <cell r="Q365" t="str">
            <v>ABYR-EN048</v>
          </cell>
          <cell r="R365" t="str">
            <v>Ultra Rare</v>
          </cell>
          <cell r="S365" t="str">
            <v>(UR)</v>
          </cell>
          <cell r="T365" t="str">
            <v>20.73</v>
          </cell>
          <cell r="U365" t="str">
            <v>Astral Pack Six</v>
          </cell>
          <cell r="V365" t="str">
            <v>AP06-EN022</v>
          </cell>
          <cell r="W365" t="str">
            <v>Common</v>
          </cell>
          <cell r="X365" t="str">
            <v>(C)</v>
          </cell>
          <cell r="Y365" t="str">
            <v>8.23</v>
          </cell>
          <cell r="Z365" t="str">
            <v>37164373</v>
          </cell>
          <cell r="AA365" t="str">
            <v>https://storage.googleapis.com/ygoprodeck.com/pics/37164373.jpg</v>
          </cell>
          <cell r="AB365" t="str">
            <v>https://storage.googleapis.com/ygoprodeck.com/pics_small/37164373.jpg</v>
          </cell>
          <cell r="AC365" t="str">
            <v>2.39</v>
          </cell>
          <cell r="AD365" t="str">
            <v>8.20</v>
          </cell>
          <cell r="AE365" t="str">
            <v>12.00</v>
          </cell>
          <cell r="AF365" t="str">
            <v>9.01</v>
          </cell>
          <cell r="AG365" t="str">
            <v>8.99</v>
          </cell>
          <cell r="AH365" t="str">
            <v>Madolche</v>
          </cell>
          <cell r="AI365" t="str">
            <v>Premium Gold: Return of the Bling</v>
          </cell>
          <cell r="AJ365" t="str">
            <v>PGL2-EN045</v>
          </cell>
          <cell r="AK365" t="str">
            <v>Gold Rare</v>
          </cell>
          <cell r="AL365" t="str">
            <v>(GUR)</v>
          </cell>
          <cell r="AM365" t="str">
            <v>10.27</v>
          </cell>
          <cell r="AN365" t="str">
            <v/>
          </cell>
          <cell r="AO365" t="str">
            <v/>
          </cell>
          <cell r="AP365" t="str">
            <v/>
          </cell>
          <cell r="AQ365" t="str">
            <v/>
          </cell>
          <cell r="AR365" t="str">
            <v/>
          </cell>
          <cell r="AS365" t="str">
            <v/>
          </cell>
          <cell r="AT365" t="str">
            <v/>
          </cell>
          <cell r="AU365" t="str">
            <v/>
          </cell>
          <cell r="AV365" t="str">
            <v/>
          </cell>
          <cell r="AW365" t="str">
            <v/>
          </cell>
          <cell r="AX365" t="str">
            <v/>
          </cell>
          <cell r="AY365" t="str">
            <v/>
          </cell>
          <cell r="AZ365" t="str">
            <v/>
          </cell>
          <cell r="BA365" t="str">
            <v/>
          </cell>
          <cell r="BB365" t="str">
            <v/>
          </cell>
          <cell r="BC365" t="str">
            <v/>
          </cell>
          <cell r="BD365" t="str">
            <v/>
          </cell>
          <cell r="BE365" t="str">
            <v/>
          </cell>
          <cell r="BF365" t="str">
            <v/>
          </cell>
          <cell r="BG365" t="str">
            <v/>
          </cell>
          <cell r="BH365" t="str">
            <v/>
          </cell>
          <cell r="BI365" t="str">
            <v/>
          </cell>
          <cell r="BJ365" t="str">
            <v/>
          </cell>
          <cell r="BK365" t="str">
            <v/>
          </cell>
          <cell r="BL365" t="str">
            <v/>
          </cell>
          <cell r="BM365" t="str">
            <v/>
          </cell>
          <cell r="BN365" t="str">
            <v/>
          </cell>
          <cell r="BO365" t="str">
            <v/>
          </cell>
          <cell r="BP365" t="str">
            <v/>
          </cell>
          <cell r="BQ365" t="str">
            <v/>
          </cell>
          <cell r="BR365" t="str">
            <v/>
          </cell>
          <cell r="BS365" t="str">
            <v/>
          </cell>
          <cell r="BT365" t="str">
            <v/>
          </cell>
          <cell r="BU365" t="str">
            <v/>
          </cell>
          <cell r="BV365" t="str">
            <v/>
          </cell>
          <cell r="BW365" t="str">
            <v/>
          </cell>
          <cell r="BX365" t="str">
            <v/>
          </cell>
          <cell r="BY365" t="str">
            <v/>
          </cell>
          <cell r="BZ365" t="str">
            <v/>
          </cell>
          <cell r="CA365" t="str">
            <v/>
          </cell>
          <cell r="CB365" t="str">
            <v/>
          </cell>
          <cell r="CC365" t="str">
            <v/>
          </cell>
          <cell r="CD365" t="str">
            <v/>
          </cell>
          <cell r="CE365" t="str">
            <v/>
          </cell>
          <cell r="CF365" t="str">
            <v/>
          </cell>
        </row>
        <row r="366">
          <cell r="A366" t="str">
            <v>77631175</v>
          </cell>
          <cell r="B366" t="str">
            <v>Rei Arthur, Héroi dos Quadrinhos</v>
          </cell>
          <cell r="C366" t="str">
            <v>XYZ Monster</v>
          </cell>
          <cell r="D366" t="str">
            <v xml:space="preserve">2 monstros de Nível 4 do Tipo Guerreiro
Se este card seria destruído em batalha, em vez disso, você pode desassociar 1 Matéria Xyz deste card. Quando isso acontecer: ele ganha 500 de ATK e, se isso acontecer, cause 500 de dano ao seu oponente.
</v>
          </cell>
          <cell r="E366" t="str">
            <v>2400</v>
          </cell>
          <cell r="F366" t="str">
            <v>1200</v>
          </cell>
          <cell r="G366" t="str">
            <v>4</v>
          </cell>
          <cell r="H366" t="str">
            <v>Warrior</v>
          </cell>
          <cell r="I366" t="str">
            <v>EARTH</v>
          </cell>
          <cell r="J366" t="str">
            <v>Comics Hero King Arthur</v>
          </cell>
          <cell r="K366" t="str">
            <v>Number Hunters</v>
          </cell>
          <cell r="L366" t="str">
            <v>NUMH-EN041</v>
          </cell>
          <cell r="M366" t="str">
            <v>Secret Rare</v>
          </cell>
          <cell r="N366" t="str">
            <v>(ScR)</v>
          </cell>
          <cell r="O366" t="str">
            <v>3.15</v>
          </cell>
          <cell r="P366" t="str">
            <v/>
          </cell>
          <cell r="Q366" t="str">
            <v/>
          </cell>
          <cell r="R366" t="str">
            <v/>
          </cell>
          <cell r="S366" t="str">
            <v/>
          </cell>
          <cell r="T366" t="str">
            <v/>
          </cell>
          <cell r="U366" t="str">
            <v/>
          </cell>
          <cell r="V366" t="str">
            <v/>
          </cell>
          <cell r="W366" t="str">
            <v/>
          </cell>
          <cell r="X366" t="str">
            <v/>
          </cell>
          <cell r="Y366" t="str">
            <v/>
          </cell>
          <cell r="Z366" t="str">
            <v>77631175</v>
          </cell>
          <cell r="AA366" t="str">
            <v>https://storage.googleapis.com/ygoprodeck.com/pics/77631175.jpg</v>
          </cell>
          <cell r="AB366" t="str">
            <v>https://storage.googleapis.com/ygoprodeck.com/pics_small/77631175.jpg</v>
          </cell>
          <cell r="AC366" t="str">
            <v>0.22</v>
          </cell>
          <cell r="AD366" t="str">
            <v>1.09</v>
          </cell>
          <cell r="AE366" t="str">
            <v>2.00</v>
          </cell>
          <cell r="AF366" t="str">
            <v>6.89</v>
          </cell>
          <cell r="AG366" t="str">
            <v>0.99</v>
          </cell>
          <cell r="AH366" t="str">
            <v/>
          </cell>
          <cell r="AI366" t="str">
            <v/>
          </cell>
          <cell r="AJ366" t="str">
            <v/>
          </cell>
          <cell r="AK366" t="str">
            <v/>
          </cell>
          <cell r="AL366" t="str">
            <v/>
          </cell>
          <cell r="AM366" t="str">
            <v/>
          </cell>
          <cell r="AN366" t="str">
            <v/>
          </cell>
          <cell r="AO366" t="str">
            <v/>
          </cell>
          <cell r="AP366" t="str">
            <v/>
          </cell>
          <cell r="AQ366" t="str">
            <v/>
          </cell>
          <cell r="AR366" t="str">
            <v/>
          </cell>
          <cell r="AS366" t="str">
            <v/>
          </cell>
          <cell r="AT366" t="str">
            <v/>
          </cell>
          <cell r="AU366" t="str">
            <v/>
          </cell>
          <cell r="AV366" t="str">
            <v/>
          </cell>
          <cell r="AW366" t="str">
            <v/>
          </cell>
          <cell r="AX366" t="str">
            <v/>
          </cell>
          <cell r="AY366" t="str">
            <v/>
          </cell>
          <cell r="AZ366" t="str">
            <v/>
          </cell>
          <cell r="BA366" t="str">
            <v/>
          </cell>
          <cell r="BB366" t="str">
            <v/>
          </cell>
          <cell r="BC366" t="str">
            <v/>
          </cell>
          <cell r="BD366" t="str">
            <v/>
          </cell>
          <cell r="BE366" t="str">
            <v/>
          </cell>
          <cell r="BF366" t="str">
            <v/>
          </cell>
          <cell r="BG366" t="str">
            <v/>
          </cell>
          <cell r="BH366" t="str">
            <v/>
          </cell>
          <cell r="BI366" t="str">
            <v/>
          </cell>
          <cell r="BJ366" t="str">
            <v/>
          </cell>
          <cell r="BK366" t="str">
            <v/>
          </cell>
          <cell r="BL366" t="str">
            <v/>
          </cell>
          <cell r="BM366" t="str">
            <v/>
          </cell>
          <cell r="BN366" t="str">
            <v/>
          </cell>
          <cell r="BO366" t="str">
            <v/>
          </cell>
          <cell r="BP366" t="str">
            <v/>
          </cell>
          <cell r="BQ366" t="str">
            <v/>
          </cell>
          <cell r="BR366" t="str">
            <v/>
          </cell>
          <cell r="BS366" t="str">
            <v/>
          </cell>
          <cell r="BT366" t="str">
            <v/>
          </cell>
          <cell r="BU366" t="str">
            <v/>
          </cell>
          <cell r="BV366" t="str">
            <v/>
          </cell>
          <cell r="BW366" t="str">
            <v/>
          </cell>
          <cell r="BX366" t="str">
            <v/>
          </cell>
          <cell r="BY366" t="str">
            <v/>
          </cell>
          <cell r="BZ366" t="str">
            <v/>
          </cell>
          <cell r="CA366" t="str">
            <v/>
          </cell>
          <cell r="CB366" t="str">
            <v/>
          </cell>
          <cell r="CC366" t="str">
            <v/>
          </cell>
          <cell r="CD366" t="str">
            <v/>
          </cell>
          <cell r="CE366" t="str">
            <v/>
          </cell>
          <cell r="CF366" t="str">
            <v/>
          </cell>
        </row>
        <row r="367">
          <cell r="A367" t="str">
            <v>21223277</v>
          </cell>
          <cell r="B367" t="str">
            <v>Rei Artorigus, Nobre Cavaleiro</v>
          </cell>
          <cell r="C367" t="str">
            <v>XYZ Monster</v>
          </cell>
          <cell r="D367" t="str">
            <v xml:space="preserve">2 monstros "Noble Knight" de Nível 4
Quando este card for Invocado por Invocação-Xyz: você pode escolher até 3 Cards de Magia de Equipamento "Noble Arms" com nomes diferentes em seu Cemitério; equipe os alvos neste card. Uma vez por turno: você pode desassociar 1 Matéria Xyz deste card; destrua qualquer número de Cards de Magia/Armadilha no campo, até o número de Cards de Magia de Equipamento "Noble Arms" que você controla.
</v>
          </cell>
          <cell r="E367" t="str">
            <v>2000</v>
          </cell>
          <cell r="F367" t="str">
            <v>2000</v>
          </cell>
          <cell r="G367" t="str">
            <v>4</v>
          </cell>
          <cell r="H367" t="str">
            <v>Warrior</v>
          </cell>
          <cell r="I367" t="str">
            <v>LIGHT</v>
          </cell>
          <cell r="J367" t="str">
            <v>Artorigus, King of the Noble Knights</v>
          </cell>
          <cell r="K367" t="str">
            <v>Cosmo Blazer</v>
          </cell>
          <cell r="L367" t="str">
            <v>CBLZ-EN086</v>
          </cell>
          <cell r="M367" t="str">
            <v>Ultimate Rare</v>
          </cell>
          <cell r="N367" t="str">
            <v>(UtR)</v>
          </cell>
          <cell r="O367" t="str">
            <v>4.21</v>
          </cell>
          <cell r="P367" t="str">
            <v>Cosmo Blazer</v>
          </cell>
          <cell r="Q367" t="str">
            <v>CBLZ-EN086</v>
          </cell>
          <cell r="R367" t="str">
            <v>Ultra Rare</v>
          </cell>
          <cell r="S367" t="str">
            <v>(UR)</v>
          </cell>
          <cell r="T367" t="str">
            <v>4.22</v>
          </cell>
          <cell r="U367" t="str">
            <v>Noble Knights of the Round Table Box Set</v>
          </cell>
          <cell r="V367" t="str">
            <v>NKRT-EN037</v>
          </cell>
          <cell r="W367" t="str">
            <v>Platinum Rare</v>
          </cell>
          <cell r="X367" t="str">
            <v>(PIR)</v>
          </cell>
          <cell r="Y367" t="str">
            <v>5.41</v>
          </cell>
          <cell r="Z367" t="str">
            <v>21223277</v>
          </cell>
          <cell r="AA367" t="str">
            <v>https://storage.googleapis.com/ygoprodeck.com/pics/21223277.jpg</v>
          </cell>
          <cell r="AB367" t="str">
            <v>https://storage.googleapis.com/ygoprodeck.com/pics_small/21223277.jpg</v>
          </cell>
          <cell r="AC367" t="str">
            <v>2.42</v>
          </cell>
          <cell r="AD367" t="str">
            <v>2.73</v>
          </cell>
          <cell r="AE367" t="str">
            <v>3.95</v>
          </cell>
          <cell r="AF367" t="str">
            <v>3.51</v>
          </cell>
          <cell r="AG367" t="str">
            <v>4.99</v>
          </cell>
          <cell r="AH367" t="str">
            <v>Noble Knight</v>
          </cell>
          <cell r="AI367" t="str">
            <v/>
          </cell>
          <cell r="AJ367" t="str">
            <v/>
          </cell>
          <cell r="AK367" t="str">
            <v/>
          </cell>
          <cell r="AL367" t="str">
            <v/>
          </cell>
          <cell r="AM367" t="str">
            <v/>
          </cell>
          <cell r="AN367" t="str">
            <v/>
          </cell>
          <cell r="AO367" t="str">
            <v/>
          </cell>
          <cell r="AP367" t="str">
            <v/>
          </cell>
          <cell r="AQ367" t="str">
            <v/>
          </cell>
          <cell r="AR367" t="str">
            <v/>
          </cell>
          <cell r="AS367" t="str">
            <v/>
          </cell>
          <cell r="AT367" t="str">
            <v/>
          </cell>
          <cell r="AU367" t="str">
            <v/>
          </cell>
          <cell r="AV367" t="str">
            <v/>
          </cell>
          <cell r="AW367" t="str">
            <v/>
          </cell>
          <cell r="AX367" t="str">
            <v/>
          </cell>
          <cell r="AY367" t="str">
            <v/>
          </cell>
          <cell r="AZ367" t="str">
            <v/>
          </cell>
          <cell r="BA367" t="str">
            <v/>
          </cell>
          <cell r="BB367" t="str">
            <v/>
          </cell>
          <cell r="BC367" t="str">
            <v/>
          </cell>
          <cell r="BD367" t="str">
            <v/>
          </cell>
          <cell r="BE367" t="str">
            <v/>
          </cell>
          <cell r="BF367" t="str">
            <v/>
          </cell>
          <cell r="BG367" t="str">
            <v/>
          </cell>
          <cell r="BH367" t="str">
            <v/>
          </cell>
          <cell r="BI367" t="str">
            <v/>
          </cell>
          <cell r="BJ367" t="str">
            <v/>
          </cell>
          <cell r="BK367" t="str">
            <v/>
          </cell>
          <cell r="BL367" t="str">
            <v/>
          </cell>
          <cell r="BM367" t="str">
            <v/>
          </cell>
          <cell r="BN367" t="str">
            <v/>
          </cell>
          <cell r="BO367" t="str">
            <v/>
          </cell>
          <cell r="BP367" t="str">
            <v/>
          </cell>
          <cell r="BQ367" t="str">
            <v/>
          </cell>
          <cell r="BR367" t="str">
            <v/>
          </cell>
          <cell r="BS367" t="str">
            <v/>
          </cell>
          <cell r="BT367" t="str">
            <v/>
          </cell>
          <cell r="BU367" t="str">
            <v/>
          </cell>
          <cell r="BV367" t="str">
            <v/>
          </cell>
          <cell r="BW367" t="str">
            <v/>
          </cell>
          <cell r="BX367" t="str">
            <v/>
          </cell>
          <cell r="BY367" t="str">
            <v/>
          </cell>
          <cell r="BZ367" t="str">
            <v/>
          </cell>
          <cell r="CA367" t="str">
            <v/>
          </cell>
          <cell r="CB367" t="str">
            <v/>
          </cell>
          <cell r="CC367" t="str">
            <v/>
          </cell>
          <cell r="CD367" t="str">
            <v/>
          </cell>
          <cell r="CE367" t="str">
            <v/>
          </cell>
          <cell r="CF367" t="str">
            <v/>
          </cell>
        </row>
        <row r="368">
          <cell r="A368" t="str">
            <v>11398059</v>
          </cell>
          <cell r="B368" t="str">
            <v>Rei dos Diabretes Selvagens</v>
          </cell>
          <cell r="C368" t="str">
            <v>XYZ Monster</v>
          </cell>
          <cell r="D368" t="str">
            <v xml:space="preserve">2 monstros de Nível 4
Uma vez por turno: você pode desassociar 1 Matéria Xyz deste card; adicione 1 monstro do Tipo Réptil do seu Deck à sua mão.
</v>
          </cell>
          <cell r="E368" t="str">
            <v>2300</v>
          </cell>
          <cell r="F368" t="str">
            <v>2000</v>
          </cell>
          <cell r="G368" t="str">
            <v>4</v>
          </cell>
          <cell r="H368" t="str">
            <v>Reptile</v>
          </cell>
          <cell r="I368" t="str">
            <v>DARK</v>
          </cell>
          <cell r="J368" t="str">
            <v>King of the Feral Imps</v>
          </cell>
          <cell r="K368" t="str">
            <v>2014 Mega-Tin Mega Pack</v>
          </cell>
          <cell r="L368" t="str">
            <v>MP14-EN033</v>
          </cell>
          <cell r="M368" t="str">
            <v>Common</v>
          </cell>
          <cell r="N368" t="str">
            <v>(C)</v>
          </cell>
          <cell r="O368" t="str">
            <v>1.43</v>
          </cell>
          <cell r="P368" t="str">
            <v>Lord of the Tachyon Galaxy</v>
          </cell>
          <cell r="Q368" t="str">
            <v>LTGY-EN056</v>
          </cell>
          <cell r="R368" t="str">
            <v>Common</v>
          </cell>
          <cell r="S368" t="str">
            <v>(C)</v>
          </cell>
          <cell r="T368" t="str">
            <v>1.04</v>
          </cell>
          <cell r="U368" t="str">
            <v/>
          </cell>
          <cell r="V368" t="str">
            <v/>
          </cell>
          <cell r="W368" t="str">
            <v/>
          </cell>
          <cell r="X368" t="str">
            <v/>
          </cell>
          <cell r="Y368" t="str">
            <v/>
          </cell>
          <cell r="Z368" t="str">
            <v>11398059</v>
          </cell>
          <cell r="AA368" t="str">
            <v>https://storage.googleapis.com/ygoprodeck.com/pics/11398059.jpg</v>
          </cell>
          <cell r="AB368" t="str">
            <v>https://storage.googleapis.com/ygoprodeck.com/pics_small/11398059.jpg</v>
          </cell>
          <cell r="AC368" t="str">
            <v>0.10</v>
          </cell>
          <cell r="AD368" t="str">
            <v>0.20</v>
          </cell>
          <cell r="AE368" t="str">
            <v>0.99</v>
          </cell>
          <cell r="AF368" t="str">
            <v>0.50</v>
          </cell>
          <cell r="AG368" t="str">
            <v>0.49</v>
          </cell>
          <cell r="AH368" t="str">
            <v/>
          </cell>
          <cell r="AI368" t="str">
            <v/>
          </cell>
          <cell r="AJ368" t="str">
            <v/>
          </cell>
          <cell r="AK368" t="str">
            <v/>
          </cell>
          <cell r="AL368" t="str">
            <v/>
          </cell>
          <cell r="AM368" t="str">
            <v/>
          </cell>
          <cell r="AN368" t="str">
            <v/>
          </cell>
          <cell r="AO368" t="str">
            <v/>
          </cell>
          <cell r="AP368" t="str">
            <v/>
          </cell>
          <cell r="AQ368" t="str">
            <v/>
          </cell>
          <cell r="AR368" t="str">
            <v/>
          </cell>
          <cell r="AS368" t="str">
            <v/>
          </cell>
          <cell r="AT368" t="str">
            <v/>
          </cell>
          <cell r="AU368" t="str">
            <v/>
          </cell>
          <cell r="AV368" t="str">
            <v/>
          </cell>
          <cell r="AW368" t="str">
            <v/>
          </cell>
          <cell r="AX368" t="str">
            <v/>
          </cell>
          <cell r="AY368" t="str">
            <v/>
          </cell>
          <cell r="AZ368" t="str">
            <v/>
          </cell>
          <cell r="BA368" t="str">
            <v/>
          </cell>
          <cell r="BB368" t="str">
            <v/>
          </cell>
          <cell r="BC368" t="str">
            <v/>
          </cell>
          <cell r="BD368" t="str">
            <v/>
          </cell>
          <cell r="BE368" t="str">
            <v/>
          </cell>
          <cell r="BF368" t="str">
            <v/>
          </cell>
          <cell r="BG368" t="str">
            <v/>
          </cell>
          <cell r="BH368" t="str">
            <v/>
          </cell>
          <cell r="BI368" t="str">
            <v/>
          </cell>
          <cell r="BJ368" t="str">
            <v/>
          </cell>
          <cell r="BK368" t="str">
            <v/>
          </cell>
          <cell r="BL368" t="str">
            <v/>
          </cell>
          <cell r="BM368" t="str">
            <v/>
          </cell>
          <cell r="BN368" t="str">
            <v/>
          </cell>
          <cell r="BO368" t="str">
            <v/>
          </cell>
          <cell r="BP368" t="str">
            <v/>
          </cell>
          <cell r="BQ368" t="str">
            <v/>
          </cell>
          <cell r="BR368" t="str">
            <v/>
          </cell>
          <cell r="BS368" t="str">
            <v/>
          </cell>
          <cell r="BT368" t="str">
            <v/>
          </cell>
          <cell r="BU368" t="str">
            <v/>
          </cell>
          <cell r="BV368" t="str">
            <v/>
          </cell>
          <cell r="BW368" t="str">
            <v/>
          </cell>
          <cell r="BX368" t="str">
            <v/>
          </cell>
          <cell r="BY368" t="str">
            <v/>
          </cell>
          <cell r="BZ368" t="str">
            <v/>
          </cell>
          <cell r="CA368" t="str">
            <v/>
          </cell>
          <cell r="CB368" t="str">
            <v/>
          </cell>
          <cell r="CC368" t="str">
            <v/>
          </cell>
          <cell r="CD368" t="str">
            <v/>
          </cell>
          <cell r="CE368" t="str">
            <v/>
          </cell>
          <cell r="CF368" t="str">
            <v/>
          </cell>
        </row>
        <row r="369">
          <cell r="A369" t="str">
            <v>84025439</v>
          </cell>
          <cell r="B369" t="str">
            <v>Rei Mech Super Quantal Grande Magnus</v>
          </cell>
          <cell r="C369" t="str">
            <v>XYZ Monster</v>
          </cell>
          <cell r="D369" t="str">
            <v xml:space="preserve">3 monstros de Nível 12
Se este card for enviado para o Cemitério: você pode Invocar por Invocação-Especial 3 Monstros Xyz "Besta Mech Super Quantal" com nomes diferentes do seu Cemitério. Este card ganha esses efeitos, de acordo com o número de matérias com nomes diferentes associadas a ele. ● 2+: Uma vez por turno, durante a Fase Principal (Efeito Rápido): você pode desassociar 1 matéria deste card; embaralhe no Deck 1 card do campo. ● 4+: Ele não é afetado por efeitos de card, exceto cards "Super Quant". ● 6+: Seu oponente não pode adicionar cards do Deck à mão por efeitos de card.
</v>
          </cell>
          <cell r="E369" t="str">
            <v>3600</v>
          </cell>
          <cell r="F369" t="str">
            <v>3200</v>
          </cell>
          <cell r="G369" t="str">
            <v>12</v>
          </cell>
          <cell r="H369" t="str">
            <v>Machine</v>
          </cell>
          <cell r="I369" t="str">
            <v>LIGHT</v>
          </cell>
          <cell r="J369" t="str">
            <v>Super Quantal Mech King Great Magnus</v>
          </cell>
          <cell r="K369" t="str">
            <v>Duel Power</v>
          </cell>
          <cell r="L369" t="str">
            <v>DUPO-EN093</v>
          </cell>
          <cell r="M369" t="str">
            <v>Ultra Rare</v>
          </cell>
          <cell r="N369" t="str">
            <v>(UR)</v>
          </cell>
          <cell r="O369" t="str">
            <v>1.03</v>
          </cell>
          <cell r="P369" t="str">
            <v>Wing Raiders</v>
          </cell>
          <cell r="Q369" t="str">
            <v>WIRA-EN037</v>
          </cell>
          <cell r="R369" t="str">
            <v>Secret Rare</v>
          </cell>
          <cell r="S369" t="str">
            <v>(ScR)</v>
          </cell>
          <cell r="T369" t="str">
            <v>5.77</v>
          </cell>
          <cell r="U369" t="str">
            <v/>
          </cell>
          <cell r="V369" t="str">
            <v/>
          </cell>
          <cell r="W369" t="str">
            <v/>
          </cell>
          <cell r="X369" t="str">
            <v/>
          </cell>
          <cell r="Y369" t="str">
            <v/>
          </cell>
          <cell r="Z369" t="str">
            <v>84025439</v>
          </cell>
          <cell r="AA369" t="str">
            <v>https://storage.googleapis.com/ygoprodeck.com/pics/84025439.jpg</v>
          </cell>
          <cell r="AB369" t="str">
            <v>https://storage.googleapis.com/ygoprodeck.com/pics_small/84025439.jpg</v>
          </cell>
          <cell r="AC369" t="str">
            <v>0.17</v>
          </cell>
          <cell r="AD369" t="str">
            <v>0.23</v>
          </cell>
          <cell r="AE369" t="str">
            <v>0.99</v>
          </cell>
          <cell r="AF369" t="str">
            <v>0.50</v>
          </cell>
          <cell r="AG369" t="str">
            <v>0.39</v>
          </cell>
          <cell r="AH369" t="str">
            <v>Super Quant</v>
          </cell>
          <cell r="AI369" t="str">
            <v/>
          </cell>
          <cell r="AJ369" t="str">
            <v/>
          </cell>
          <cell r="AK369" t="str">
            <v/>
          </cell>
          <cell r="AL369" t="str">
            <v/>
          </cell>
          <cell r="AM369" t="str">
            <v/>
          </cell>
          <cell r="AN369" t="str">
            <v/>
          </cell>
          <cell r="AO369" t="str">
            <v/>
          </cell>
          <cell r="AP369" t="str">
            <v/>
          </cell>
          <cell r="AQ369" t="str">
            <v/>
          </cell>
          <cell r="AR369" t="str">
            <v/>
          </cell>
          <cell r="AS369" t="str">
            <v/>
          </cell>
          <cell r="AT369" t="str">
            <v/>
          </cell>
          <cell r="AU369" t="str">
            <v/>
          </cell>
          <cell r="AV369" t="str">
            <v/>
          </cell>
          <cell r="AW369" t="str">
            <v/>
          </cell>
          <cell r="AX369" t="str">
            <v/>
          </cell>
          <cell r="AY369" t="str">
            <v/>
          </cell>
          <cell r="AZ369" t="str">
            <v/>
          </cell>
          <cell r="BA369" t="str">
            <v/>
          </cell>
          <cell r="BB369" t="str">
            <v/>
          </cell>
          <cell r="BC369" t="str">
            <v/>
          </cell>
          <cell r="BD369" t="str">
            <v/>
          </cell>
          <cell r="BE369" t="str">
            <v/>
          </cell>
          <cell r="BF369" t="str">
            <v/>
          </cell>
          <cell r="BG369" t="str">
            <v/>
          </cell>
          <cell r="BH369" t="str">
            <v/>
          </cell>
          <cell r="BI369" t="str">
            <v/>
          </cell>
          <cell r="BJ369" t="str">
            <v/>
          </cell>
          <cell r="BK369" t="str">
            <v/>
          </cell>
          <cell r="BL369" t="str">
            <v/>
          </cell>
          <cell r="BM369" t="str">
            <v/>
          </cell>
          <cell r="BN369" t="str">
            <v/>
          </cell>
          <cell r="BO369" t="str">
            <v/>
          </cell>
          <cell r="BP369" t="str">
            <v/>
          </cell>
          <cell r="BQ369" t="str">
            <v/>
          </cell>
          <cell r="BR369" t="str">
            <v/>
          </cell>
          <cell r="BS369" t="str">
            <v/>
          </cell>
          <cell r="BT369" t="str">
            <v/>
          </cell>
          <cell r="BU369" t="str">
            <v/>
          </cell>
          <cell r="BV369" t="str">
            <v/>
          </cell>
          <cell r="BW369" t="str">
            <v/>
          </cell>
          <cell r="BX369" t="str">
            <v/>
          </cell>
          <cell r="BY369" t="str">
            <v/>
          </cell>
          <cell r="BZ369" t="str">
            <v/>
          </cell>
          <cell r="CA369" t="str">
            <v/>
          </cell>
          <cell r="CB369" t="str">
            <v/>
          </cell>
          <cell r="CC369" t="str">
            <v/>
          </cell>
          <cell r="CD369" t="str">
            <v/>
          </cell>
          <cell r="CE369" t="str">
            <v/>
          </cell>
          <cell r="CF369" t="str">
            <v/>
          </cell>
        </row>
        <row r="370">
          <cell r="A370" t="str">
            <v>42160203</v>
          </cell>
          <cell r="B370" t="str">
            <v>Rei Supremo Dragão da Rebelião Negra</v>
          </cell>
          <cell r="C370" t="str">
            <v>XYZ Monster</v>
          </cell>
          <cell r="D370" t="str">
            <v xml:space="preserve">2 Monstros Pêndulo de Nível 4 de TREVAS
Uma vez por turno, antes do cálculo de dano, se este card batalhar um monstro do oponente: você pode desassociar 1 matéria deste card; até o final deste turno, mude para 0 o ATK desse monstro com a face para cima do oponente e, se isso acontecer, este card ganha ATK igual ao ATK original desse monstro do oponente. Durante a Fase de Batalha (Efeito Rápido): você pode devolver este card para o Deck Adicional; Invoque por Invocação-Especial até 2 Monstros Pêndulo "Rei Supremo Dragão" e/ou "Rei Supremo Portal" com a face para cima no seu Deck Adicional, em Posição de Defesa.
</v>
          </cell>
          <cell r="E370" t="str">
            <v>2500</v>
          </cell>
          <cell r="F370" t="str">
            <v>2000</v>
          </cell>
          <cell r="G370" t="str">
            <v>4</v>
          </cell>
          <cell r="H370" t="str">
            <v>Dragon</v>
          </cell>
          <cell r="I370" t="str">
            <v>DARK</v>
          </cell>
          <cell r="J370" t="str">
            <v>Supreme King Dragon Dark Rebellion</v>
          </cell>
          <cell r="K370" t="str">
            <v>Code of the Duelist</v>
          </cell>
          <cell r="L370" t="str">
            <v>COTD-EN041</v>
          </cell>
          <cell r="M370" t="str">
            <v>Rare</v>
          </cell>
          <cell r="N370" t="str">
            <v>(R)</v>
          </cell>
          <cell r="O370" t="str">
            <v>1.04</v>
          </cell>
          <cell r="P370" t="str">
            <v>Legendary Dragon Decks</v>
          </cell>
          <cell r="Q370" t="str">
            <v>LEDD-ENC33</v>
          </cell>
          <cell r="R370" t="str">
            <v>Common</v>
          </cell>
          <cell r="S370" t="str">
            <v>(C)</v>
          </cell>
          <cell r="T370" t="str">
            <v>1.14</v>
          </cell>
          <cell r="U370" t="str">
            <v/>
          </cell>
          <cell r="V370" t="str">
            <v/>
          </cell>
          <cell r="W370" t="str">
            <v/>
          </cell>
          <cell r="X370" t="str">
            <v/>
          </cell>
          <cell r="Y370" t="str">
            <v/>
          </cell>
          <cell r="Z370" t="str">
            <v>42160203</v>
          </cell>
          <cell r="AA370" t="str">
            <v>https://storage.googleapis.com/ygoprodeck.com/pics/42160203.jpg</v>
          </cell>
          <cell r="AB370" t="str">
            <v>https://storage.googleapis.com/ygoprodeck.com/pics_small/42160203.jpg</v>
          </cell>
          <cell r="AC370" t="str">
            <v>0.09</v>
          </cell>
          <cell r="AD370" t="str">
            <v>0.20</v>
          </cell>
          <cell r="AE370" t="str">
            <v>2.95</v>
          </cell>
          <cell r="AF370" t="str">
            <v>0.80</v>
          </cell>
          <cell r="AG370" t="str">
            <v>0.25</v>
          </cell>
          <cell r="AH370" t="str">
            <v>Supreme King</v>
          </cell>
          <cell r="AI370" t="str">
            <v/>
          </cell>
          <cell r="AJ370" t="str">
            <v/>
          </cell>
          <cell r="AK370" t="str">
            <v/>
          </cell>
          <cell r="AL370" t="str">
            <v/>
          </cell>
          <cell r="AM370" t="str">
            <v/>
          </cell>
          <cell r="AN370" t="str">
            <v/>
          </cell>
          <cell r="AO370" t="str">
            <v/>
          </cell>
          <cell r="AP370" t="str">
            <v/>
          </cell>
          <cell r="AQ370" t="str">
            <v/>
          </cell>
          <cell r="AR370" t="str">
            <v/>
          </cell>
          <cell r="AS370" t="str">
            <v/>
          </cell>
          <cell r="AT370" t="str">
            <v/>
          </cell>
          <cell r="AU370" t="str">
            <v/>
          </cell>
          <cell r="AV370" t="str">
            <v/>
          </cell>
          <cell r="AW370" t="str">
            <v/>
          </cell>
          <cell r="AX370" t="str">
            <v/>
          </cell>
          <cell r="AY370" t="str">
            <v/>
          </cell>
          <cell r="AZ370" t="str">
            <v/>
          </cell>
          <cell r="BA370" t="str">
            <v/>
          </cell>
          <cell r="BB370" t="str">
            <v/>
          </cell>
          <cell r="BC370" t="str">
            <v/>
          </cell>
          <cell r="BD370" t="str">
            <v/>
          </cell>
          <cell r="BE370" t="str">
            <v/>
          </cell>
          <cell r="BF370" t="str">
            <v/>
          </cell>
          <cell r="BG370" t="str">
            <v/>
          </cell>
          <cell r="BH370" t="str">
            <v/>
          </cell>
          <cell r="BI370" t="str">
            <v/>
          </cell>
          <cell r="BJ370" t="str">
            <v/>
          </cell>
          <cell r="BK370" t="str">
            <v/>
          </cell>
          <cell r="BL370" t="str">
            <v/>
          </cell>
          <cell r="BM370" t="str">
            <v/>
          </cell>
          <cell r="BN370" t="str">
            <v/>
          </cell>
          <cell r="BO370" t="str">
            <v/>
          </cell>
          <cell r="BP370" t="str">
            <v/>
          </cell>
          <cell r="BQ370" t="str">
            <v/>
          </cell>
          <cell r="BR370" t="str">
            <v/>
          </cell>
          <cell r="BS370" t="str">
            <v/>
          </cell>
          <cell r="BT370" t="str">
            <v/>
          </cell>
          <cell r="BU370" t="str">
            <v/>
          </cell>
          <cell r="BV370" t="str">
            <v/>
          </cell>
          <cell r="BW370" t="str">
            <v/>
          </cell>
          <cell r="BX370" t="str">
            <v/>
          </cell>
          <cell r="BY370" t="str">
            <v/>
          </cell>
          <cell r="BZ370" t="str">
            <v/>
          </cell>
          <cell r="CA370" t="str">
            <v/>
          </cell>
          <cell r="CB370" t="str">
            <v/>
          </cell>
          <cell r="CC370" t="str">
            <v/>
          </cell>
          <cell r="CD370" t="str">
            <v/>
          </cell>
          <cell r="CE370" t="str">
            <v/>
          </cell>
          <cell r="CF370" t="str">
            <v/>
          </cell>
        </row>
        <row r="371">
          <cell r="A371" t="str">
            <v>30741334</v>
          </cell>
          <cell r="B371" t="str">
            <v>Rei Técnico Treinador de Gigante</v>
          </cell>
          <cell r="C371" t="str">
            <v>XYZ Monster</v>
          </cell>
          <cell r="D371" t="str">
            <v xml:space="preserve">3 monstros de Nível 8
Você pode desassociar 1 Matéria Xyz deste card; compre 1 card e revele-o e, depois, se este card era um monstro, cause 800 de dano ao seu oponente. Você não pode conduzir sua Fase de batalha no turno em que ativar este efeito. Você só pode usar o efeito de "Rei Técnico Treinador de Gigante" até três vezes por turno.
</v>
          </cell>
          <cell r="E371" t="str">
            <v>2800</v>
          </cell>
          <cell r="F371" t="str">
            <v>2000</v>
          </cell>
          <cell r="G371" t="str">
            <v>8</v>
          </cell>
          <cell r="H371" t="str">
            <v>Warrior</v>
          </cell>
          <cell r="I371" t="str">
            <v>FIRE</v>
          </cell>
          <cell r="J371" t="str">
            <v>Coach King Giantrainer</v>
          </cell>
          <cell r="K371" t="str">
            <v>Number Hunters</v>
          </cell>
          <cell r="L371" t="str">
            <v>NUMH-EN037</v>
          </cell>
          <cell r="M371" t="str">
            <v>Secret Rare</v>
          </cell>
          <cell r="N371" t="str">
            <v>(ScR)</v>
          </cell>
          <cell r="O371" t="str">
            <v>2.44</v>
          </cell>
          <cell r="P371" t="str">
            <v>OTS Tournament Pack 4</v>
          </cell>
          <cell r="Q371" t="str">
            <v>OP04-EN024</v>
          </cell>
          <cell r="R371" t="str">
            <v>Common</v>
          </cell>
          <cell r="S371" t="str">
            <v>(C)</v>
          </cell>
          <cell r="T371" t="str">
            <v>1.12</v>
          </cell>
          <cell r="U371" t="str">
            <v/>
          </cell>
          <cell r="V371" t="str">
            <v/>
          </cell>
          <cell r="W371" t="str">
            <v/>
          </cell>
          <cell r="X371" t="str">
            <v/>
          </cell>
          <cell r="Y371" t="str">
            <v/>
          </cell>
          <cell r="Z371" t="str">
            <v>30741334</v>
          </cell>
          <cell r="AA371" t="str">
            <v>https://storage.googleapis.com/ygoprodeck.com/pics/30741334.jpg</v>
          </cell>
          <cell r="AB371" t="str">
            <v>https://storage.googleapis.com/ygoprodeck.com/pics_small/30741334.jpg</v>
          </cell>
          <cell r="AC371" t="str">
            <v>0.11</v>
          </cell>
          <cell r="AD371" t="str">
            <v>0.23</v>
          </cell>
          <cell r="AE371" t="str">
            <v>4.00</v>
          </cell>
          <cell r="AF371" t="str">
            <v>2.69</v>
          </cell>
          <cell r="AG371" t="str">
            <v>0.49</v>
          </cell>
          <cell r="AH371" t="str">
            <v/>
          </cell>
          <cell r="AI371" t="str">
            <v/>
          </cell>
          <cell r="AJ371" t="str">
            <v/>
          </cell>
          <cell r="AK371" t="str">
            <v/>
          </cell>
          <cell r="AL371" t="str">
            <v/>
          </cell>
          <cell r="AM371" t="str">
            <v/>
          </cell>
          <cell r="AN371" t="str">
            <v/>
          </cell>
          <cell r="AO371" t="str">
            <v/>
          </cell>
          <cell r="AP371" t="str">
            <v/>
          </cell>
          <cell r="AQ371" t="str">
            <v/>
          </cell>
          <cell r="AR371" t="str">
            <v/>
          </cell>
          <cell r="AS371" t="str">
            <v/>
          </cell>
          <cell r="AT371" t="str">
            <v/>
          </cell>
          <cell r="AU371" t="str">
            <v/>
          </cell>
          <cell r="AV371" t="str">
            <v/>
          </cell>
          <cell r="AW371" t="str">
            <v/>
          </cell>
          <cell r="AX371" t="str">
            <v/>
          </cell>
          <cell r="AY371" t="str">
            <v/>
          </cell>
          <cell r="AZ371" t="str">
            <v/>
          </cell>
          <cell r="BA371" t="str">
            <v/>
          </cell>
          <cell r="BB371" t="str">
            <v/>
          </cell>
          <cell r="BC371" t="str">
            <v/>
          </cell>
          <cell r="BD371" t="str">
            <v/>
          </cell>
          <cell r="BE371" t="str">
            <v/>
          </cell>
          <cell r="BF371" t="str">
            <v/>
          </cell>
          <cell r="BG371" t="str">
            <v/>
          </cell>
          <cell r="BH371" t="str">
            <v/>
          </cell>
          <cell r="BI371" t="str">
            <v/>
          </cell>
          <cell r="BJ371" t="str">
            <v/>
          </cell>
          <cell r="BK371" t="str">
            <v/>
          </cell>
          <cell r="BL371" t="str">
            <v/>
          </cell>
          <cell r="BM371" t="str">
            <v/>
          </cell>
          <cell r="BN371" t="str">
            <v/>
          </cell>
          <cell r="BO371" t="str">
            <v/>
          </cell>
          <cell r="BP371" t="str">
            <v/>
          </cell>
          <cell r="BQ371" t="str">
            <v/>
          </cell>
          <cell r="BR371" t="str">
            <v/>
          </cell>
          <cell r="BS371" t="str">
            <v/>
          </cell>
          <cell r="BT371" t="str">
            <v/>
          </cell>
          <cell r="BU371" t="str">
            <v/>
          </cell>
          <cell r="BV371" t="str">
            <v/>
          </cell>
          <cell r="BW371" t="str">
            <v/>
          </cell>
          <cell r="BX371" t="str">
            <v/>
          </cell>
          <cell r="BY371" t="str">
            <v/>
          </cell>
          <cell r="BZ371" t="str">
            <v/>
          </cell>
          <cell r="CA371" t="str">
            <v/>
          </cell>
          <cell r="CB371" t="str">
            <v/>
          </cell>
          <cell r="CC371" t="str">
            <v/>
          </cell>
          <cell r="CD371" t="str">
            <v/>
          </cell>
          <cell r="CE371" t="str">
            <v/>
          </cell>
          <cell r="CF371" t="str">
            <v/>
          </cell>
        </row>
        <row r="372">
          <cell r="A372" t="str">
            <v>66523544</v>
          </cell>
          <cell r="B372" t="str">
            <v>Robô Superdimensional Destruidor de Galáxias</v>
          </cell>
          <cell r="C372" t="str">
            <v>XYZ Monster</v>
          </cell>
          <cell r="D372" t="str">
            <v xml:space="preserve">3 Monstros de Nível 10
Uma vez por turno: Você pode separar 1 Material Xyz desta carta; destrua todas as Cartas Mágicas e Armadilhas que seu oponente controla. Seu oponente não pode ativar Cartas Mágicas/Armadilhas em resposta da ativação do efeito desta carta.
</v>
          </cell>
          <cell r="E372" t="str">
            <v>5000</v>
          </cell>
          <cell r="F372" t="str">
            <v>2000</v>
          </cell>
          <cell r="G372" t="str">
            <v>10</v>
          </cell>
          <cell r="H372" t="str">
            <v>Machine</v>
          </cell>
          <cell r="I372" t="str">
            <v>LIGHT</v>
          </cell>
          <cell r="J372" t="str">
            <v>Superdimensional Robot Galaxy Destroyer</v>
          </cell>
          <cell r="K372" t="str">
            <v>Maximum Gold</v>
          </cell>
          <cell r="L372" t="str">
            <v>MAGO-EN130</v>
          </cell>
          <cell r="M372" t="str">
            <v>Rare</v>
          </cell>
          <cell r="N372" t="str">
            <v>(R)</v>
          </cell>
          <cell r="O372" t="str">
            <v>1</v>
          </cell>
          <cell r="P372" t="str">
            <v>Return of the Duelist</v>
          </cell>
          <cell r="Q372" t="str">
            <v>REDU-EN044</v>
          </cell>
          <cell r="R372" t="str">
            <v>Ultimate Rare</v>
          </cell>
          <cell r="S372" t="str">
            <v>(UtR)</v>
          </cell>
          <cell r="T372" t="str">
            <v>7.76</v>
          </cell>
          <cell r="U372" t="str">
            <v>Return of the Duelist</v>
          </cell>
          <cell r="V372" t="str">
            <v>REDU-EN044</v>
          </cell>
          <cell r="W372" t="str">
            <v>Ultra Rare</v>
          </cell>
          <cell r="X372" t="str">
            <v>(UR)</v>
          </cell>
          <cell r="Y372" t="str">
            <v>7.81</v>
          </cell>
          <cell r="Z372" t="str">
            <v>66523544</v>
          </cell>
          <cell r="AA372" t="str">
            <v>https://storage.googleapis.com/ygoprodeck.com/pics/66523544.jpg</v>
          </cell>
          <cell r="AB372" t="str">
            <v>https://storage.googleapis.com/ygoprodeck.com/pics_small/66523544.jpg</v>
          </cell>
          <cell r="AC372" t="str">
            <v>0.19</v>
          </cell>
          <cell r="AD372" t="str">
            <v>0.19</v>
          </cell>
          <cell r="AE372" t="str">
            <v>1.19</v>
          </cell>
          <cell r="AF372" t="str">
            <v>12.99</v>
          </cell>
          <cell r="AG372" t="str">
            <v>0.49</v>
          </cell>
          <cell r="AH372" t="str">
            <v/>
          </cell>
          <cell r="AI372" t="str">
            <v/>
          </cell>
          <cell r="AJ372" t="str">
            <v/>
          </cell>
          <cell r="AK372" t="str">
            <v/>
          </cell>
          <cell r="AL372" t="str">
            <v/>
          </cell>
          <cell r="AM372" t="str">
            <v/>
          </cell>
          <cell r="AN372" t="str">
            <v/>
          </cell>
          <cell r="AO372" t="str">
            <v/>
          </cell>
          <cell r="AP372" t="str">
            <v/>
          </cell>
          <cell r="AQ372" t="str">
            <v/>
          </cell>
          <cell r="AR372" t="str">
            <v/>
          </cell>
          <cell r="AS372" t="str">
            <v/>
          </cell>
          <cell r="AT372" t="str">
            <v/>
          </cell>
          <cell r="AU372" t="str">
            <v/>
          </cell>
          <cell r="AV372" t="str">
            <v/>
          </cell>
          <cell r="AW372" t="str">
            <v/>
          </cell>
          <cell r="AX372" t="str">
            <v/>
          </cell>
          <cell r="AY372" t="str">
            <v/>
          </cell>
          <cell r="AZ372" t="str">
            <v/>
          </cell>
          <cell r="BA372" t="str">
            <v/>
          </cell>
          <cell r="BB372" t="str">
            <v/>
          </cell>
          <cell r="BC372" t="str">
            <v/>
          </cell>
          <cell r="BD372" t="str">
            <v/>
          </cell>
          <cell r="BE372" t="str">
            <v/>
          </cell>
          <cell r="BF372" t="str">
            <v/>
          </cell>
          <cell r="BG372" t="str">
            <v/>
          </cell>
          <cell r="BH372" t="str">
            <v/>
          </cell>
          <cell r="BI372" t="str">
            <v/>
          </cell>
          <cell r="BJ372" t="str">
            <v/>
          </cell>
          <cell r="BK372" t="str">
            <v/>
          </cell>
          <cell r="BL372" t="str">
            <v/>
          </cell>
          <cell r="BM372" t="str">
            <v/>
          </cell>
          <cell r="BN372" t="str">
            <v/>
          </cell>
          <cell r="BO372" t="str">
            <v/>
          </cell>
          <cell r="BP372" t="str">
            <v/>
          </cell>
          <cell r="BQ372" t="str">
            <v/>
          </cell>
          <cell r="BR372" t="str">
            <v/>
          </cell>
          <cell r="BS372" t="str">
            <v/>
          </cell>
          <cell r="BT372" t="str">
            <v/>
          </cell>
          <cell r="BU372" t="str">
            <v/>
          </cell>
          <cell r="BV372" t="str">
            <v/>
          </cell>
          <cell r="BW372" t="str">
            <v/>
          </cell>
          <cell r="BX372" t="str">
            <v/>
          </cell>
          <cell r="BY372" t="str">
            <v/>
          </cell>
          <cell r="BZ372" t="str">
            <v/>
          </cell>
          <cell r="CA372" t="str">
            <v/>
          </cell>
          <cell r="CB372" t="str">
            <v/>
          </cell>
          <cell r="CC372" t="str">
            <v/>
          </cell>
          <cell r="CD372" t="str">
            <v/>
          </cell>
          <cell r="CE372" t="str">
            <v/>
          </cell>
          <cell r="CF372" t="str">
            <v/>
          </cell>
        </row>
        <row r="373">
          <cell r="A373" t="str">
            <v>92661479</v>
          </cell>
          <cell r="B373" t="str">
            <v>Rufião do Golpe de Fóton</v>
          </cell>
          <cell r="C373" t="str">
            <v>XYZ Monster</v>
          </cell>
          <cell r="D373" t="str">
            <v xml:space="preserve">2 monstros de Nível 6
Uma vez por turno, durante o turno de qualquer duelista, quando o efeito de um monstro for ativado no lado do campo do seu oponente: você pode desassociar 1 Matéria Xyz deste card; negue o efeito e, se isso acontecer, cause 1000 de dano ao seu oponente.
</v>
          </cell>
          <cell r="E373" t="str">
            <v>2700</v>
          </cell>
          <cell r="F373" t="str">
            <v>2000</v>
          </cell>
          <cell r="G373" t="str">
            <v>6</v>
          </cell>
          <cell r="H373" t="str">
            <v>Warrior</v>
          </cell>
          <cell r="I373" t="str">
            <v>LIGHT</v>
          </cell>
          <cell r="J373" t="str">
            <v>Photon Strike Bounzer</v>
          </cell>
          <cell r="K373" t="str">
            <v>Collectible Tins 2012 Wave 2.5</v>
          </cell>
          <cell r="L373" t="str">
            <v>CT09-EN022</v>
          </cell>
          <cell r="M373" t="str">
            <v>Super Rare</v>
          </cell>
          <cell r="N373" t="str">
            <v>(SR)</v>
          </cell>
          <cell r="O373" t="str">
            <v>4.78</v>
          </cell>
          <cell r="P373" t="str">
            <v>Galactic Overlord</v>
          </cell>
          <cell r="Q373" t="str">
            <v>GAOV-EN043</v>
          </cell>
          <cell r="R373" t="str">
            <v>Secret Rare</v>
          </cell>
          <cell r="S373" t="str">
            <v>(ScR)</v>
          </cell>
          <cell r="T373" t="str">
            <v>8.45</v>
          </cell>
          <cell r="U373" t="str">
            <v>Star Pack 2014</v>
          </cell>
          <cell r="V373" t="str">
            <v>SP14-EN024</v>
          </cell>
          <cell r="W373" t="str">
            <v>Common</v>
          </cell>
          <cell r="X373" t="str">
            <v>(C)</v>
          </cell>
          <cell r="Y373" t="str">
            <v>3.33</v>
          </cell>
          <cell r="Z373" t="str">
            <v>92661479</v>
          </cell>
          <cell r="AA373" t="str">
            <v>https://storage.googleapis.com/ygoprodeck.com/pics/92661479.jpg</v>
          </cell>
          <cell r="AB373" t="str">
            <v>https://storage.googleapis.com/ygoprodeck.com/pics_small/92661479.jpg</v>
          </cell>
          <cell r="AC373" t="str">
            <v>0.27</v>
          </cell>
          <cell r="AD373" t="str">
            <v>0.98</v>
          </cell>
          <cell r="AE373" t="str">
            <v>11.00</v>
          </cell>
          <cell r="AF373" t="str">
            <v>1.59</v>
          </cell>
          <cell r="AG373" t="str">
            <v>0.49</v>
          </cell>
          <cell r="AH373" t="str">
            <v>Bounzer</v>
          </cell>
          <cell r="AI373" t="str">
            <v>Star Pack 2014</v>
          </cell>
          <cell r="AJ373" t="str">
            <v>SP14-EN024</v>
          </cell>
          <cell r="AK373" t="str">
            <v>Starfoil Rare</v>
          </cell>
          <cell r="AL373" t="str">
            <v>(SFR)</v>
          </cell>
          <cell r="AM373" t="str">
            <v>2.54</v>
          </cell>
          <cell r="AN373" t="str">
            <v/>
          </cell>
          <cell r="AO373" t="str">
            <v/>
          </cell>
          <cell r="AP373" t="str">
            <v/>
          </cell>
          <cell r="AQ373" t="str">
            <v/>
          </cell>
          <cell r="AR373" t="str">
            <v/>
          </cell>
          <cell r="AS373" t="str">
            <v/>
          </cell>
          <cell r="AT373" t="str">
            <v/>
          </cell>
          <cell r="AU373" t="str">
            <v/>
          </cell>
          <cell r="AV373" t="str">
            <v/>
          </cell>
          <cell r="AW373" t="str">
            <v/>
          </cell>
          <cell r="AX373" t="str">
            <v/>
          </cell>
          <cell r="AY373" t="str">
            <v/>
          </cell>
          <cell r="AZ373" t="str">
            <v/>
          </cell>
          <cell r="BA373" t="str">
            <v/>
          </cell>
          <cell r="BB373" t="str">
            <v/>
          </cell>
          <cell r="BC373" t="str">
            <v/>
          </cell>
          <cell r="BD373" t="str">
            <v/>
          </cell>
          <cell r="BE373" t="str">
            <v/>
          </cell>
          <cell r="BF373" t="str">
            <v/>
          </cell>
          <cell r="BG373" t="str">
            <v/>
          </cell>
          <cell r="BH373" t="str">
            <v/>
          </cell>
          <cell r="BI373" t="str">
            <v/>
          </cell>
          <cell r="BJ373" t="str">
            <v/>
          </cell>
          <cell r="BK373" t="str">
            <v/>
          </cell>
          <cell r="BL373" t="str">
            <v/>
          </cell>
          <cell r="BM373" t="str">
            <v/>
          </cell>
          <cell r="BN373" t="str">
            <v/>
          </cell>
          <cell r="BO373" t="str">
            <v/>
          </cell>
          <cell r="BP373" t="str">
            <v/>
          </cell>
          <cell r="BQ373" t="str">
            <v/>
          </cell>
          <cell r="BR373" t="str">
            <v/>
          </cell>
          <cell r="BS373" t="str">
            <v/>
          </cell>
          <cell r="BT373" t="str">
            <v/>
          </cell>
          <cell r="BU373" t="str">
            <v/>
          </cell>
          <cell r="BV373" t="str">
            <v/>
          </cell>
          <cell r="BW373" t="str">
            <v/>
          </cell>
          <cell r="BX373" t="str">
            <v/>
          </cell>
          <cell r="BY373" t="str">
            <v/>
          </cell>
          <cell r="BZ373" t="str">
            <v/>
          </cell>
          <cell r="CA373" t="str">
            <v/>
          </cell>
          <cell r="CB373" t="str">
            <v/>
          </cell>
          <cell r="CC373" t="str">
            <v/>
          </cell>
          <cell r="CD373" t="str">
            <v/>
          </cell>
          <cell r="CE373" t="str">
            <v/>
          </cell>
          <cell r="CF373" t="str">
            <v/>
          </cell>
        </row>
        <row r="374">
          <cell r="A374" t="str">
            <v>4423206</v>
          </cell>
          <cell r="B374" t="str">
            <v>Sabre-X-M, Aquele que Invoka</v>
          </cell>
          <cell r="C374" t="str">
            <v>XYZ Monster</v>
          </cell>
          <cell r="D374" t="str">
            <v xml:space="preserve">2 monstros de Nível 3
Uma vez por turno: você pode desassociar 1 matéria deste card; Invoque por Invocação-Especial 1 monstro de TERRA Guerreiro ou Besta-Guerreira de Nível 4 do seu Deck, em Posição de Defesa, mas destrua-o durante a Fase Final.
</v>
          </cell>
          <cell r="E374" t="str">
            <v>1600</v>
          </cell>
          <cell r="F374" t="str">
            <v>500</v>
          </cell>
          <cell r="G374" t="str">
            <v>3</v>
          </cell>
          <cell r="H374" t="str">
            <v>Warrior</v>
          </cell>
          <cell r="I374" t="str">
            <v>EARTH</v>
          </cell>
          <cell r="J374" t="str">
            <v>M-X-Saber Invoker</v>
          </cell>
          <cell r="K374" t="str">
            <v>Battles of Legend: Light's Revenge</v>
          </cell>
          <cell r="L374" t="str">
            <v>BLLR-EN063</v>
          </cell>
          <cell r="M374" t="str">
            <v>Secret Rare</v>
          </cell>
          <cell r="N374" t="str">
            <v>(ScR)</v>
          </cell>
          <cell r="O374" t="str">
            <v>2.71</v>
          </cell>
          <cell r="P374" t="str">
            <v>Duelist Saga</v>
          </cell>
          <cell r="Q374" t="str">
            <v>DUSA-EN095</v>
          </cell>
          <cell r="R374" t="str">
            <v>Ultra Rare</v>
          </cell>
          <cell r="S374" t="str">
            <v>(UR)</v>
          </cell>
          <cell r="T374" t="str">
            <v>1.5</v>
          </cell>
          <cell r="U374" t="str">
            <v>Order of Chaos</v>
          </cell>
          <cell r="V374" t="str">
            <v>ORCS-EN099</v>
          </cell>
          <cell r="W374" t="str">
            <v>Secret Rare</v>
          </cell>
          <cell r="X374" t="str">
            <v>(ScR)</v>
          </cell>
          <cell r="Y374" t="str">
            <v>10.62</v>
          </cell>
          <cell r="Z374" t="str">
            <v>4423206</v>
          </cell>
          <cell r="AA374" t="str">
            <v>https://storage.googleapis.com/ygoprodeck.com/pics/4423206.jpg</v>
          </cell>
          <cell r="AB374" t="str">
            <v>https://storage.googleapis.com/ygoprodeck.com/pics_small/4423206.jpg</v>
          </cell>
          <cell r="AC374" t="str">
            <v>0.57</v>
          </cell>
          <cell r="AD374" t="str">
            <v>0.53</v>
          </cell>
          <cell r="AE374" t="str">
            <v>2.85</v>
          </cell>
          <cell r="AF374" t="str">
            <v>0.60</v>
          </cell>
          <cell r="AG374" t="str">
            <v>0.25</v>
          </cell>
          <cell r="AH374" t="str">
            <v>X-Saber</v>
          </cell>
          <cell r="AI374" t="str">
            <v/>
          </cell>
          <cell r="AJ374" t="str">
            <v/>
          </cell>
          <cell r="AK374" t="str">
            <v/>
          </cell>
          <cell r="AL374" t="str">
            <v/>
          </cell>
          <cell r="AM374" t="str">
            <v/>
          </cell>
          <cell r="AN374" t="str">
            <v/>
          </cell>
          <cell r="AO374" t="str">
            <v/>
          </cell>
          <cell r="AP374" t="str">
            <v/>
          </cell>
          <cell r="AQ374" t="str">
            <v/>
          </cell>
          <cell r="AR374" t="str">
            <v/>
          </cell>
          <cell r="AS374" t="str">
            <v>Banned</v>
          </cell>
          <cell r="AT374" t="str">
            <v/>
          </cell>
          <cell r="AU374" t="str">
            <v/>
          </cell>
          <cell r="AV374" t="str">
            <v/>
          </cell>
          <cell r="AW374" t="str">
            <v/>
          </cell>
          <cell r="AX374" t="str">
            <v/>
          </cell>
          <cell r="AY374" t="str">
            <v>Banned</v>
          </cell>
          <cell r="AZ374" t="str">
            <v/>
          </cell>
          <cell r="BA374" t="str">
            <v/>
          </cell>
          <cell r="BB374" t="str">
            <v/>
          </cell>
          <cell r="BC374" t="str">
            <v/>
          </cell>
          <cell r="BD374" t="str">
            <v/>
          </cell>
          <cell r="BE374" t="str">
            <v/>
          </cell>
          <cell r="BF374" t="str">
            <v/>
          </cell>
          <cell r="BG374" t="str">
            <v/>
          </cell>
          <cell r="BH374" t="str">
            <v/>
          </cell>
          <cell r="BI374" t="str">
            <v/>
          </cell>
          <cell r="BJ374" t="str">
            <v/>
          </cell>
          <cell r="BK374" t="str">
            <v/>
          </cell>
          <cell r="BL374" t="str">
            <v/>
          </cell>
          <cell r="BM374" t="str">
            <v/>
          </cell>
          <cell r="BN374" t="str">
            <v/>
          </cell>
          <cell r="BO374" t="str">
            <v/>
          </cell>
          <cell r="BP374" t="str">
            <v/>
          </cell>
          <cell r="BQ374" t="str">
            <v/>
          </cell>
          <cell r="BR374" t="str">
            <v/>
          </cell>
          <cell r="BS374" t="str">
            <v/>
          </cell>
          <cell r="BT374" t="str">
            <v/>
          </cell>
          <cell r="BU374" t="str">
            <v/>
          </cell>
          <cell r="BV374" t="str">
            <v/>
          </cell>
          <cell r="BW374" t="str">
            <v/>
          </cell>
          <cell r="BX374" t="str">
            <v/>
          </cell>
          <cell r="BY374" t="str">
            <v/>
          </cell>
          <cell r="BZ374" t="str">
            <v/>
          </cell>
          <cell r="CA374" t="str">
            <v/>
          </cell>
          <cell r="CB374" t="str">
            <v/>
          </cell>
          <cell r="CC374" t="str">
            <v/>
          </cell>
          <cell r="CD374" t="str">
            <v/>
          </cell>
          <cell r="CE374" t="str">
            <v/>
          </cell>
          <cell r="CF374" t="str">
            <v/>
          </cell>
        </row>
        <row r="375">
          <cell r="A375" t="str">
            <v>87327776</v>
          </cell>
          <cell r="B375" t="str">
            <v>Salamagrande Migaranhão</v>
          </cell>
          <cell r="C375" t="str">
            <v>XYZ Monster</v>
          </cell>
          <cell r="D375" t="str">
            <v xml:space="preserve">2 monstros de Nível 3
Você pode desassociar 1 matéria deste card; Invoque por Invocação-Especial 1 monstro "Salamagrande" do seu Deck em Posição de Defesa e, além disso, você não pode ativar efeitos de monstro pelo resto deste turno, exceto monstros de FOGO. Se este card Invocado por Invocação-Xyz for enviado para o Cemitério como matéria para a Invocação-Link de um monstro "Salamagrande": você pode escolher 1 monstro no campo; devolva-o para a mão. Você só pode usar cada efeito de "Salamagrande Migaranhão" uma vez por turno.
</v>
          </cell>
          <cell r="E375" t="str">
            <v>2000</v>
          </cell>
          <cell r="F375" t="str">
            <v>900</v>
          </cell>
          <cell r="G375" t="str">
            <v>3</v>
          </cell>
          <cell r="H375" t="str">
            <v>Cyberse</v>
          </cell>
          <cell r="I375" t="str">
            <v>FIRE</v>
          </cell>
          <cell r="J375" t="str">
            <v>Salamangreat Miragestallio</v>
          </cell>
          <cell r="K375" t="str">
            <v>Structure Deck: Soulburner</v>
          </cell>
          <cell r="L375" t="str">
            <v>SDSB-EN042</v>
          </cell>
          <cell r="M375" t="str">
            <v>Ultra Rare</v>
          </cell>
          <cell r="N375" t="str">
            <v>(UR)</v>
          </cell>
          <cell r="O375" t="str">
            <v>1.25</v>
          </cell>
          <cell r="P375" t="str">
            <v/>
          </cell>
          <cell r="Q375" t="str">
            <v/>
          </cell>
          <cell r="R375" t="str">
            <v/>
          </cell>
          <cell r="S375" t="str">
            <v/>
          </cell>
          <cell r="T375" t="str">
            <v/>
          </cell>
          <cell r="U375" t="str">
            <v/>
          </cell>
          <cell r="V375" t="str">
            <v/>
          </cell>
          <cell r="W375" t="str">
            <v/>
          </cell>
          <cell r="X375" t="str">
            <v/>
          </cell>
          <cell r="Y375" t="str">
            <v/>
          </cell>
          <cell r="Z375" t="str">
            <v>87327776</v>
          </cell>
          <cell r="AA375" t="str">
            <v>https://storage.googleapis.com/ygoprodeck.com/pics/87327776.jpg</v>
          </cell>
          <cell r="AB375" t="str">
            <v>https://storage.googleapis.com/ygoprodeck.com/pics_small/87327776.jpg</v>
          </cell>
          <cell r="AC375" t="str">
            <v>0.18</v>
          </cell>
          <cell r="AD375" t="str">
            <v>0.40</v>
          </cell>
          <cell r="AE375" t="str">
            <v>1.40</v>
          </cell>
          <cell r="AF375" t="str">
            <v>0.50</v>
          </cell>
          <cell r="AG375" t="str">
            <v>0.25</v>
          </cell>
          <cell r="AH375" t="str">
            <v>Salamangreat</v>
          </cell>
          <cell r="AI375" t="str">
            <v/>
          </cell>
          <cell r="AJ375" t="str">
            <v/>
          </cell>
          <cell r="AK375" t="str">
            <v/>
          </cell>
          <cell r="AL375" t="str">
            <v/>
          </cell>
          <cell r="AM375" t="str">
            <v/>
          </cell>
          <cell r="AN375" t="str">
            <v/>
          </cell>
          <cell r="AO375" t="str">
            <v/>
          </cell>
          <cell r="AP375" t="str">
            <v/>
          </cell>
          <cell r="AQ375" t="str">
            <v/>
          </cell>
          <cell r="AR375" t="str">
            <v/>
          </cell>
          <cell r="AS375" t="str">
            <v>Banned</v>
          </cell>
          <cell r="AT375" t="str">
            <v/>
          </cell>
          <cell r="AU375" t="str">
            <v/>
          </cell>
          <cell r="AV375" t="str">
            <v/>
          </cell>
          <cell r="AW375" t="str">
            <v/>
          </cell>
          <cell r="AX375" t="str">
            <v/>
          </cell>
          <cell r="AY375" t="str">
            <v/>
          </cell>
          <cell r="AZ375" t="str">
            <v/>
          </cell>
          <cell r="BA375" t="str">
            <v/>
          </cell>
          <cell r="BB375" t="str">
            <v/>
          </cell>
          <cell r="BC375" t="str">
            <v/>
          </cell>
          <cell r="BD375" t="str">
            <v/>
          </cell>
          <cell r="BE375" t="str">
            <v/>
          </cell>
          <cell r="BF375" t="str">
            <v/>
          </cell>
          <cell r="BG375" t="str">
            <v/>
          </cell>
          <cell r="BH375" t="str">
            <v/>
          </cell>
          <cell r="BI375" t="str">
            <v/>
          </cell>
          <cell r="BJ375" t="str">
            <v/>
          </cell>
          <cell r="BK375" t="str">
            <v/>
          </cell>
          <cell r="BL375" t="str">
            <v/>
          </cell>
          <cell r="BM375" t="str">
            <v/>
          </cell>
          <cell r="BN375" t="str">
            <v/>
          </cell>
          <cell r="BO375" t="str">
            <v/>
          </cell>
          <cell r="BP375" t="str">
            <v/>
          </cell>
          <cell r="BQ375" t="str">
            <v/>
          </cell>
          <cell r="BR375" t="str">
            <v/>
          </cell>
          <cell r="BS375" t="str">
            <v/>
          </cell>
          <cell r="BT375" t="str">
            <v/>
          </cell>
          <cell r="BU375" t="str">
            <v/>
          </cell>
          <cell r="BV375" t="str">
            <v/>
          </cell>
          <cell r="BW375" t="str">
            <v/>
          </cell>
          <cell r="BX375" t="str">
            <v/>
          </cell>
          <cell r="BY375" t="str">
            <v/>
          </cell>
          <cell r="BZ375" t="str">
            <v/>
          </cell>
          <cell r="CA375" t="str">
            <v/>
          </cell>
          <cell r="CB375" t="str">
            <v/>
          </cell>
          <cell r="CC375" t="str">
            <v/>
          </cell>
          <cell r="CD375" t="str">
            <v/>
          </cell>
          <cell r="CE375" t="str">
            <v/>
          </cell>
          <cell r="CF375" t="str">
            <v/>
          </cell>
        </row>
        <row r="376">
          <cell r="A376" t="str">
            <v>91499077</v>
          </cell>
          <cell r="B376" t="str">
            <v>Samurai Gagaga</v>
          </cell>
          <cell r="C376" t="str">
            <v>XYZ Monster</v>
          </cell>
          <cell r="D376" t="str">
            <v xml:space="preserve">2 monstros de Nível 4
Uma vez por turno: você pode desassociar 1 matéria deste card e, depois, escolha 1 monstro "Gagaga" que você controla; ele pode realizar um segundo ataque durante cada Fase de Batalha neste turno. Quando outro monstro que você controla for escolhido como alvo de um ataque enquanto este card estiver em Posição de Ataque: você pode colocar este card com a face para cima em Posição de Defesa e, se isso acontecer, mude o alvo do ataque para este card e realize o cálculo de dano.
</v>
          </cell>
          <cell r="E376" t="str">
            <v>1900</v>
          </cell>
          <cell r="F376" t="str">
            <v>1600</v>
          </cell>
          <cell r="G376" t="str">
            <v>4</v>
          </cell>
          <cell r="H376" t="str">
            <v>Warrior</v>
          </cell>
          <cell r="I376" t="str">
            <v>EARTH</v>
          </cell>
          <cell r="J376" t="str">
            <v>Gagaga Samurai</v>
          </cell>
          <cell r="K376" t="str">
            <v>Legendary Duelists: Magical Hero</v>
          </cell>
          <cell r="L376" t="str">
            <v>LED6-EN040</v>
          </cell>
          <cell r="M376" t="str">
            <v>Common</v>
          </cell>
          <cell r="N376" t="str">
            <v>(C)</v>
          </cell>
          <cell r="O376" t="str">
            <v>0.9</v>
          </cell>
          <cell r="P376" t="str">
            <v>World Superstars</v>
          </cell>
          <cell r="Q376" t="str">
            <v>WSUP-EN027</v>
          </cell>
          <cell r="R376" t="str">
            <v>Super Rare</v>
          </cell>
          <cell r="S376" t="str">
            <v>(SR)</v>
          </cell>
          <cell r="T376" t="str">
            <v>1.45</v>
          </cell>
          <cell r="U376" t="str">
            <v/>
          </cell>
          <cell r="V376" t="str">
            <v/>
          </cell>
          <cell r="W376" t="str">
            <v/>
          </cell>
          <cell r="X376" t="str">
            <v/>
          </cell>
          <cell r="Y376" t="str">
            <v/>
          </cell>
          <cell r="Z376" t="str">
            <v>91499077</v>
          </cell>
          <cell r="AA376" t="str">
            <v>https://storage.googleapis.com/ygoprodeck.com/pics/91499077.jpg</v>
          </cell>
          <cell r="AB376" t="str">
            <v>https://storage.googleapis.com/ygoprodeck.com/pics_small/91499077.jpg</v>
          </cell>
          <cell r="AC376" t="str">
            <v>0.05</v>
          </cell>
          <cell r="AD376" t="str">
            <v>0.08</v>
          </cell>
          <cell r="AE376" t="str">
            <v>1.89</v>
          </cell>
          <cell r="AF376" t="str">
            <v>0.54</v>
          </cell>
          <cell r="AG376" t="str">
            <v>0.25</v>
          </cell>
          <cell r="AH376" t="str">
            <v>Gagaga</v>
          </cell>
          <cell r="AI376" t="str">
            <v/>
          </cell>
          <cell r="AJ376" t="str">
            <v/>
          </cell>
          <cell r="AK376" t="str">
            <v/>
          </cell>
          <cell r="AL376" t="str">
            <v/>
          </cell>
          <cell r="AM376" t="str">
            <v/>
          </cell>
          <cell r="AN376" t="str">
            <v/>
          </cell>
          <cell r="AO376" t="str">
            <v/>
          </cell>
          <cell r="AP376" t="str">
            <v/>
          </cell>
          <cell r="AQ376" t="str">
            <v/>
          </cell>
          <cell r="AR376" t="str">
            <v/>
          </cell>
          <cell r="AS376" t="str">
            <v/>
          </cell>
          <cell r="AT376" t="str">
            <v/>
          </cell>
          <cell r="AU376" t="str">
            <v/>
          </cell>
          <cell r="AV376" t="str">
            <v/>
          </cell>
          <cell r="AW376" t="str">
            <v/>
          </cell>
          <cell r="AX376" t="str">
            <v/>
          </cell>
          <cell r="AY376" t="str">
            <v/>
          </cell>
          <cell r="AZ376" t="str">
            <v/>
          </cell>
          <cell r="BA376" t="str">
            <v/>
          </cell>
          <cell r="BB376" t="str">
            <v/>
          </cell>
          <cell r="BC376" t="str">
            <v/>
          </cell>
          <cell r="BD376" t="str">
            <v/>
          </cell>
          <cell r="BE376" t="str">
            <v/>
          </cell>
          <cell r="BF376" t="str">
            <v/>
          </cell>
          <cell r="BG376" t="str">
            <v/>
          </cell>
          <cell r="BH376" t="str">
            <v/>
          </cell>
          <cell r="BI376" t="str">
            <v/>
          </cell>
          <cell r="BJ376" t="str">
            <v/>
          </cell>
          <cell r="BK376" t="str">
            <v/>
          </cell>
          <cell r="BL376" t="str">
            <v/>
          </cell>
          <cell r="BM376" t="str">
            <v/>
          </cell>
          <cell r="BN376" t="str">
            <v/>
          </cell>
          <cell r="BO376" t="str">
            <v/>
          </cell>
          <cell r="BP376" t="str">
            <v/>
          </cell>
          <cell r="BQ376" t="str">
            <v/>
          </cell>
          <cell r="BR376" t="str">
            <v/>
          </cell>
          <cell r="BS376" t="str">
            <v/>
          </cell>
          <cell r="BT376" t="str">
            <v/>
          </cell>
          <cell r="BU376" t="str">
            <v/>
          </cell>
          <cell r="BV376" t="str">
            <v/>
          </cell>
          <cell r="BW376" t="str">
            <v/>
          </cell>
          <cell r="BX376" t="str">
            <v/>
          </cell>
          <cell r="BY376" t="str">
            <v/>
          </cell>
          <cell r="BZ376" t="str">
            <v/>
          </cell>
          <cell r="CA376" t="str">
            <v/>
          </cell>
          <cell r="CB376" t="str">
            <v/>
          </cell>
          <cell r="CC376" t="str">
            <v/>
          </cell>
          <cell r="CD376" t="str">
            <v/>
          </cell>
          <cell r="CE376" t="str">
            <v/>
          </cell>
          <cell r="CF376" t="str">
            <v/>
          </cell>
        </row>
        <row r="377">
          <cell r="A377" t="str">
            <v>40390147</v>
          </cell>
          <cell r="B377" t="str">
            <v>Senhor Superestelar Galaxion</v>
          </cell>
          <cell r="C377" t="str">
            <v>XYZ Monster</v>
          </cell>
          <cell r="D377" t="str">
            <v xml:space="preserve">2 monstros "Fóton" de Nível 4
Uma vez por turno: você pode desassociar 1 ou 2 Matérias Xyz deste card; aplique um dos efeitos, de acordo com o número de Matérias Xyz desassociadas.
● 1: Invoque por Invocação-Especial 1 "Dragão de Fóton de Olhos das Galáxias" da sua mão.
● 2: Invoque por Invocação-Especial 1 "Dragão de Fóton de Olhos das Galáxias" do seu Deck.
</v>
          </cell>
          <cell r="E377" t="str">
            <v>2000</v>
          </cell>
          <cell r="F377" t="str">
            <v>2100</v>
          </cell>
          <cell r="G377" t="str">
            <v>4</v>
          </cell>
          <cell r="H377" t="str">
            <v>Warrior</v>
          </cell>
          <cell r="I377" t="str">
            <v>LIGHT</v>
          </cell>
          <cell r="J377" t="str">
            <v>Starliege Lord Galaxion</v>
          </cell>
          <cell r="K377" t="str">
            <v>2014 Mega-Tin Mega Pack</v>
          </cell>
          <cell r="L377" t="str">
            <v>MP14-EN097</v>
          </cell>
          <cell r="M377" t="str">
            <v>Super Rare</v>
          </cell>
          <cell r="N377" t="str">
            <v>(SR)</v>
          </cell>
          <cell r="O377" t="str">
            <v>3.98</v>
          </cell>
          <cell r="P377" t="str">
            <v>Judgment of the Light</v>
          </cell>
          <cell r="Q377" t="str">
            <v>JOTL-EN050</v>
          </cell>
          <cell r="R377" t="str">
            <v>Super Rare</v>
          </cell>
          <cell r="S377" t="str">
            <v>(SR)</v>
          </cell>
          <cell r="T377" t="str">
            <v>2.26</v>
          </cell>
          <cell r="U377" t="str">
            <v/>
          </cell>
          <cell r="V377" t="str">
            <v/>
          </cell>
          <cell r="W377" t="str">
            <v/>
          </cell>
          <cell r="X377" t="str">
            <v/>
          </cell>
          <cell r="Y377" t="str">
            <v/>
          </cell>
          <cell r="Z377" t="str">
            <v>40390147</v>
          </cell>
          <cell r="AA377" t="str">
            <v>https://storage.googleapis.com/ygoprodeck.com/pics/40390147.jpg</v>
          </cell>
          <cell r="AB377" t="str">
            <v>https://storage.googleapis.com/ygoprodeck.com/pics_small/40390147.jpg</v>
          </cell>
          <cell r="AC377" t="str">
            <v>0.22</v>
          </cell>
          <cell r="AD377" t="str">
            <v>0.75</v>
          </cell>
          <cell r="AE377" t="str">
            <v>6.00</v>
          </cell>
          <cell r="AF377" t="str">
            <v>1.99</v>
          </cell>
          <cell r="AG377" t="str">
            <v>1.99</v>
          </cell>
          <cell r="AH377" t="str">
            <v>Galaxy-Eyes</v>
          </cell>
          <cell r="AI377" t="str">
            <v/>
          </cell>
          <cell r="AJ377" t="str">
            <v/>
          </cell>
          <cell r="AK377" t="str">
            <v/>
          </cell>
          <cell r="AL377" t="str">
            <v/>
          </cell>
          <cell r="AM377" t="str">
            <v/>
          </cell>
          <cell r="AN377" t="str">
            <v/>
          </cell>
          <cell r="AO377" t="str">
            <v/>
          </cell>
          <cell r="AP377" t="str">
            <v/>
          </cell>
          <cell r="AQ377" t="str">
            <v/>
          </cell>
          <cell r="AR377" t="str">
            <v/>
          </cell>
          <cell r="AS377" t="str">
            <v/>
          </cell>
          <cell r="AT377" t="str">
            <v/>
          </cell>
          <cell r="AU377" t="str">
            <v/>
          </cell>
          <cell r="AV377" t="str">
            <v/>
          </cell>
          <cell r="AW377" t="str">
            <v/>
          </cell>
          <cell r="AX377" t="str">
            <v/>
          </cell>
          <cell r="AY377" t="str">
            <v/>
          </cell>
          <cell r="AZ377" t="str">
            <v/>
          </cell>
          <cell r="BA377" t="str">
            <v/>
          </cell>
          <cell r="BB377" t="str">
            <v/>
          </cell>
          <cell r="BC377" t="str">
            <v/>
          </cell>
          <cell r="BD377" t="str">
            <v/>
          </cell>
          <cell r="BE377" t="str">
            <v/>
          </cell>
          <cell r="BF377" t="str">
            <v/>
          </cell>
          <cell r="BG377" t="str">
            <v/>
          </cell>
          <cell r="BH377" t="str">
            <v/>
          </cell>
          <cell r="BI377" t="str">
            <v/>
          </cell>
          <cell r="BJ377" t="str">
            <v/>
          </cell>
          <cell r="BK377" t="str">
            <v/>
          </cell>
          <cell r="BL377" t="str">
            <v/>
          </cell>
          <cell r="BM377" t="str">
            <v/>
          </cell>
          <cell r="BN377" t="str">
            <v/>
          </cell>
          <cell r="BO377" t="str">
            <v/>
          </cell>
          <cell r="BP377" t="str">
            <v/>
          </cell>
          <cell r="BQ377" t="str">
            <v/>
          </cell>
          <cell r="BR377" t="str">
            <v/>
          </cell>
          <cell r="BS377" t="str">
            <v/>
          </cell>
          <cell r="BT377" t="str">
            <v/>
          </cell>
          <cell r="BU377" t="str">
            <v/>
          </cell>
          <cell r="BV377" t="str">
            <v/>
          </cell>
          <cell r="BW377" t="str">
            <v/>
          </cell>
          <cell r="BX377" t="str">
            <v/>
          </cell>
          <cell r="BY377" t="str">
            <v/>
          </cell>
          <cell r="BZ377" t="str">
            <v/>
          </cell>
          <cell r="CA377" t="str">
            <v/>
          </cell>
          <cell r="CB377" t="str">
            <v/>
          </cell>
          <cell r="CC377" t="str">
            <v/>
          </cell>
          <cell r="CD377" t="str">
            <v/>
          </cell>
          <cell r="CE377" t="str">
            <v/>
          </cell>
          <cell r="CF377" t="str">
            <v/>
          </cell>
        </row>
        <row r="378">
          <cell r="A378" t="str">
            <v>97584719</v>
          </cell>
          <cell r="B378" t="str">
            <v>Serra Terra Infinisteira</v>
          </cell>
          <cell r="C378" t="str">
            <v>XYZ Monster</v>
          </cell>
          <cell r="D378" t="str">
            <v xml:space="preserve">2 monstros de Nível 9
Quando este card destruir um monstro do oponente em batalha: você pode associar esse monstro a este card como matéria. Você só pode usar cada um dos seguintes efeitos de "Serra Terra Infinisteira" uma vez por turno.
● Você pode desassociar qualquer número de matérias deste card e, depois, escolher esse número de cards no campo; destrua-os.
● Se este card estiver no seu Cemitério: você pode oferecer 1 Monstro Link Máquina como Tributo; Invoque este card por Invocação-Especial em Posição de Defesa.
</v>
          </cell>
          <cell r="E378" t="str">
            <v>3100</v>
          </cell>
          <cell r="F378" t="str">
            <v>2100</v>
          </cell>
          <cell r="G378" t="str">
            <v>9</v>
          </cell>
          <cell r="H378" t="str">
            <v>Machine</v>
          </cell>
          <cell r="I378" t="str">
            <v>EARTH</v>
          </cell>
          <cell r="J378" t="str">
            <v>Infinitrack Earth Slicer</v>
          </cell>
          <cell r="K378" t="str">
            <v>2020 Tin of Lost Memories Mega Pack</v>
          </cell>
          <cell r="L378" t="str">
            <v>MP20-EN214</v>
          </cell>
          <cell r="M378" t="str">
            <v>Ultra Rare</v>
          </cell>
          <cell r="N378" t="str">
            <v>(UR)</v>
          </cell>
          <cell r="O378" t="str">
            <v>0.98</v>
          </cell>
          <cell r="P378" t="str">
            <v>The Infinity Chasers</v>
          </cell>
          <cell r="Q378" t="str">
            <v>INCH-EN009</v>
          </cell>
          <cell r="R378" t="str">
            <v>Secret Rare</v>
          </cell>
          <cell r="S378" t="str">
            <v>(ScR)</v>
          </cell>
          <cell r="T378" t="str">
            <v>1.98</v>
          </cell>
          <cell r="U378" t="str">
            <v/>
          </cell>
          <cell r="V378" t="str">
            <v/>
          </cell>
          <cell r="W378" t="str">
            <v/>
          </cell>
          <cell r="X378" t="str">
            <v/>
          </cell>
          <cell r="Y378" t="str">
            <v/>
          </cell>
          <cell r="Z378" t="str">
            <v>97584719</v>
          </cell>
          <cell r="AA378" t="str">
            <v>https://storage.googleapis.com/ygoprodeck.com/pics/97584719.jpg</v>
          </cell>
          <cell r="AB378" t="str">
            <v>https://storage.googleapis.com/ygoprodeck.com/pics_small/97584719.jpg</v>
          </cell>
          <cell r="AC378" t="str">
            <v>0.19</v>
          </cell>
          <cell r="AD378" t="str">
            <v>0.22</v>
          </cell>
          <cell r="AE378" t="str">
            <v>0.99</v>
          </cell>
          <cell r="AF378" t="str">
            <v>1.35</v>
          </cell>
          <cell r="AG378" t="str">
            <v>0.39</v>
          </cell>
          <cell r="AH378" t="str">
            <v>Infinitrack</v>
          </cell>
          <cell r="AI378" t="str">
            <v/>
          </cell>
          <cell r="AJ378" t="str">
            <v/>
          </cell>
          <cell r="AK378" t="str">
            <v/>
          </cell>
          <cell r="AL378" t="str">
            <v/>
          </cell>
          <cell r="AM378" t="str">
            <v/>
          </cell>
          <cell r="AN378" t="str">
            <v/>
          </cell>
          <cell r="AO378" t="str">
            <v/>
          </cell>
          <cell r="AP378" t="str">
            <v/>
          </cell>
          <cell r="AQ378" t="str">
            <v/>
          </cell>
          <cell r="AR378" t="str">
            <v/>
          </cell>
          <cell r="AS378" t="str">
            <v/>
          </cell>
          <cell r="AT378" t="str">
            <v/>
          </cell>
          <cell r="AU378" t="str">
            <v/>
          </cell>
          <cell r="AV378" t="str">
            <v/>
          </cell>
          <cell r="AW378" t="str">
            <v/>
          </cell>
          <cell r="AX378" t="str">
            <v/>
          </cell>
          <cell r="AY378" t="str">
            <v/>
          </cell>
          <cell r="AZ378" t="str">
            <v/>
          </cell>
          <cell r="BA378" t="str">
            <v/>
          </cell>
          <cell r="BB378" t="str">
            <v/>
          </cell>
          <cell r="BC378" t="str">
            <v/>
          </cell>
          <cell r="BD378" t="str">
            <v/>
          </cell>
          <cell r="BE378" t="str">
            <v/>
          </cell>
          <cell r="BF378" t="str">
            <v/>
          </cell>
          <cell r="BG378" t="str">
            <v/>
          </cell>
          <cell r="BH378" t="str">
            <v/>
          </cell>
          <cell r="BI378" t="str">
            <v/>
          </cell>
          <cell r="BJ378" t="str">
            <v/>
          </cell>
          <cell r="BK378" t="str">
            <v/>
          </cell>
          <cell r="BL378" t="str">
            <v/>
          </cell>
          <cell r="BM378" t="str">
            <v/>
          </cell>
          <cell r="BN378" t="str">
            <v/>
          </cell>
          <cell r="BO378" t="str">
            <v/>
          </cell>
          <cell r="BP378" t="str">
            <v/>
          </cell>
          <cell r="BQ378" t="str">
            <v/>
          </cell>
          <cell r="BR378" t="str">
            <v/>
          </cell>
          <cell r="BS378" t="str">
            <v/>
          </cell>
          <cell r="BT378" t="str">
            <v/>
          </cell>
          <cell r="BU378" t="str">
            <v/>
          </cell>
          <cell r="BV378" t="str">
            <v/>
          </cell>
          <cell r="BW378" t="str">
            <v/>
          </cell>
          <cell r="BX378" t="str">
            <v/>
          </cell>
          <cell r="BY378" t="str">
            <v/>
          </cell>
          <cell r="BZ378" t="str">
            <v/>
          </cell>
          <cell r="CA378" t="str">
            <v/>
          </cell>
          <cell r="CB378" t="str">
            <v/>
          </cell>
          <cell r="CC378" t="str">
            <v/>
          </cell>
          <cell r="CD378" t="str">
            <v/>
          </cell>
          <cell r="CE378" t="str">
            <v/>
          </cell>
          <cell r="CF378" t="str">
            <v/>
          </cell>
        </row>
        <row r="379">
          <cell r="A379" t="str">
            <v>32302078</v>
          </cell>
          <cell r="B379" t="str">
            <v>Sheridan, o Vampiro Dampiro</v>
          </cell>
          <cell r="C379" t="str">
            <v>XYZ Monster</v>
          </cell>
          <cell r="D379" t="str">
            <v xml:space="preserve">2+ monstros de Nível 6
Se você usar um ou mais monstros, que tenham Nível, dos quais seu oponente seja dono, para a Invocação-Xyz deste card, considere-o(s) como de Nível 6. Uma vez por turno: você pode desassociar 1 matéria deste card e, depois, escolher 1 card que seu oponente controla; envie-o para o Cemitério. Uma vez por turno, se um ou mais Cards de Monstro forem enviados do campo para o Cemitério do seu oponente por um efeito de card, ou se um monstro for destruído em batalha e enviado para o Cemitério do seu oponente: você pode desassociar 1 matéria deste card; Invoque 1 desses monstros por Invocação-Especial no seu campo em Posição de Defesa.
</v>
          </cell>
          <cell r="E379" t="str">
            <v>2600</v>
          </cell>
          <cell r="F379" t="str">
            <v>1000</v>
          </cell>
          <cell r="G379" t="str">
            <v>6</v>
          </cell>
          <cell r="H379" t="str">
            <v>Zombie</v>
          </cell>
          <cell r="I379" t="str">
            <v>DARK</v>
          </cell>
          <cell r="J379" t="str">
            <v>Dhampir Vampire Sheridan</v>
          </cell>
          <cell r="K379" t="str">
            <v>2019 Gold Sarcophagus Tin Mega Pack</v>
          </cell>
          <cell r="L379" t="str">
            <v>MP19-EN239</v>
          </cell>
          <cell r="M379" t="str">
            <v>Common</v>
          </cell>
          <cell r="N379" t="str">
            <v>(C)</v>
          </cell>
          <cell r="O379" t="str">
            <v>1.03</v>
          </cell>
          <cell r="P379" t="str">
            <v>Dark Saviors</v>
          </cell>
          <cell r="Q379" t="str">
            <v>DASA-EN007</v>
          </cell>
          <cell r="R379" t="str">
            <v>Secret Rare</v>
          </cell>
          <cell r="S379" t="str">
            <v>(ScR)</v>
          </cell>
          <cell r="T379" t="str">
            <v>1.86</v>
          </cell>
          <cell r="U379" t="str">
            <v/>
          </cell>
          <cell r="V379" t="str">
            <v/>
          </cell>
          <cell r="W379" t="str">
            <v/>
          </cell>
          <cell r="X379" t="str">
            <v/>
          </cell>
          <cell r="Y379" t="str">
            <v/>
          </cell>
          <cell r="Z379" t="str">
            <v>32302078</v>
          </cell>
          <cell r="AA379" t="str">
            <v>https://storage.googleapis.com/ygoprodeck.com/pics/32302078.jpg</v>
          </cell>
          <cell r="AB379" t="str">
            <v>https://storage.googleapis.com/ygoprodeck.com/pics_small/32302078.jpg</v>
          </cell>
          <cell r="AC379" t="str">
            <v>0.18</v>
          </cell>
          <cell r="AD379" t="str">
            <v>0.19</v>
          </cell>
          <cell r="AE379" t="str">
            <v>1.00</v>
          </cell>
          <cell r="AF379" t="str">
            <v>0.25</v>
          </cell>
          <cell r="AG379" t="str">
            <v>0.39</v>
          </cell>
          <cell r="AH379" t="str">
            <v>Vampire</v>
          </cell>
          <cell r="AI379" t="str">
            <v/>
          </cell>
          <cell r="AJ379" t="str">
            <v/>
          </cell>
          <cell r="AK379" t="str">
            <v/>
          </cell>
          <cell r="AL379" t="str">
            <v/>
          </cell>
          <cell r="AM379" t="str">
            <v/>
          </cell>
          <cell r="AN379" t="str">
            <v/>
          </cell>
          <cell r="AO379" t="str">
            <v/>
          </cell>
          <cell r="AP379" t="str">
            <v/>
          </cell>
          <cell r="AQ379" t="str">
            <v/>
          </cell>
          <cell r="AR379" t="str">
            <v/>
          </cell>
          <cell r="AS379" t="str">
            <v/>
          </cell>
          <cell r="AT379" t="str">
            <v/>
          </cell>
          <cell r="AU379" t="str">
            <v/>
          </cell>
          <cell r="AV379" t="str">
            <v/>
          </cell>
          <cell r="AW379" t="str">
            <v/>
          </cell>
          <cell r="AX379" t="str">
            <v/>
          </cell>
          <cell r="AY379" t="str">
            <v/>
          </cell>
          <cell r="AZ379" t="str">
            <v/>
          </cell>
          <cell r="BA379" t="str">
            <v/>
          </cell>
          <cell r="BB379" t="str">
            <v/>
          </cell>
          <cell r="BC379" t="str">
            <v/>
          </cell>
          <cell r="BD379" t="str">
            <v/>
          </cell>
          <cell r="BE379" t="str">
            <v/>
          </cell>
          <cell r="BF379" t="str">
            <v/>
          </cell>
          <cell r="BG379" t="str">
            <v/>
          </cell>
          <cell r="BH379" t="str">
            <v/>
          </cell>
          <cell r="BI379" t="str">
            <v/>
          </cell>
          <cell r="BJ379" t="str">
            <v/>
          </cell>
          <cell r="BK379" t="str">
            <v/>
          </cell>
          <cell r="BL379" t="str">
            <v/>
          </cell>
          <cell r="BM379" t="str">
            <v/>
          </cell>
          <cell r="BN379" t="str">
            <v/>
          </cell>
          <cell r="BO379" t="str">
            <v/>
          </cell>
          <cell r="BP379" t="str">
            <v/>
          </cell>
          <cell r="BQ379" t="str">
            <v/>
          </cell>
          <cell r="BR379" t="str">
            <v/>
          </cell>
          <cell r="BS379" t="str">
            <v/>
          </cell>
          <cell r="BT379" t="str">
            <v/>
          </cell>
          <cell r="BU379" t="str">
            <v/>
          </cell>
          <cell r="BV379" t="str">
            <v/>
          </cell>
          <cell r="BW379" t="str">
            <v/>
          </cell>
          <cell r="BX379" t="str">
            <v/>
          </cell>
          <cell r="BY379" t="str">
            <v/>
          </cell>
          <cell r="BZ379" t="str">
            <v/>
          </cell>
          <cell r="CA379" t="str">
            <v/>
          </cell>
          <cell r="CB379" t="str">
            <v/>
          </cell>
          <cell r="CC379" t="str">
            <v/>
          </cell>
          <cell r="CD379" t="str">
            <v/>
          </cell>
          <cell r="CE379" t="str">
            <v/>
          </cell>
          <cell r="CF379" t="str">
            <v/>
          </cell>
        </row>
        <row r="380">
          <cell r="A380" t="str">
            <v>74371660</v>
          </cell>
          <cell r="B380" t="str">
            <v>Sirena Abisgaios</v>
          </cell>
          <cell r="C380" t="str">
            <v>XYZ Monster</v>
          </cell>
          <cell r="D380" t="str">
            <v xml:space="preserve">2 monstros de ÁGUA de Nível 7
Enquanto este card com a face para cima tiver Matérias Xyz, monstros de Nível 5 ou mais não podem atacar. Uma vez por turno, durante o turno de qualquer duelista: você pode desassociar 1 Matéria Xyz deste card; negue os efeitos de todos os monstros com a face para cima que seu oponente controla atualmente com menos ATK do que este card, até o final deste turno.
</v>
          </cell>
          <cell r="E380" t="str">
            <v>2800</v>
          </cell>
          <cell r="F380" t="str">
            <v>1600</v>
          </cell>
          <cell r="G380" t="str">
            <v>7</v>
          </cell>
          <cell r="H380" t="str">
            <v>Aqua</v>
          </cell>
          <cell r="I380" t="str">
            <v>WATER</v>
          </cell>
          <cell r="J380" t="str">
            <v>Mermail Abyssgaios</v>
          </cell>
          <cell r="K380" t="str">
            <v>Abyss Rising</v>
          </cell>
          <cell r="L380" t="str">
            <v>ABYR-EN046</v>
          </cell>
          <cell r="M380" t="str">
            <v>Ultimate Rare</v>
          </cell>
          <cell r="N380" t="str">
            <v>(UtR)</v>
          </cell>
          <cell r="O380" t="str">
            <v>19.97</v>
          </cell>
          <cell r="P380" t="str">
            <v>Abyss Rising</v>
          </cell>
          <cell r="Q380" t="str">
            <v>ABYR-EN046</v>
          </cell>
          <cell r="R380" t="str">
            <v>Ultra Rare</v>
          </cell>
          <cell r="S380" t="str">
            <v>(UR)</v>
          </cell>
          <cell r="T380" t="str">
            <v>17.38</v>
          </cell>
          <cell r="U380" t="str">
            <v/>
          </cell>
          <cell r="V380" t="str">
            <v/>
          </cell>
          <cell r="W380" t="str">
            <v/>
          </cell>
          <cell r="X380" t="str">
            <v/>
          </cell>
          <cell r="Y380" t="str">
            <v/>
          </cell>
          <cell r="Z380" t="str">
            <v>74371660</v>
          </cell>
          <cell r="AA380" t="str">
            <v>https://storage.googleapis.com/ygoprodeck.com/pics/74371660.jpg</v>
          </cell>
          <cell r="AB380" t="str">
            <v>https://storage.googleapis.com/ygoprodeck.com/pics_small/74371660.jpg</v>
          </cell>
          <cell r="AC380" t="str">
            <v>9.42</v>
          </cell>
          <cell r="AD380" t="str">
            <v>9.13</v>
          </cell>
          <cell r="AE380" t="str">
            <v>16.00</v>
          </cell>
          <cell r="AF380" t="str">
            <v>18.00</v>
          </cell>
          <cell r="AG380" t="str">
            <v>0.00</v>
          </cell>
          <cell r="AH380" t="str">
            <v>Mermail</v>
          </cell>
          <cell r="AI380" t="str">
            <v/>
          </cell>
          <cell r="AJ380" t="str">
            <v/>
          </cell>
          <cell r="AK380" t="str">
            <v/>
          </cell>
          <cell r="AL380" t="str">
            <v/>
          </cell>
          <cell r="AM380" t="str">
            <v/>
          </cell>
          <cell r="AN380" t="str">
            <v/>
          </cell>
          <cell r="AO380" t="str">
            <v/>
          </cell>
          <cell r="AP380" t="str">
            <v/>
          </cell>
          <cell r="AQ380" t="str">
            <v/>
          </cell>
          <cell r="AR380" t="str">
            <v/>
          </cell>
          <cell r="AS380" t="str">
            <v/>
          </cell>
          <cell r="AT380" t="str">
            <v/>
          </cell>
          <cell r="AU380" t="str">
            <v/>
          </cell>
          <cell r="AV380" t="str">
            <v/>
          </cell>
          <cell r="AW380" t="str">
            <v/>
          </cell>
          <cell r="AX380" t="str">
            <v/>
          </cell>
          <cell r="AY380" t="str">
            <v/>
          </cell>
          <cell r="AZ380" t="str">
            <v/>
          </cell>
          <cell r="BA380" t="str">
            <v/>
          </cell>
          <cell r="BB380" t="str">
            <v/>
          </cell>
          <cell r="BC380" t="str">
            <v/>
          </cell>
          <cell r="BD380" t="str">
            <v/>
          </cell>
          <cell r="BE380" t="str">
            <v/>
          </cell>
          <cell r="BF380" t="str">
            <v/>
          </cell>
          <cell r="BG380" t="str">
            <v/>
          </cell>
          <cell r="BH380" t="str">
            <v/>
          </cell>
          <cell r="BI380" t="str">
            <v/>
          </cell>
          <cell r="BJ380" t="str">
            <v/>
          </cell>
          <cell r="BK380" t="str">
            <v/>
          </cell>
          <cell r="BL380" t="str">
            <v/>
          </cell>
          <cell r="BM380" t="str">
            <v/>
          </cell>
          <cell r="BN380" t="str">
            <v/>
          </cell>
          <cell r="BO380" t="str">
            <v/>
          </cell>
          <cell r="BP380" t="str">
            <v/>
          </cell>
          <cell r="BQ380" t="str">
            <v/>
          </cell>
          <cell r="BR380" t="str">
            <v/>
          </cell>
          <cell r="BS380" t="str">
            <v/>
          </cell>
          <cell r="BT380" t="str">
            <v/>
          </cell>
          <cell r="BU380" t="str">
            <v/>
          </cell>
          <cell r="BV380" t="str">
            <v/>
          </cell>
          <cell r="BW380" t="str">
            <v/>
          </cell>
          <cell r="BX380" t="str">
            <v/>
          </cell>
          <cell r="BY380" t="str">
            <v/>
          </cell>
          <cell r="BZ380" t="str">
            <v/>
          </cell>
          <cell r="CA380" t="str">
            <v/>
          </cell>
          <cell r="CB380" t="str">
            <v/>
          </cell>
          <cell r="CC380" t="str">
            <v/>
          </cell>
          <cell r="CD380" t="str">
            <v/>
          </cell>
          <cell r="CE380" t="str">
            <v/>
          </cell>
          <cell r="CF380" t="str">
            <v/>
          </cell>
        </row>
        <row r="381">
          <cell r="A381" t="str">
            <v>59170782</v>
          </cell>
          <cell r="B381" t="str">
            <v>Sirena Abistrite</v>
          </cell>
          <cell r="C381" t="str">
            <v>XYZ Monster</v>
          </cell>
          <cell r="D381" t="str">
            <v xml:space="preserve">3 monstros de Nível 3
Durante o turno de qualquer duelista, quando seu oponente escolher exatamente 1 monstro "Sirena" com a face para cima que você controla como alvo de um ataque ou de um efeito de Magia/Armadilha que poderia ter escolhido este card (exceto durante a Etapa de Dano): você pode desassociar 1 Matéria Xyz deste card; o ataque/efeito agora escolhem este card como alvo. Quando este card for destruído e enviado para o Cemitério: você pode escolher 1 monstro "Sirena" em seu Cemitério, exceto "Sirena Abistrite"; Invoque o alvo por Invocação-Especial.
</v>
          </cell>
          <cell r="E381" t="str">
            <v>1600</v>
          </cell>
          <cell r="F381" t="str">
            <v>2800</v>
          </cell>
          <cell r="G381" t="str">
            <v>3</v>
          </cell>
          <cell r="H381" t="str">
            <v>Sea Serpent</v>
          </cell>
          <cell r="I381" t="str">
            <v>WATER</v>
          </cell>
          <cell r="J381" t="str">
            <v>Mermail Abysstrite</v>
          </cell>
          <cell r="K381" t="str">
            <v>Cosmo Blazer</v>
          </cell>
          <cell r="L381" t="str">
            <v>CBLZ-EN050</v>
          </cell>
          <cell r="M381" t="str">
            <v>Super Rare</v>
          </cell>
          <cell r="N381" t="str">
            <v>(SR)</v>
          </cell>
          <cell r="O381" t="str">
            <v>4.03</v>
          </cell>
          <cell r="P381" t="str">
            <v/>
          </cell>
          <cell r="Q381" t="str">
            <v/>
          </cell>
          <cell r="R381" t="str">
            <v/>
          </cell>
          <cell r="S381" t="str">
            <v/>
          </cell>
          <cell r="T381" t="str">
            <v/>
          </cell>
          <cell r="U381" t="str">
            <v/>
          </cell>
          <cell r="V381" t="str">
            <v/>
          </cell>
          <cell r="W381" t="str">
            <v/>
          </cell>
          <cell r="X381" t="str">
            <v/>
          </cell>
          <cell r="Y381" t="str">
            <v/>
          </cell>
          <cell r="Z381" t="str">
            <v>59170782</v>
          </cell>
          <cell r="AA381" t="str">
            <v>https://storage.googleapis.com/ygoprodeck.com/pics/59170782.jpg</v>
          </cell>
          <cell r="AB381" t="str">
            <v>https://storage.googleapis.com/ygoprodeck.com/pics_small/59170782.jpg</v>
          </cell>
          <cell r="AC381" t="str">
            <v>1.27</v>
          </cell>
          <cell r="AD381" t="str">
            <v>1.02</v>
          </cell>
          <cell r="AE381" t="str">
            <v>1.92</v>
          </cell>
          <cell r="AF381" t="str">
            <v>1.74</v>
          </cell>
          <cell r="AG381" t="str">
            <v>0.99</v>
          </cell>
          <cell r="AH381" t="str">
            <v>Mermail</v>
          </cell>
          <cell r="AI381" t="str">
            <v/>
          </cell>
          <cell r="AJ381" t="str">
            <v/>
          </cell>
          <cell r="AK381" t="str">
            <v/>
          </cell>
          <cell r="AL381" t="str">
            <v/>
          </cell>
          <cell r="AM381" t="str">
            <v/>
          </cell>
          <cell r="AN381" t="str">
            <v/>
          </cell>
          <cell r="AO381" t="str">
            <v/>
          </cell>
          <cell r="AP381" t="str">
            <v/>
          </cell>
          <cell r="AQ381" t="str">
            <v/>
          </cell>
          <cell r="AR381" t="str">
            <v/>
          </cell>
          <cell r="AS381" t="str">
            <v/>
          </cell>
          <cell r="AT381" t="str">
            <v/>
          </cell>
          <cell r="AU381" t="str">
            <v/>
          </cell>
          <cell r="AV381" t="str">
            <v/>
          </cell>
          <cell r="AW381" t="str">
            <v/>
          </cell>
          <cell r="AX381" t="str">
            <v/>
          </cell>
          <cell r="AY381" t="str">
            <v/>
          </cell>
          <cell r="AZ381" t="str">
            <v/>
          </cell>
          <cell r="BA381" t="str">
            <v/>
          </cell>
          <cell r="BB381" t="str">
            <v/>
          </cell>
          <cell r="BC381" t="str">
            <v/>
          </cell>
          <cell r="BD381" t="str">
            <v/>
          </cell>
          <cell r="BE381" t="str">
            <v/>
          </cell>
          <cell r="BF381" t="str">
            <v/>
          </cell>
          <cell r="BG381" t="str">
            <v/>
          </cell>
          <cell r="BH381" t="str">
            <v/>
          </cell>
          <cell r="BI381" t="str">
            <v/>
          </cell>
          <cell r="BJ381" t="str">
            <v/>
          </cell>
          <cell r="BK381" t="str">
            <v/>
          </cell>
          <cell r="BL381" t="str">
            <v/>
          </cell>
          <cell r="BM381" t="str">
            <v/>
          </cell>
          <cell r="BN381" t="str">
            <v/>
          </cell>
          <cell r="BO381" t="str">
            <v/>
          </cell>
          <cell r="BP381" t="str">
            <v/>
          </cell>
          <cell r="BQ381" t="str">
            <v/>
          </cell>
          <cell r="BR381" t="str">
            <v/>
          </cell>
          <cell r="BS381" t="str">
            <v/>
          </cell>
          <cell r="BT381" t="str">
            <v/>
          </cell>
          <cell r="BU381" t="str">
            <v/>
          </cell>
          <cell r="BV381" t="str">
            <v/>
          </cell>
          <cell r="BW381" t="str">
            <v/>
          </cell>
          <cell r="BX381" t="str">
            <v/>
          </cell>
          <cell r="BY381" t="str">
            <v/>
          </cell>
          <cell r="BZ381" t="str">
            <v/>
          </cell>
          <cell r="CA381" t="str">
            <v/>
          </cell>
          <cell r="CB381" t="str">
            <v/>
          </cell>
          <cell r="CC381" t="str">
            <v/>
          </cell>
          <cell r="CD381" t="str">
            <v/>
          </cell>
          <cell r="CE381" t="str">
            <v/>
          </cell>
          <cell r="CF381" t="str">
            <v/>
          </cell>
        </row>
        <row r="382">
          <cell r="A382" t="str">
            <v>60195675</v>
          </cell>
          <cell r="B382" t="str">
            <v>Smaga Montanha Infinisteira</v>
          </cell>
          <cell r="C382" t="str">
            <v>XYZ Monster</v>
          </cell>
          <cell r="D382" t="str">
            <v xml:space="preserve">2 monstros de Nível 7
Quando este card destruir um monstro do oponente em batalha: você pode associar esse monstro a este card como matéria. Você só pode usar cada um dos seguintes efeitos de "Smaga Montanha Infinisteira" uma vez por turno.
● Você pode desassociar 1 matéria deste card; ele ganha 1000 de ATK.
● Se este card estiver no seu Cemitério: você pode oferecer 1 Monstro Link Máquina como Tributo; Invoque este card por Invocação-Especial em Posição de Defesa.
</v>
          </cell>
          <cell r="E382" t="str">
            <v>2100</v>
          </cell>
          <cell r="F382" t="str">
            <v>3100</v>
          </cell>
          <cell r="G382" t="str">
            <v>7</v>
          </cell>
          <cell r="H382" t="str">
            <v>Machine</v>
          </cell>
          <cell r="I382" t="str">
            <v>EARTH</v>
          </cell>
          <cell r="J382" t="str">
            <v>Infinitrack Mountain Smasher</v>
          </cell>
          <cell r="K382" t="str">
            <v>2020 Tin of Lost Memories Mega Pack</v>
          </cell>
          <cell r="L382" t="str">
            <v>MP20-EN213</v>
          </cell>
          <cell r="M382" t="str">
            <v>Ultra Rare</v>
          </cell>
          <cell r="N382" t="str">
            <v>(UR)</v>
          </cell>
          <cell r="O382" t="str">
            <v>0.97</v>
          </cell>
          <cell r="P382" t="str">
            <v>The Infinity Chasers</v>
          </cell>
          <cell r="Q382" t="str">
            <v>INCH-EN008</v>
          </cell>
          <cell r="R382" t="str">
            <v>Super Rare</v>
          </cell>
          <cell r="S382" t="str">
            <v>(SR)</v>
          </cell>
          <cell r="T382" t="str">
            <v>0.98</v>
          </cell>
          <cell r="U382" t="str">
            <v/>
          </cell>
          <cell r="V382" t="str">
            <v/>
          </cell>
          <cell r="W382" t="str">
            <v/>
          </cell>
          <cell r="X382" t="str">
            <v/>
          </cell>
          <cell r="Y382" t="str">
            <v/>
          </cell>
          <cell r="Z382" t="str">
            <v>60195675</v>
          </cell>
          <cell r="AA382" t="str">
            <v>https://storage.googleapis.com/ygoprodeck.com/pics/60195675.jpg</v>
          </cell>
          <cell r="AB382" t="str">
            <v>https://storage.googleapis.com/ygoprodeck.com/pics_small/60195675.jpg</v>
          </cell>
          <cell r="AC382" t="str">
            <v>0.12</v>
          </cell>
          <cell r="AD382" t="str">
            <v>0.18</v>
          </cell>
          <cell r="AE382" t="str">
            <v>0.99</v>
          </cell>
          <cell r="AF382" t="str">
            <v>0.50</v>
          </cell>
          <cell r="AG382" t="str">
            <v>0.25</v>
          </cell>
          <cell r="AH382" t="str">
            <v>Infinitrack</v>
          </cell>
          <cell r="AI382" t="str">
            <v/>
          </cell>
          <cell r="AJ382" t="str">
            <v/>
          </cell>
          <cell r="AK382" t="str">
            <v/>
          </cell>
          <cell r="AL382" t="str">
            <v/>
          </cell>
          <cell r="AM382" t="str">
            <v/>
          </cell>
          <cell r="AN382" t="str">
            <v/>
          </cell>
          <cell r="AO382" t="str">
            <v/>
          </cell>
          <cell r="AP382" t="str">
            <v/>
          </cell>
          <cell r="AQ382" t="str">
            <v/>
          </cell>
          <cell r="AR382" t="str">
            <v/>
          </cell>
          <cell r="AS382" t="str">
            <v/>
          </cell>
          <cell r="AT382" t="str">
            <v/>
          </cell>
          <cell r="AU382" t="str">
            <v/>
          </cell>
          <cell r="AV382" t="str">
            <v/>
          </cell>
          <cell r="AW382" t="str">
            <v/>
          </cell>
          <cell r="AX382" t="str">
            <v/>
          </cell>
          <cell r="AY382" t="str">
            <v/>
          </cell>
          <cell r="AZ382" t="str">
            <v/>
          </cell>
          <cell r="BA382" t="str">
            <v/>
          </cell>
          <cell r="BB382" t="str">
            <v/>
          </cell>
          <cell r="BC382" t="str">
            <v/>
          </cell>
          <cell r="BD382" t="str">
            <v/>
          </cell>
          <cell r="BE382" t="str">
            <v/>
          </cell>
          <cell r="BF382" t="str">
            <v/>
          </cell>
          <cell r="BG382" t="str">
            <v/>
          </cell>
          <cell r="BH382" t="str">
            <v/>
          </cell>
          <cell r="BI382" t="str">
            <v/>
          </cell>
          <cell r="BJ382" t="str">
            <v/>
          </cell>
          <cell r="BK382" t="str">
            <v/>
          </cell>
          <cell r="BL382" t="str">
            <v/>
          </cell>
          <cell r="BM382" t="str">
            <v/>
          </cell>
          <cell r="BN382" t="str">
            <v/>
          </cell>
          <cell r="BO382" t="str">
            <v/>
          </cell>
          <cell r="BP382" t="str">
            <v/>
          </cell>
          <cell r="BQ382" t="str">
            <v/>
          </cell>
          <cell r="BR382" t="str">
            <v/>
          </cell>
          <cell r="BS382" t="str">
            <v/>
          </cell>
          <cell r="BT382" t="str">
            <v/>
          </cell>
          <cell r="BU382" t="str">
            <v/>
          </cell>
          <cell r="BV382" t="str">
            <v/>
          </cell>
          <cell r="BW382" t="str">
            <v/>
          </cell>
          <cell r="BX382" t="str">
            <v/>
          </cell>
          <cell r="BY382" t="str">
            <v/>
          </cell>
          <cell r="BZ382" t="str">
            <v/>
          </cell>
          <cell r="CA382" t="str">
            <v/>
          </cell>
          <cell r="CB382" t="str">
            <v/>
          </cell>
          <cell r="CC382" t="str">
            <v/>
          </cell>
          <cell r="CD382" t="str">
            <v/>
          </cell>
          <cell r="CE382" t="str">
            <v/>
          </cell>
          <cell r="CF382" t="str">
            <v/>
          </cell>
        </row>
        <row r="383">
          <cell r="A383" t="str">
            <v>57043117</v>
          </cell>
          <cell r="B383" t="str">
            <v>Soldado Gigante de Aço</v>
          </cell>
          <cell r="C383" t="str">
            <v>XYZ Monster</v>
          </cell>
          <cell r="D383" t="str">
            <v xml:space="preserve">2 monstros de Nível 3 do Tipo Rocha
Este card não é afetado por outros efeitos de monstro. Uma vez por turno, durante o turno de qualquer duelista: você pode desassociar 1 Matéria Xyz deste card; ele ganha 1000 de DEF até o final deste turno e, se isso acontecer, você não sofre dano de efeito dos efeitos de card do seu oponente neste turno.
</v>
          </cell>
          <cell r="E383" t="str">
            <v>1300</v>
          </cell>
          <cell r="F383" t="str">
            <v>2000</v>
          </cell>
          <cell r="G383" t="str">
            <v>3</v>
          </cell>
          <cell r="H383" t="str">
            <v>Rock</v>
          </cell>
          <cell r="I383" t="str">
            <v>EARTH</v>
          </cell>
          <cell r="J383" t="str">
            <v>Giant Soldier of Steel</v>
          </cell>
          <cell r="K383" t="str">
            <v>Abyss Rising</v>
          </cell>
          <cell r="L383" t="str">
            <v>ABYR-EN085</v>
          </cell>
          <cell r="M383" t="str">
            <v>Secret Rare</v>
          </cell>
          <cell r="N383" t="str">
            <v>(ScR)</v>
          </cell>
          <cell r="O383" t="str">
            <v>5.42</v>
          </cell>
          <cell r="P383" t="str">
            <v>Battle Pack 3: Monster League</v>
          </cell>
          <cell r="Q383" t="str">
            <v>BP03-EN126</v>
          </cell>
          <cell r="R383" t="str">
            <v>Shatterfoil Rare</v>
          </cell>
          <cell r="S383" t="str">
            <v>(SHR)</v>
          </cell>
          <cell r="T383" t="str">
            <v>2.75</v>
          </cell>
          <cell r="U383" t="str">
            <v/>
          </cell>
          <cell r="V383" t="str">
            <v/>
          </cell>
          <cell r="W383" t="str">
            <v/>
          </cell>
          <cell r="X383" t="str">
            <v/>
          </cell>
          <cell r="Y383" t="str">
            <v/>
          </cell>
          <cell r="Z383" t="str">
            <v>57043117</v>
          </cell>
          <cell r="AA383" t="str">
            <v>https://storage.googleapis.com/ygoprodeck.com/pics/57043117.jpg</v>
          </cell>
          <cell r="AB383" t="str">
            <v>https://storage.googleapis.com/ygoprodeck.com/pics_small/57043117.jpg</v>
          </cell>
          <cell r="AC383" t="str">
            <v>1.04</v>
          </cell>
          <cell r="AD383" t="str">
            <v>0.84</v>
          </cell>
          <cell r="AE383" t="str">
            <v>2.44</v>
          </cell>
          <cell r="AF383" t="str">
            <v>2.74</v>
          </cell>
          <cell r="AG383" t="str">
            <v>1.49</v>
          </cell>
          <cell r="AH383" t="str">
            <v/>
          </cell>
          <cell r="AI383" t="str">
            <v/>
          </cell>
          <cell r="AJ383" t="str">
            <v/>
          </cell>
          <cell r="AK383" t="str">
            <v/>
          </cell>
          <cell r="AL383" t="str">
            <v/>
          </cell>
          <cell r="AM383" t="str">
            <v/>
          </cell>
          <cell r="AN383" t="str">
            <v/>
          </cell>
          <cell r="AO383" t="str">
            <v/>
          </cell>
          <cell r="AP383" t="str">
            <v/>
          </cell>
          <cell r="AQ383" t="str">
            <v/>
          </cell>
          <cell r="AR383" t="str">
            <v/>
          </cell>
          <cell r="AS383" t="str">
            <v/>
          </cell>
          <cell r="AT383" t="str">
            <v/>
          </cell>
          <cell r="AU383" t="str">
            <v/>
          </cell>
          <cell r="AV383" t="str">
            <v/>
          </cell>
          <cell r="AW383" t="str">
            <v/>
          </cell>
          <cell r="AX383" t="str">
            <v/>
          </cell>
          <cell r="AY383" t="str">
            <v/>
          </cell>
          <cell r="AZ383" t="str">
            <v/>
          </cell>
          <cell r="BA383" t="str">
            <v/>
          </cell>
          <cell r="BB383" t="str">
            <v/>
          </cell>
          <cell r="BC383" t="str">
            <v/>
          </cell>
          <cell r="BD383" t="str">
            <v/>
          </cell>
          <cell r="BE383" t="str">
            <v/>
          </cell>
          <cell r="BF383" t="str">
            <v/>
          </cell>
          <cell r="BG383" t="str">
            <v/>
          </cell>
          <cell r="BH383" t="str">
            <v/>
          </cell>
          <cell r="BI383" t="str">
            <v/>
          </cell>
          <cell r="BJ383" t="str">
            <v/>
          </cell>
          <cell r="BK383" t="str">
            <v/>
          </cell>
          <cell r="BL383" t="str">
            <v/>
          </cell>
          <cell r="BM383" t="str">
            <v/>
          </cell>
          <cell r="BN383" t="str">
            <v/>
          </cell>
          <cell r="BO383" t="str">
            <v/>
          </cell>
          <cell r="BP383" t="str">
            <v/>
          </cell>
          <cell r="BQ383" t="str">
            <v/>
          </cell>
          <cell r="BR383" t="str">
            <v/>
          </cell>
          <cell r="BS383" t="str">
            <v/>
          </cell>
          <cell r="BT383" t="str">
            <v/>
          </cell>
          <cell r="BU383" t="str">
            <v/>
          </cell>
          <cell r="BV383" t="str">
            <v/>
          </cell>
          <cell r="BW383" t="str">
            <v/>
          </cell>
          <cell r="BX383" t="str">
            <v/>
          </cell>
          <cell r="BY383" t="str">
            <v/>
          </cell>
          <cell r="BZ383" t="str">
            <v/>
          </cell>
          <cell r="CA383" t="str">
            <v/>
          </cell>
          <cell r="CB383" t="str">
            <v/>
          </cell>
          <cell r="CC383" t="str">
            <v/>
          </cell>
          <cell r="CD383" t="str">
            <v/>
          </cell>
          <cell r="CE383" t="str">
            <v/>
          </cell>
          <cell r="CF383" t="str">
            <v/>
          </cell>
        </row>
        <row r="384">
          <cell r="A384" t="str">
            <v>1828513</v>
          </cell>
          <cell r="B384" t="str">
            <v>Sombra dos Seis Samurais - Shien</v>
          </cell>
          <cell r="C384" t="str">
            <v>XYZ Monster</v>
          </cell>
          <cell r="D384" t="str">
            <v xml:space="preserve">2 monstros "Seis Samurais" de Nível 4
Uma vez por turno, durante o turno de qualquer duelista: você pode desassociar 1 Matéria Xyz deste card e, depois, escolher 1 monstro "Seis Samurais" com a face para cima que você controla cuja ATK seja 2000 ou menos; até a Fase Final, seu ATK original se torna 2000.
</v>
          </cell>
          <cell r="E384" t="str">
            <v>2500</v>
          </cell>
          <cell r="F384" t="str">
            <v>400</v>
          </cell>
          <cell r="G384" t="str">
            <v>4</v>
          </cell>
          <cell r="H384" t="str">
            <v>Warrior</v>
          </cell>
          <cell r="I384" t="str">
            <v>EARTH</v>
          </cell>
          <cell r="J384" t="str">
            <v>Shadow of the Six Samurai - Shien</v>
          </cell>
          <cell r="K384" t="str">
            <v>Samurai Warlords Structure Deck</v>
          </cell>
          <cell r="L384" t="str">
            <v>SDWA-EN041</v>
          </cell>
          <cell r="M384" t="str">
            <v>Ultra Rare</v>
          </cell>
          <cell r="N384" t="str">
            <v>(UR)</v>
          </cell>
          <cell r="O384" t="str">
            <v>1.4</v>
          </cell>
          <cell r="P384" t="str">
            <v>Spirit Warriors</v>
          </cell>
          <cell r="Q384" t="str">
            <v>SPWA-EN012</v>
          </cell>
          <cell r="R384" t="str">
            <v>Super Rare</v>
          </cell>
          <cell r="S384" t="str">
            <v>(SR)</v>
          </cell>
          <cell r="T384" t="str">
            <v>1.23</v>
          </cell>
          <cell r="U384" t="str">
            <v/>
          </cell>
          <cell r="V384" t="str">
            <v/>
          </cell>
          <cell r="W384" t="str">
            <v/>
          </cell>
          <cell r="X384" t="str">
            <v/>
          </cell>
          <cell r="Y384" t="str">
            <v/>
          </cell>
          <cell r="Z384" t="str">
            <v>1828513</v>
          </cell>
          <cell r="AA384" t="str">
            <v>https://storage.googleapis.com/ygoprodeck.com/pics/1828513.jpg</v>
          </cell>
          <cell r="AB384" t="str">
            <v>https://storage.googleapis.com/ygoprodeck.com/pics_small/1828513.jpg</v>
          </cell>
          <cell r="AC384" t="str">
            <v>0.19</v>
          </cell>
          <cell r="AD384" t="str">
            <v>0.32</v>
          </cell>
          <cell r="AE384" t="str">
            <v>1.24</v>
          </cell>
          <cell r="AF384" t="str">
            <v>0.83</v>
          </cell>
          <cell r="AG384" t="str">
            <v>0.39</v>
          </cell>
          <cell r="AH384" t="str">
            <v>Six Samurai</v>
          </cell>
          <cell r="AI384" t="str">
            <v/>
          </cell>
          <cell r="AJ384" t="str">
            <v/>
          </cell>
          <cell r="AK384" t="str">
            <v/>
          </cell>
          <cell r="AL384" t="str">
            <v/>
          </cell>
          <cell r="AM384" t="str">
            <v/>
          </cell>
          <cell r="AN384" t="str">
            <v/>
          </cell>
          <cell r="AO384" t="str">
            <v/>
          </cell>
          <cell r="AP384" t="str">
            <v/>
          </cell>
          <cell r="AQ384" t="str">
            <v/>
          </cell>
          <cell r="AR384" t="str">
            <v/>
          </cell>
          <cell r="AS384" t="str">
            <v/>
          </cell>
          <cell r="AT384" t="str">
            <v/>
          </cell>
          <cell r="AU384" t="str">
            <v/>
          </cell>
          <cell r="AV384" t="str">
            <v/>
          </cell>
          <cell r="AW384" t="str">
            <v/>
          </cell>
          <cell r="AX384" t="str">
            <v/>
          </cell>
          <cell r="AY384" t="str">
            <v/>
          </cell>
          <cell r="AZ384" t="str">
            <v/>
          </cell>
          <cell r="BA384" t="str">
            <v/>
          </cell>
          <cell r="BB384" t="str">
            <v/>
          </cell>
          <cell r="BC384" t="str">
            <v/>
          </cell>
          <cell r="BD384" t="str">
            <v/>
          </cell>
          <cell r="BE384" t="str">
            <v/>
          </cell>
          <cell r="BF384" t="str">
            <v/>
          </cell>
          <cell r="BG384" t="str">
            <v/>
          </cell>
          <cell r="BH384" t="str">
            <v/>
          </cell>
          <cell r="BI384" t="str">
            <v/>
          </cell>
          <cell r="BJ384" t="str">
            <v/>
          </cell>
          <cell r="BK384" t="str">
            <v/>
          </cell>
          <cell r="BL384" t="str">
            <v/>
          </cell>
          <cell r="BM384" t="str">
            <v/>
          </cell>
          <cell r="BN384" t="str">
            <v/>
          </cell>
          <cell r="BO384" t="str">
            <v/>
          </cell>
          <cell r="BP384" t="str">
            <v/>
          </cell>
          <cell r="BQ384" t="str">
            <v/>
          </cell>
          <cell r="BR384" t="str">
            <v/>
          </cell>
          <cell r="BS384" t="str">
            <v/>
          </cell>
          <cell r="BT384" t="str">
            <v/>
          </cell>
          <cell r="BU384" t="str">
            <v/>
          </cell>
          <cell r="BV384" t="str">
            <v/>
          </cell>
          <cell r="BW384" t="str">
            <v/>
          </cell>
          <cell r="BX384" t="str">
            <v/>
          </cell>
          <cell r="BY384" t="str">
            <v/>
          </cell>
          <cell r="BZ384" t="str">
            <v/>
          </cell>
          <cell r="CA384" t="str">
            <v/>
          </cell>
          <cell r="CB384" t="str">
            <v/>
          </cell>
          <cell r="CC384" t="str">
            <v/>
          </cell>
          <cell r="CD384" t="str">
            <v/>
          </cell>
          <cell r="CE384" t="str">
            <v/>
          </cell>
          <cell r="CF384" t="str">
            <v/>
          </cell>
        </row>
        <row r="385">
          <cell r="A385" t="str">
            <v>3828844</v>
          </cell>
          <cell r="B385" t="str">
            <v>Strenna, a Rainha Rikka</v>
          </cell>
          <cell r="C385" t="str">
            <v>XYZ Monster</v>
          </cell>
          <cell r="D385" t="str">
            <v xml:space="preserve">2 monstros de Nível 4
Você pode desassociar 1 matéria deste card e, depois, escolha 1 monstro Planta ou card "Rikka" no seu Cemitério; adicione-o à sua mão. Se este card com Matéria Xyz for oferecido como Tributo: você pode Invocar por Invocação-Especial 1 Monstro Xyz Planta de Classe 5 ou mais do seu Deck Adicional ou Cemitério e, depois, você pode associar este card a ele como matéria. Você só pode usar cada efeito de "Strenna, a Rainha Rikka" uma vez por turno.
</v>
          </cell>
          <cell r="E385" t="str">
            <v>2000</v>
          </cell>
          <cell r="F385" t="str">
            <v>2000</v>
          </cell>
          <cell r="G385" t="str">
            <v>4</v>
          </cell>
          <cell r="H385" t="str">
            <v>Plant</v>
          </cell>
          <cell r="I385" t="str">
            <v>WATER</v>
          </cell>
          <cell r="J385" t="str">
            <v>Rikka Queen Strenna</v>
          </cell>
          <cell r="K385" t="str">
            <v>Rise of the Duelist</v>
          </cell>
          <cell r="L385" t="str">
            <v>ROTD-EN046</v>
          </cell>
          <cell r="M385" t="str">
            <v>Ultra Rare</v>
          </cell>
          <cell r="N385" t="str">
            <v>(UR)</v>
          </cell>
          <cell r="O385" t="str">
            <v>1.66</v>
          </cell>
          <cell r="P385" t="str">
            <v/>
          </cell>
          <cell r="Q385" t="str">
            <v/>
          </cell>
          <cell r="R385" t="str">
            <v/>
          </cell>
          <cell r="S385" t="str">
            <v/>
          </cell>
          <cell r="T385" t="str">
            <v/>
          </cell>
          <cell r="U385" t="str">
            <v/>
          </cell>
          <cell r="V385" t="str">
            <v/>
          </cell>
          <cell r="W385" t="str">
            <v/>
          </cell>
          <cell r="X385" t="str">
            <v/>
          </cell>
          <cell r="Y385" t="str">
            <v/>
          </cell>
          <cell r="Z385" t="str">
            <v>3828844</v>
          </cell>
          <cell r="AA385" t="str">
            <v>https://storage.googleapis.com/ygoprodeck.com/pics/3828844.jpg</v>
          </cell>
          <cell r="AB385" t="str">
            <v>https://storage.googleapis.com/ygoprodeck.com/pics_small/3828844.jpg</v>
          </cell>
          <cell r="AC385" t="str">
            <v>1.36</v>
          </cell>
          <cell r="AD385" t="str">
            <v>0.94</v>
          </cell>
          <cell r="AE385" t="str">
            <v>1.24</v>
          </cell>
          <cell r="AF385" t="str">
            <v>0.99</v>
          </cell>
          <cell r="AG385" t="str">
            <v>0.49</v>
          </cell>
          <cell r="AH385" t="str">
            <v>Rikka</v>
          </cell>
          <cell r="AI385" t="str">
            <v/>
          </cell>
          <cell r="AJ385" t="str">
            <v/>
          </cell>
          <cell r="AK385" t="str">
            <v/>
          </cell>
          <cell r="AL385" t="str">
            <v/>
          </cell>
          <cell r="AM385" t="str">
            <v/>
          </cell>
          <cell r="AN385" t="str">
            <v/>
          </cell>
          <cell r="AO385" t="str">
            <v/>
          </cell>
          <cell r="AP385" t="str">
            <v/>
          </cell>
          <cell r="AQ385" t="str">
            <v/>
          </cell>
          <cell r="AR385" t="str">
            <v/>
          </cell>
          <cell r="AS385" t="str">
            <v/>
          </cell>
          <cell r="AT385" t="str">
            <v/>
          </cell>
          <cell r="AU385" t="str">
            <v/>
          </cell>
          <cell r="AV385" t="str">
            <v/>
          </cell>
          <cell r="AW385" t="str">
            <v/>
          </cell>
          <cell r="AX385" t="str">
            <v/>
          </cell>
          <cell r="AY385" t="str">
            <v/>
          </cell>
          <cell r="AZ385" t="str">
            <v/>
          </cell>
          <cell r="BA385" t="str">
            <v/>
          </cell>
          <cell r="BB385" t="str">
            <v/>
          </cell>
          <cell r="BC385" t="str">
            <v/>
          </cell>
          <cell r="BD385" t="str">
            <v/>
          </cell>
          <cell r="BE385" t="str">
            <v/>
          </cell>
          <cell r="BF385" t="str">
            <v/>
          </cell>
          <cell r="BG385" t="str">
            <v/>
          </cell>
          <cell r="BH385" t="str">
            <v/>
          </cell>
          <cell r="BI385" t="str">
            <v/>
          </cell>
          <cell r="BJ385" t="str">
            <v/>
          </cell>
          <cell r="BK385" t="str">
            <v/>
          </cell>
          <cell r="BL385" t="str">
            <v/>
          </cell>
          <cell r="BM385" t="str">
            <v/>
          </cell>
          <cell r="BN385" t="str">
            <v/>
          </cell>
          <cell r="BO385" t="str">
            <v/>
          </cell>
          <cell r="BP385" t="str">
            <v/>
          </cell>
          <cell r="BQ385" t="str">
            <v/>
          </cell>
          <cell r="BR385" t="str">
            <v/>
          </cell>
          <cell r="BS385" t="str">
            <v/>
          </cell>
          <cell r="BT385" t="str">
            <v/>
          </cell>
          <cell r="BU385" t="str">
            <v/>
          </cell>
          <cell r="BV385" t="str">
            <v/>
          </cell>
          <cell r="BW385" t="str">
            <v/>
          </cell>
          <cell r="BX385" t="str">
            <v/>
          </cell>
          <cell r="BY385" t="str">
            <v/>
          </cell>
          <cell r="BZ385" t="str">
            <v/>
          </cell>
          <cell r="CA385" t="str">
            <v/>
          </cell>
          <cell r="CB385" t="str">
            <v/>
          </cell>
          <cell r="CC385" t="str">
            <v/>
          </cell>
          <cell r="CD385" t="str">
            <v/>
          </cell>
          <cell r="CE385" t="str">
            <v/>
          </cell>
          <cell r="CF385" t="str">
            <v/>
          </cell>
        </row>
        <row r="386">
          <cell r="A386" t="str">
            <v>56910167</v>
          </cell>
          <cell r="B386" t="str">
            <v>Supercouraçado Canhão de Trilho</v>
          </cell>
          <cell r="C386" t="str">
            <v>XYZ Monster</v>
          </cell>
          <cell r="D386" t="str">
            <v xml:space="preserve">2 monstros de Nível 10
Uma vez por turno: você pode desassociar 1 matéria deste card; cause 2000 de dano ao seu oponente.
</v>
          </cell>
          <cell r="E386" t="str">
            <v>3000</v>
          </cell>
          <cell r="F386" t="str">
            <v>3000</v>
          </cell>
          <cell r="G386" t="str">
            <v>10</v>
          </cell>
          <cell r="H386" t="str">
            <v>Machine</v>
          </cell>
          <cell r="I386" t="str">
            <v>EARTH</v>
          </cell>
          <cell r="J386" t="str">
            <v>Superdreadnought Rail Cannon Gustav Max</v>
          </cell>
          <cell r="K386" t="str">
            <v>2013 Collectible Tins Wave 1</v>
          </cell>
          <cell r="L386" t="str">
            <v>CT10-EN007</v>
          </cell>
          <cell r="M386" t="str">
            <v>Super Rare</v>
          </cell>
          <cell r="N386" t="str">
            <v>(SR)</v>
          </cell>
          <cell r="O386" t="str">
            <v>7.54</v>
          </cell>
          <cell r="P386" t="str">
            <v>Legendary Duelists: Sisters of the Rose</v>
          </cell>
          <cell r="Q386" t="str">
            <v>LED4-EN039</v>
          </cell>
          <cell r="R386" t="str">
            <v>Rare</v>
          </cell>
          <cell r="S386" t="str">
            <v>(R)</v>
          </cell>
          <cell r="T386" t="str">
            <v>1.62</v>
          </cell>
          <cell r="U386" t="str">
            <v>OTS Tournament Pack 4</v>
          </cell>
          <cell r="V386" t="str">
            <v>OP04-EN023</v>
          </cell>
          <cell r="W386" t="str">
            <v>Common</v>
          </cell>
          <cell r="X386" t="str">
            <v>(C)</v>
          </cell>
          <cell r="Y386" t="str">
            <v>3.34</v>
          </cell>
          <cell r="Z386" t="str">
            <v>56910167</v>
          </cell>
          <cell r="AA386" t="str">
            <v>https://storage.googleapis.com/ygoprodeck.com/pics/56910167.jpg</v>
          </cell>
          <cell r="AB386" t="str">
            <v>https://storage.googleapis.com/ygoprodeck.com/pics_small/56910167.jpg</v>
          </cell>
          <cell r="AC386" t="str">
            <v>0.43</v>
          </cell>
          <cell r="AD386" t="str">
            <v>1.64</v>
          </cell>
          <cell r="AE386" t="str">
            <v>12.99</v>
          </cell>
          <cell r="AF386" t="str">
            <v>0.50</v>
          </cell>
          <cell r="AG386" t="str">
            <v>0.79</v>
          </cell>
          <cell r="AH386" t="str">
            <v/>
          </cell>
          <cell r="AI386" t="str">
            <v>The Lost Art Promotion 2020 F</v>
          </cell>
          <cell r="AJ386" t="str">
            <v>LART-EN018</v>
          </cell>
          <cell r="AK386" t="str">
            <v>Ultra Rare</v>
          </cell>
          <cell r="AL386" t="str">
            <v>(UR)</v>
          </cell>
          <cell r="AM386" t="str">
            <v>13.77</v>
          </cell>
          <cell r="AN386" t="str">
            <v>Weekly Shonen Jump Alpha September 2012 membership promotional card</v>
          </cell>
          <cell r="AO386" t="str">
            <v>JUMP-EN062</v>
          </cell>
          <cell r="AP386" t="str">
            <v>Ultra Rare</v>
          </cell>
          <cell r="AQ386" t="str">
            <v>(UR)</v>
          </cell>
          <cell r="AR386" t="str">
            <v>14.03</v>
          </cell>
          <cell r="AS386" t="str">
            <v/>
          </cell>
          <cell r="AT386" t="str">
            <v/>
          </cell>
          <cell r="AU386" t="str">
            <v/>
          </cell>
          <cell r="AV386" t="str">
            <v/>
          </cell>
          <cell r="AW386" t="str">
            <v/>
          </cell>
          <cell r="AX386" t="str">
            <v/>
          </cell>
          <cell r="AY386" t="str">
            <v/>
          </cell>
          <cell r="AZ386" t="str">
            <v/>
          </cell>
          <cell r="BA386" t="str">
            <v/>
          </cell>
          <cell r="BB386" t="str">
            <v/>
          </cell>
          <cell r="BC386" t="str">
            <v/>
          </cell>
          <cell r="BD386" t="str">
            <v/>
          </cell>
          <cell r="BE386" t="str">
            <v/>
          </cell>
          <cell r="BF386" t="str">
            <v/>
          </cell>
          <cell r="BG386" t="str">
            <v/>
          </cell>
          <cell r="BH386" t="str">
            <v/>
          </cell>
          <cell r="BI386" t="str">
            <v/>
          </cell>
          <cell r="BJ386" t="str">
            <v/>
          </cell>
          <cell r="BK386" t="str">
            <v/>
          </cell>
          <cell r="BL386" t="str">
            <v/>
          </cell>
          <cell r="BM386" t="str">
            <v/>
          </cell>
          <cell r="BN386" t="str">
            <v/>
          </cell>
          <cell r="BO386" t="str">
            <v/>
          </cell>
          <cell r="BP386" t="str">
            <v/>
          </cell>
          <cell r="BQ386" t="str">
            <v/>
          </cell>
          <cell r="BR386" t="str">
            <v/>
          </cell>
          <cell r="BS386" t="str">
            <v/>
          </cell>
          <cell r="BT386" t="str">
            <v/>
          </cell>
          <cell r="BU386" t="str">
            <v/>
          </cell>
          <cell r="BV386" t="str">
            <v/>
          </cell>
          <cell r="BW386" t="str">
            <v/>
          </cell>
          <cell r="BX386" t="str">
            <v/>
          </cell>
          <cell r="BY386" t="str">
            <v/>
          </cell>
          <cell r="BZ386" t="str">
            <v/>
          </cell>
          <cell r="CA386" t="str">
            <v/>
          </cell>
          <cell r="CB386" t="str">
            <v/>
          </cell>
          <cell r="CC386" t="str">
            <v/>
          </cell>
          <cell r="CD386" t="str">
            <v/>
          </cell>
          <cell r="CE386" t="str">
            <v/>
          </cell>
          <cell r="CF386" t="str">
            <v/>
          </cell>
        </row>
        <row r="387">
          <cell r="A387" t="str">
            <v>26096328</v>
          </cell>
          <cell r="B387" t="str">
            <v>Supercouraçado Canhão de Trilho Juggernaut Liebe</v>
          </cell>
          <cell r="C387" t="str">
            <v>XYZ Monster</v>
          </cell>
          <cell r="D387" t="str">
            <v xml:space="preserve">3 monstros de Nível 11
Uma vez por turno, você também pode Invocar por Invocação-Xyz "Supercouraçado Canhão de Trilho Juggernaut Liebe" ao usar 1 Monstro Xyz Máquina de Classe 10 que você controla como matéria. (Transfira suas matérias para este card.) Uma vez por turno: você pode desassociar 1 matéria deste card; ele ganha 2000 de ATK/DEF e, além disso, pelo resto deste turno, você só pode declarar um ataque com este card. Durante cada Fase de Batalha, este card pode realizar um número de ataques contra monstros igual às Matérias Xyz que tiver +1.
</v>
          </cell>
          <cell r="E387" t="str">
            <v>4000</v>
          </cell>
          <cell r="F387" t="str">
            <v>4000</v>
          </cell>
          <cell r="G387" t="str">
            <v>11</v>
          </cell>
          <cell r="H387" t="str">
            <v>Machine</v>
          </cell>
          <cell r="I387" t="str">
            <v>EARTH</v>
          </cell>
          <cell r="J387" t="str">
            <v>Superdreadnought Rail Cannon Juggernaut Liebe</v>
          </cell>
          <cell r="K387" t="str">
            <v>Legendary Duelists: Season 2</v>
          </cell>
          <cell r="L387" t="str">
            <v>LDS2-EN124</v>
          </cell>
          <cell r="M387" t="str">
            <v>Secret Rare</v>
          </cell>
          <cell r="N387" t="str">
            <v>(ScR)</v>
          </cell>
          <cell r="O387" t="str">
            <v>5.58</v>
          </cell>
          <cell r="P387" t="str">
            <v>Legendary Duelists: Sisters of the Rose</v>
          </cell>
          <cell r="Q387" t="str">
            <v>LED4-EN034</v>
          </cell>
          <cell r="R387" t="str">
            <v>Ultra Rare</v>
          </cell>
          <cell r="S387" t="str">
            <v>(UR)</v>
          </cell>
          <cell r="T387" t="str">
            <v>19.54</v>
          </cell>
          <cell r="U387" t="str">
            <v/>
          </cell>
          <cell r="V387" t="str">
            <v/>
          </cell>
          <cell r="W387" t="str">
            <v/>
          </cell>
          <cell r="X387" t="str">
            <v/>
          </cell>
          <cell r="Y387" t="str">
            <v/>
          </cell>
          <cell r="Z387" t="str">
            <v>26096328</v>
          </cell>
          <cell r="AA387" t="str">
            <v>https://storage.googleapis.com/ygoprodeck.com/pics/26096328.jpg</v>
          </cell>
          <cell r="AB387" t="str">
            <v>https://storage.googleapis.com/ygoprodeck.com/pics_small/26096328.jpg</v>
          </cell>
          <cell r="AC387" t="str">
            <v>5.17</v>
          </cell>
          <cell r="AD387" t="str">
            <v>18.50</v>
          </cell>
          <cell r="AE387" t="str">
            <v>5.44</v>
          </cell>
          <cell r="AF387" t="str">
            <v>18.94</v>
          </cell>
          <cell r="AG387" t="str">
            <v>4.99</v>
          </cell>
          <cell r="AH387" t="str">
            <v/>
          </cell>
          <cell r="AI387" t="str">
            <v/>
          </cell>
          <cell r="AJ387" t="str">
            <v/>
          </cell>
          <cell r="AK387" t="str">
            <v/>
          </cell>
          <cell r="AL387" t="str">
            <v/>
          </cell>
          <cell r="AM387" t="str">
            <v/>
          </cell>
          <cell r="AN387" t="str">
            <v/>
          </cell>
          <cell r="AO387" t="str">
            <v/>
          </cell>
          <cell r="AP387" t="str">
            <v/>
          </cell>
          <cell r="AQ387" t="str">
            <v/>
          </cell>
          <cell r="AR387" t="str">
            <v/>
          </cell>
          <cell r="AS387" t="str">
            <v/>
          </cell>
          <cell r="AT387" t="str">
            <v/>
          </cell>
          <cell r="AU387" t="str">
            <v/>
          </cell>
          <cell r="AV387" t="str">
            <v/>
          </cell>
          <cell r="AW387" t="str">
            <v/>
          </cell>
          <cell r="AX387" t="str">
            <v/>
          </cell>
          <cell r="AY387" t="str">
            <v/>
          </cell>
          <cell r="AZ387" t="str">
            <v/>
          </cell>
          <cell r="BA387" t="str">
            <v/>
          </cell>
          <cell r="BB387" t="str">
            <v/>
          </cell>
          <cell r="BC387" t="str">
            <v/>
          </cell>
          <cell r="BD387" t="str">
            <v/>
          </cell>
          <cell r="BE387" t="str">
            <v/>
          </cell>
          <cell r="BF387" t="str">
            <v/>
          </cell>
          <cell r="BG387" t="str">
            <v/>
          </cell>
          <cell r="BH387" t="str">
            <v/>
          </cell>
          <cell r="BI387" t="str">
            <v/>
          </cell>
          <cell r="BJ387" t="str">
            <v/>
          </cell>
          <cell r="BK387" t="str">
            <v/>
          </cell>
          <cell r="BL387" t="str">
            <v/>
          </cell>
          <cell r="BM387" t="str">
            <v/>
          </cell>
          <cell r="BN387" t="str">
            <v/>
          </cell>
          <cell r="BO387" t="str">
            <v/>
          </cell>
          <cell r="BP387" t="str">
            <v/>
          </cell>
          <cell r="BQ387" t="str">
            <v/>
          </cell>
          <cell r="BR387" t="str">
            <v/>
          </cell>
          <cell r="BS387" t="str">
            <v/>
          </cell>
          <cell r="BT387" t="str">
            <v/>
          </cell>
          <cell r="BU387" t="str">
            <v/>
          </cell>
          <cell r="BV387" t="str">
            <v/>
          </cell>
          <cell r="BW387" t="str">
            <v/>
          </cell>
          <cell r="BX387" t="str">
            <v/>
          </cell>
          <cell r="BY387" t="str">
            <v/>
          </cell>
          <cell r="BZ387" t="str">
            <v/>
          </cell>
          <cell r="CA387" t="str">
            <v/>
          </cell>
          <cell r="CB387" t="str">
            <v/>
          </cell>
          <cell r="CC387" t="str">
            <v/>
          </cell>
          <cell r="CD387" t="str">
            <v/>
          </cell>
          <cell r="CE387" t="str">
            <v/>
          </cell>
          <cell r="CF387" t="str">
            <v/>
          </cell>
        </row>
        <row r="388">
          <cell r="A388" t="str">
            <v>24701066</v>
          </cell>
          <cell r="B388" t="str">
            <v>Surdi Rio Infinisteira</v>
          </cell>
          <cell r="C388" t="str">
            <v>XYZ Monster</v>
          </cell>
          <cell r="D388" t="str">
            <v xml:space="preserve">2 monstros de Nível 5
Quando este card destruir um monstro do oponente em batalha: você pode associar esse monstro a este card como matéria. Você só pode usar cada um dos seguintes efeitos de "Surdi Rio Infinisteira" uma vez por turno.
● Você pode desassociar 1 matéria deste card; pegue 1 monstro Máquina de TERRA do seu Deck e adicione-o à sua mão ou envie-o para o Cemitério.
● Se este card estiver no seu Cemitério: você pode oferecer 1 Monstro Link Máquina como Tributo; Invoque este card por Invocação-Especial em Posição de Defesa.
</v>
          </cell>
          <cell r="E388" t="str">
            <v>2500</v>
          </cell>
          <cell r="F388" t="str">
            <v>500</v>
          </cell>
          <cell r="G388" t="str">
            <v>5</v>
          </cell>
          <cell r="H388" t="str">
            <v>Machine</v>
          </cell>
          <cell r="I388" t="str">
            <v>EARTH</v>
          </cell>
          <cell r="J388" t="str">
            <v>Infinitrack River Stormer</v>
          </cell>
          <cell r="K388" t="str">
            <v>2020 Tin of Lost Memories Mega Pack</v>
          </cell>
          <cell r="L388" t="str">
            <v>MP20-EN212</v>
          </cell>
          <cell r="M388" t="str">
            <v>Ultra Rare</v>
          </cell>
          <cell r="N388" t="str">
            <v>(UR)</v>
          </cell>
          <cell r="O388" t="str">
            <v>0.97</v>
          </cell>
          <cell r="P388" t="str">
            <v>The Infinity Chasers</v>
          </cell>
          <cell r="Q388" t="str">
            <v>INCH-EN007</v>
          </cell>
          <cell r="R388" t="str">
            <v>Secret Rare</v>
          </cell>
          <cell r="S388" t="str">
            <v>(ScR)</v>
          </cell>
          <cell r="T388" t="str">
            <v>1.55</v>
          </cell>
          <cell r="U388" t="str">
            <v/>
          </cell>
          <cell r="V388" t="str">
            <v/>
          </cell>
          <cell r="W388" t="str">
            <v/>
          </cell>
          <cell r="X388" t="str">
            <v/>
          </cell>
          <cell r="Y388" t="str">
            <v/>
          </cell>
          <cell r="Z388" t="str">
            <v>24701066</v>
          </cell>
          <cell r="AA388" t="str">
            <v>https://storage.googleapis.com/ygoprodeck.com/pics/24701066.jpg</v>
          </cell>
          <cell r="AB388" t="str">
            <v>https://storage.googleapis.com/ygoprodeck.com/pics_small/24701066.jpg</v>
          </cell>
          <cell r="AC388" t="str">
            <v>0.21</v>
          </cell>
          <cell r="AD388" t="str">
            <v>0.21</v>
          </cell>
          <cell r="AE388" t="str">
            <v>0.99</v>
          </cell>
          <cell r="AF388" t="str">
            <v>0.71</v>
          </cell>
          <cell r="AG388" t="str">
            <v>0.25</v>
          </cell>
          <cell r="AH388" t="str">
            <v>Infinitrack</v>
          </cell>
          <cell r="AI388" t="str">
            <v/>
          </cell>
          <cell r="AJ388" t="str">
            <v/>
          </cell>
          <cell r="AK388" t="str">
            <v/>
          </cell>
          <cell r="AL388" t="str">
            <v/>
          </cell>
          <cell r="AM388" t="str">
            <v/>
          </cell>
          <cell r="AN388" t="str">
            <v/>
          </cell>
          <cell r="AO388" t="str">
            <v/>
          </cell>
          <cell r="AP388" t="str">
            <v/>
          </cell>
          <cell r="AQ388" t="str">
            <v/>
          </cell>
          <cell r="AR388" t="str">
            <v/>
          </cell>
          <cell r="AS388" t="str">
            <v/>
          </cell>
          <cell r="AT388" t="str">
            <v/>
          </cell>
          <cell r="AU388" t="str">
            <v/>
          </cell>
          <cell r="AV388" t="str">
            <v/>
          </cell>
          <cell r="AW388" t="str">
            <v/>
          </cell>
          <cell r="AX388" t="str">
            <v/>
          </cell>
          <cell r="AY388" t="str">
            <v/>
          </cell>
          <cell r="AZ388" t="str">
            <v/>
          </cell>
          <cell r="BA388" t="str">
            <v/>
          </cell>
          <cell r="BB388" t="str">
            <v/>
          </cell>
          <cell r="BC388" t="str">
            <v/>
          </cell>
          <cell r="BD388" t="str">
            <v/>
          </cell>
          <cell r="BE388" t="str">
            <v/>
          </cell>
          <cell r="BF388" t="str">
            <v/>
          </cell>
          <cell r="BG388" t="str">
            <v/>
          </cell>
          <cell r="BH388" t="str">
            <v/>
          </cell>
          <cell r="BI388" t="str">
            <v/>
          </cell>
          <cell r="BJ388" t="str">
            <v/>
          </cell>
          <cell r="BK388" t="str">
            <v/>
          </cell>
          <cell r="BL388" t="str">
            <v/>
          </cell>
          <cell r="BM388" t="str">
            <v/>
          </cell>
          <cell r="BN388" t="str">
            <v/>
          </cell>
          <cell r="BO388" t="str">
            <v/>
          </cell>
          <cell r="BP388" t="str">
            <v/>
          </cell>
          <cell r="BQ388" t="str">
            <v/>
          </cell>
          <cell r="BR388" t="str">
            <v/>
          </cell>
          <cell r="BS388" t="str">
            <v/>
          </cell>
          <cell r="BT388" t="str">
            <v/>
          </cell>
          <cell r="BU388" t="str">
            <v/>
          </cell>
          <cell r="BV388" t="str">
            <v/>
          </cell>
          <cell r="BW388" t="str">
            <v/>
          </cell>
          <cell r="BX388" t="str">
            <v/>
          </cell>
          <cell r="BY388" t="str">
            <v/>
          </cell>
          <cell r="BZ388" t="str">
            <v/>
          </cell>
          <cell r="CA388" t="str">
            <v/>
          </cell>
          <cell r="CB388" t="str">
            <v/>
          </cell>
          <cell r="CC388" t="str">
            <v/>
          </cell>
          <cell r="CD388" t="str">
            <v/>
          </cell>
          <cell r="CE388" t="str">
            <v/>
          </cell>
          <cell r="CF388" t="str">
            <v/>
          </cell>
        </row>
        <row r="389">
          <cell r="A389" t="str">
            <v>52558805</v>
          </cell>
          <cell r="B389" t="str">
            <v>Temtempo, o Djinn da Percussão</v>
          </cell>
          <cell r="C389" t="str">
            <v>XYZ Monster</v>
          </cell>
          <cell r="D389" t="str">
            <v xml:space="preserve">2 monstros de Nível 3
Uma vez por turno, durante o turno de qualquer duelista: você pode desassociar 1 Matéria Xyz deste card e, depois, escolher 1 Monstro Xyz com a face para cima que seu oponente controla; desassocie 1 Matéria Xyz desse monstro e, se isso acontecer, todos os Monstros Xyz "Djinn" que você controla atualmente ganham 500 de ATK.
</v>
          </cell>
          <cell r="E389" t="str">
            <v>1700</v>
          </cell>
          <cell r="F389" t="str">
            <v>1000</v>
          </cell>
          <cell r="G389" t="str">
            <v>3</v>
          </cell>
          <cell r="H389" t="str">
            <v>Fiend</v>
          </cell>
          <cell r="I389" t="str">
            <v>EARTH</v>
          </cell>
          <cell r="J389" t="str">
            <v>Temtempo the Percussion Djinn</v>
          </cell>
          <cell r="K389" t="str">
            <v>Star Pack 2014</v>
          </cell>
          <cell r="L389" t="str">
            <v>SP14-EN029</v>
          </cell>
          <cell r="M389" t="str">
            <v>Common</v>
          </cell>
          <cell r="N389" t="str">
            <v>(C)</v>
          </cell>
          <cell r="O389" t="str">
            <v>1.15</v>
          </cell>
          <cell r="P389" t="str">
            <v>Star Pack 2014</v>
          </cell>
          <cell r="Q389" t="str">
            <v>SP14-EN029</v>
          </cell>
          <cell r="R389" t="str">
            <v>Starfoil Rare</v>
          </cell>
          <cell r="S389" t="str">
            <v>(SFR)</v>
          </cell>
          <cell r="T389" t="str">
            <v>1.19</v>
          </cell>
          <cell r="U389" t="str">
            <v>Starter Deck: Xyz Symphony</v>
          </cell>
          <cell r="V389" t="str">
            <v>YS12-EN041</v>
          </cell>
          <cell r="W389" t="str">
            <v>Super Rare</v>
          </cell>
          <cell r="X389" t="str">
            <v>(SR)</v>
          </cell>
          <cell r="Y389" t="str">
            <v>1.25</v>
          </cell>
          <cell r="Z389" t="str">
            <v>52558805</v>
          </cell>
          <cell r="AA389" t="str">
            <v>https://storage.googleapis.com/ygoprodeck.com/pics/52558805.jpg</v>
          </cell>
          <cell r="AB389" t="str">
            <v>https://storage.googleapis.com/ygoprodeck.com/pics_small/52558805.jpg</v>
          </cell>
          <cell r="AC389" t="str">
            <v>0.05</v>
          </cell>
          <cell r="AD389" t="str">
            <v>0.24</v>
          </cell>
          <cell r="AE389" t="str">
            <v>2.00</v>
          </cell>
          <cell r="AF389" t="str">
            <v>0.50</v>
          </cell>
          <cell r="AG389" t="str">
            <v>0.39</v>
          </cell>
          <cell r="AH389" t="str">
            <v>Djinn</v>
          </cell>
          <cell r="AI389" t="str">
            <v/>
          </cell>
          <cell r="AJ389" t="str">
            <v/>
          </cell>
          <cell r="AK389" t="str">
            <v/>
          </cell>
          <cell r="AL389" t="str">
            <v/>
          </cell>
          <cell r="AM389" t="str">
            <v/>
          </cell>
          <cell r="AN389" t="str">
            <v/>
          </cell>
          <cell r="AO389" t="str">
            <v/>
          </cell>
          <cell r="AP389" t="str">
            <v/>
          </cell>
          <cell r="AQ389" t="str">
            <v/>
          </cell>
          <cell r="AR389" t="str">
            <v/>
          </cell>
          <cell r="AS389" t="str">
            <v/>
          </cell>
          <cell r="AT389" t="str">
            <v/>
          </cell>
          <cell r="AU389" t="str">
            <v/>
          </cell>
          <cell r="AV389" t="str">
            <v/>
          </cell>
          <cell r="AW389" t="str">
            <v/>
          </cell>
          <cell r="AX389" t="str">
            <v/>
          </cell>
          <cell r="AY389" t="str">
            <v/>
          </cell>
          <cell r="AZ389" t="str">
            <v/>
          </cell>
          <cell r="BA389" t="str">
            <v/>
          </cell>
          <cell r="BB389" t="str">
            <v/>
          </cell>
          <cell r="BC389" t="str">
            <v/>
          </cell>
          <cell r="BD389" t="str">
            <v/>
          </cell>
          <cell r="BE389" t="str">
            <v/>
          </cell>
          <cell r="BF389" t="str">
            <v/>
          </cell>
          <cell r="BG389" t="str">
            <v/>
          </cell>
          <cell r="BH389" t="str">
            <v/>
          </cell>
          <cell r="BI389" t="str">
            <v/>
          </cell>
          <cell r="BJ389" t="str">
            <v/>
          </cell>
          <cell r="BK389" t="str">
            <v/>
          </cell>
          <cell r="BL389" t="str">
            <v/>
          </cell>
          <cell r="BM389" t="str">
            <v/>
          </cell>
          <cell r="BN389" t="str">
            <v/>
          </cell>
          <cell r="BO389" t="str">
            <v/>
          </cell>
          <cell r="BP389" t="str">
            <v/>
          </cell>
          <cell r="BQ389" t="str">
            <v/>
          </cell>
          <cell r="BR389" t="str">
            <v/>
          </cell>
          <cell r="BS389" t="str">
            <v/>
          </cell>
          <cell r="BT389" t="str">
            <v/>
          </cell>
          <cell r="BU389" t="str">
            <v/>
          </cell>
          <cell r="BV389" t="str">
            <v/>
          </cell>
          <cell r="BW389" t="str">
            <v/>
          </cell>
          <cell r="BX389" t="str">
            <v/>
          </cell>
          <cell r="BY389" t="str">
            <v/>
          </cell>
          <cell r="BZ389" t="str">
            <v/>
          </cell>
          <cell r="CA389" t="str">
            <v/>
          </cell>
          <cell r="CB389" t="str">
            <v/>
          </cell>
          <cell r="CC389" t="str">
            <v/>
          </cell>
          <cell r="CD389" t="str">
            <v/>
          </cell>
          <cell r="CE389" t="str">
            <v/>
          </cell>
          <cell r="CF389" t="str">
            <v/>
          </cell>
        </row>
        <row r="390">
          <cell r="A390" t="str">
            <v>11510448</v>
          </cell>
          <cell r="B390" t="str">
            <v>Tigremorteiro Zoodíaco</v>
          </cell>
          <cell r="C390" t="str">
            <v>XYZ Monster</v>
          </cell>
          <cell r="D390" t="str">
            <v xml:space="preserve">3 monstros de Nível 4
Uma vez por turno, você também pode Invoque "Tigremorteiro Zoodíaco" por Invocação-Xyz ao usar 1 monstro "Zoodíaco(a)" que você controla com um nome diferente como Matéria Xyz. (Se você usar um Monstro Xyz, qualquer Matérias Xyz associadas a ele também se tornam Matérias Xyz neste card.) Este card ganha ATK e DEF igual ao ATK e DEF de todos os monstros "Zoodíaco(a)" associadas a ele como Matérias. Uma vez por turno: você pode desassociar 1 Matéria Xyz deste card e, depois, escolher 1 Monstro Xyz que você controla e 1 monstro "Zoodíaco(a)" no seu Cemitério; associe esse monstro "Zoodíaco(a)" a esse Monstro Xyz como Matéria Xyz.
</v>
          </cell>
          <cell r="E390" t="str">
            <v>0</v>
          </cell>
          <cell r="F390" t="str">
            <v>0</v>
          </cell>
          <cell r="G390" t="str">
            <v>4</v>
          </cell>
          <cell r="H390" t="str">
            <v>Beast-Warrior</v>
          </cell>
          <cell r="I390" t="str">
            <v>EARTH</v>
          </cell>
          <cell r="J390" t="str">
            <v>Zoodiac Tigermortar</v>
          </cell>
          <cell r="K390" t="str">
            <v>2017 Mega-Tin Mega Pack</v>
          </cell>
          <cell r="L390" t="str">
            <v>MP17-EN207</v>
          </cell>
          <cell r="M390" t="str">
            <v>Ultra Rare</v>
          </cell>
          <cell r="N390" t="str">
            <v>(UR)</v>
          </cell>
          <cell r="O390" t="str">
            <v>5.15</v>
          </cell>
          <cell r="P390" t="str">
            <v>Raging Tempest</v>
          </cell>
          <cell r="Q390" t="str">
            <v>RATE-EN052</v>
          </cell>
          <cell r="R390" t="str">
            <v>Ultra Rare</v>
          </cell>
          <cell r="S390" t="str">
            <v>(UR)</v>
          </cell>
          <cell r="T390" t="str">
            <v>4.8</v>
          </cell>
          <cell r="U390" t="str">
            <v/>
          </cell>
          <cell r="V390" t="str">
            <v/>
          </cell>
          <cell r="W390" t="str">
            <v/>
          </cell>
          <cell r="X390" t="str">
            <v/>
          </cell>
          <cell r="Y390" t="str">
            <v/>
          </cell>
          <cell r="Z390" t="str">
            <v>11510448</v>
          </cell>
          <cell r="AA390" t="str">
            <v>https://storage.googleapis.com/ygoprodeck.com/pics/11510448.jpg</v>
          </cell>
          <cell r="AB390" t="str">
            <v>https://storage.googleapis.com/ygoprodeck.com/pics_small/11510448.jpg</v>
          </cell>
          <cell r="AC390" t="str">
            <v>3.43</v>
          </cell>
          <cell r="AD390" t="str">
            <v>3.61</v>
          </cell>
          <cell r="AE390" t="str">
            <v>2.35</v>
          </cell>
          <cell r="AF390" t="str">
            <v>3.95</v>
          </cell>
          <cell r="AG390" t="str">
            <v>3.99</v>
          </cell>
          <cell r="AH390" t="str">
            <v>Zoodiac</v>
          </cell>
          <cell r="AI390" t="str">
            <v/>
          </cell>
          <cell r="AJ390" t="str">
            <v/>
          </cell>
          <cell r="AK390" t="str">
            <v/>
          </cell>
          <cell r="AL390" t="str">
            <v/>
          </cell>
          <cell r="AM390" t="str">
            <v/>
          </cell>
          <cell r="AN390" t="str">
            <v/>
          </cell>
          <cell r="AO390" t="str">
            <v/>
          </cell>
          <cell r="AP390" t="str">
            <v/>
          </cell>
          <cell r="AQ390" t="str">
            <v/>
          </cell>
          <cell r="AR390" t="str">
            <v/>
          </cell>
          <cell r="AS390" t="str">
            <v/>
          </cell>
          <cell r="AT390" t="str">
            <v/>
          </cell>
          <cell r="AU390" t="str">
            <v/>
          </cell>
          <cell r="AV390" t="str">
            <v/>
          </cell>
          <cell r="AW390" t="str">
            <v/>
          </cell>
          <cell r="AX390" t="str">
            <v/>
          </cell>
          <cell r="AY390" t="str">
            <v/>
          </cell>
          <cell r="AZ390" t="str">
            <v/>
          </cell>
          <cell r="BA390" t="str">
            <v/>
          </cell>
          <cell r="BB390" t="str">
            <v/>
          </cell>
          <cell r="BC390" t="str">
            <v/>
          </cell>
          <cell r="BD390" t="str">
            <v/>
          </cell>
          <cell r="BE390" t="str">
            <v/>
          </cell>
          <cell r="BF390" t="str">
            <v/>
          </cell>
          <cell r="BG390" t="str">
            <v/>
          </cell>
          <cell r="BH390" t="str">
            <v/>
          </cell>
          <cell r="BI390" t="str">
            <v/>
          </cell>
          <cell r="BJ390" t="str">
            <v/>
          </cell>
          <cell r="BK390" t="str">
            <v/>
          </cell>
          <cell r="BL390" t="str">
            <v/>
          </cell>
          <cell r="BM390" t="str">
            <v/>
          </cell>
          <cell r="BN390" t="str">
            <v/>
          </cell>
          <cell r="BO390" t="str">
            <v/>
          </cell>
          <cell r="BP390" t="str">
            <v/>
          </cell>
          <cell r="BQ390" t="str">
            <v/>
          </cell>
          <cell r="BR390" t="str">
            <v/>
          </cell>
          <cell r="BS390" t="str">
            <v/>
          </cell>
          <cell r="BT390" t="str">
            <v/>
          </cell>
          <cell r="BU390" t="str">
            <v/>
          </cell>
          <cell r="BV390" t="str">
            <v/>
          </cell>
          <cell r="BW390" t="str">
            <v/>
          </cell>
          <cell r="BX390" t="str">
            <v/>
          </cell>
          <cell r="BY390" t="str">
            <v/>
          </cell>
          <cell r="BZ390" t="str">
            <v/>
          </cell>
          <cell r="CA390" t="str">
            <v/>
          </cell>
          <cell r="CB390" t="str">
            <v/>
          </cell>
          <cell r="CC390" t="str">
            <v/>
          </cell>
          <cell r="CD390" t="str">
            <v/>
          </cell>
          <cell r="CE390" t="str">
            <v/>
          </cell>
          <cell r="CF390" t="str">
            <v/>
          </cell>
        </row>
        <row r="391">
          <cell r="A391" t="str">
            <v>12533811</v>
          </cell>
          <cell r="B391" t="str">
            <v>Tiragon Bebê</v>
          </cell>
          <cell r="C391" t="str">
            <v>XYZ Monster</v>
          </cell>
          <cell r="D391" t="str">
            <v xml:space="preserve">3 monstros de Nível 1
Durante sua Fase Principal 1: você pode desassociar 1 Matéria Xyz deste card e, depois, escolher 1 monstro de Nível 1 que você controla; ele pode atacar diretamente seu oponente.
</v>
          </cell>
          <cell r="E391" t="str">
            <v>900</v>
          </cell>
          <cell r="F391" t="str">
            <v>900</v>
          </cell>
          <cell r="G391" t="str">
            <v>1</v>
          </cell>
          <cell r="H391" t="str">
            <v>Dragon</v>
          </cell>
          <cell r="I391" t="str">
            <v>EARTH</v>
          </cell>
          <cell r="J391" t="str">
            <v>Baby Tiragon</v>
          </cell>
          <cell r="K391" t="str">
            <v>Number Hunters</v>
          </cell>
          <cell r="L391" t="str">
            <v>NUMH-EN051</v>
          </cell>
          <cell r="M391" t="str">
            <v>Super Rare</v>
          </cell>
          <cell r="N391" t="str">
            <v>(SR)</v>
          </cell>
          <cell r="O391" t="str">
            <v>1.09</v>
          </cell>
          <cell r="P391" t="str">
            <v>Photon Shockwave</v>
          </cell>
          <cell r="Q391" t="str">
            <v>PHSW-EN038</v>
          </cell>
          <cell r="R391" t="str">
            <v>Rare</v>
          </cell>
          <cell r="S391" t="str">
            <v>(R)</v>
          </cell>
          <cell r="T391" t="str">
            <v>0.97</v>
          </cell>
          <cell r="U391" t="str">
            <v>Star Pack 2013</v>
          </cell>
          <cell r="V391" t="str">
            <v>SP13-EN027</v>
          </cell>
          <cell r="W391" t="str">
            <v>Common</v>
          </cell>
          <cell r="X391" t="str">
            <v>(C)</v>
          </cell>
          <cell r="Y391" t="str">
            <v>1.39</v>
          </cell>
          <cell r="Z391" t="str">
            <v>12533811</v>
          </cell>
          <cell r="AA391" t="str">
            <v>https://storage.googleapis.com/ygoprodeck.com/pics/12533811.jpg</v>
          </cell>
          <cell r="AB391" t="str">
            <v>https://storage.googleapis.com/ygoprodeck.com/pics_small/12533811.jpg</v>
          </cell>
          <cell r="AC391" t="str">
            <v>0.04</v>
          </cell>
          <cell r="AD391" t="str">
            <v>0.13</v>
          </cell>
          <cell r="AE391" t="str">
            <v>0.99</v>
          </cell>
          <cell r="AF391" t="str">
            <v>0.50</v>
          </cell>
          <cell r="AG391" t="str">
            <v>0.25</v>
          </cell>
          <cell r="AH391" t="str">
            <v/>
          </cell>
          <cell r="AI391" t="str">
            <v>Star Pack 2013</v>
          </cell>
          <cell r="AJ391" t="str">
            <v>SP13-EN027</v>
          </cell>
          <cell r="AK391" t="str">
            <v>Starfoil Rare</v>
          </cell>
          <cell r="AL391" t="str">
            <v>(SFR)</v>
          </cell>
          <cell r="AM391" t="str">
            <v>1.3</v>
          </cell>
          <cell r="AN391" t="str">
            <v/>
          </cell>
          <cell r="AO391" t="str">
            <v/>
          </cell>
          <cell r="AP391" t="str">
            <v/>
          </cell>
          <cell r="AQ391" t="str">
            <v/>
          </cell>
          <cell r="AR391" t="str">
            <v/>
          </cell>
          <cell r="AS391" t="str">
            <v/>
          </cell>
          <cell r="AT391" t="str">
            <v/>
          </cell>
          <cell r="AU391" t="str">
            <v/>
          </cell>
          <cell r="AV391" t="str">
            <v/>
          </cell>
          <cell r="AW391" t="str">
            <v/>
          </cell>
          <cell r="AX391" t="str">
            <v/>
          </cell>
          <cell r="AY391" t="str">
            <v/>
          </cell>
          <cell r="AZ391" t="str">
            <v/>
          </cell>
          <cell r="BA391" t="str">
            <v/>
          </cell>
          <cell r="BB391" t="str">
            <v/>
          </cell>
          <cell r="BC391" t="str">
            <v/>
          </cell>
          <cell r="BD391" t="str">
            <v/>
          </cell>
          <cell r="BE391" t="str">
            <v/>
          </cell>
          <cell r="BF391" t="str">
            <v/>
          </cell>
          <cell r="BG391" t="str">
            <v/>
          </cell>
          <cell r="BH391" t="str">
            <v/>
          </cell>
          <cell r="BI391" t="str">
            <v/>
          </cell>
          <cell r="BJ391" t="str">
            <v/>
          </cell>
          <cell r="BK391" t="str">
            <v/>
          </cell>
          <cell r="BL391" t="str">
            <v/>
          </cell>
          <cell r="BM391" t="str">
            <v/>
          </cell>
          <cell r="BN391" t="str">
            <v/>
          </cell>
          <cell r="BO391" t="str">
            <v/>
          </cell>
          <cell r="BP391" t="str">
            <v/>
          </cell>
          <cell r="BQ391" t="str">
            <v/>
          </cell>
          <cell r="BR391" t="str">
            <v/>
          </cell>
          <cell r="BS391" t="str">
            <v/>
          </cell>
          <cell r="BT391" t="str">
            <v/>
          </cell>
          <cell r="BU391" t="str">
            <v/>
          </cell>
          <cell r="BV391" t="str">
            <v/>
          </cell>
          <cell r="BW391" t="str">
            <v/>
          </cell>
          <cell r="BX391" t="str">
            <v/>
          </cell>
          <cell r="BY391" t="str">
            <v/>
          </cell>
          <cell r="BZ391" t="str">
            <v/>
          </cell>
          <cell r="CA391" t="str">
            <v/>
          </cell>
          <cell r="CB391" t="str">
            <v/>
          </cell>
          <cell r="CC391" t="str">
            <v/>
          </cell>
          <cell r="CD391" t="str">
            <v/>
          </cell>
          <cell r="CE391" t="str">
            <v/>
          </cell>
          <cell r="CF391" t="str">
            <v/>
          </cell>
        </row>
        <row r="392">
          <cell r="A392" t="str">
            <v>85115440</v>
          </cell>
          <cell r="B392" t="str">
            <v>Tourdiche Zoodíaco</v>
          </cell>
          <cell r="C392" t="str">
            <v>XYZ Monster</v>
          </cell>
          <cell r="D392" t="str">
            <v xml:space="preserve">2 monstros de Nível 4
Uma vez por turno, você também pode Invoque "Tourdiche Zoodíaco" por Invocação-Xyz ao usar 1 monstro "Zoodíaco(a)" que você controla com um nome diferente como Matéria Xyz. (Se você usar um Monstro Xyz, qualquer Matérias Xyz associadas a ele também se tornam Matérias Xyz neste card.) Este card ganha ATK e DEF igual ao ATK e DEF de todos os monstros "Zoodíaco(a)" associadas a ele como Matérias. Uma vez por turno: você pode desassociar 1 Matéria Xyz deste card; adicione do seu Deck à sua mão, 1 monstro do Tipo Besta-Guerreira que podia foi Invocado por Invocação-Normal/Baixado.
</v>
          </cell>
          <cell r="E392" t="str">
            <v>0</v>
          </cell>
          <cell r="F392" t="str">
            <v>0</v>
          </cell>
          <cell r="G392" t="str">
            <v>4</v>
          </cell>
          <cell r="H392" t="str">
            <v>Beast-Warrior</v>
          </cell>
          <cell r="I392" t="str">
            <v>EARTH</v>
          </cell>
          <cell r="J392" t="str">
            <v>Zoodiac Broadbull</v>
          </cell>
          <cell r="K392" t="str">
            <v>2017 Mega-Tin Mega Pack</v>
          </cell>
          <cell r="L392" t="str">
            <v>MP17-EN206</v>
          </cell>
          <cell r="M392" t="str">
            <v>Secret Rare</v>
          </cell>
          <cell r="N392" t="str">
            <v>(ScR)</v>
          </cell>
          <cell r="O392" t="str">
            <v>2.53</v>
          </cell>
          <cell r="P392" t="str">
            <v>Raging Tempest</v>
          </cell>
          <cell r="Q392" t="str">
            <v>RATE-EN051</v>
          </cell>
          <cell r="R392" t="str">
            <v>Secret Rare</v>
          </cell>
          <cell r="S392" t="str">
            <v>(ScR)</v>
          </cell>
          <cell r="T392" t="str">
            <v>5.82</v>
          </cell>
          <cell r="U392" t="str">
            <v/>
          </cell>
          <cell r="V392" t="str">
            <v/>
          </cell>
          <cell r="W392" t="str">
            <v/>
          </cell>
          <cell r="X392" t="str">
            <v/>
          </cell>
          <cell r="Y392" t="str">
            <v/>
          </cell>
          <cell r="Z392" t="str">
            <v>85115440</v>
          </cell>
          <cell r="AA392" t="str">
            <v>https://storage.googleapis.com/ygoprodeck.com/pics/85115440.jpg</v>
          </cell>
          <cell r="AB392" t="str">
            <v>https://storage.googleapis.com/ygoprodeck.com/pics_small/85115440.jpg</v>
          </cell>
          <cell r="AC392" t="str">
            <v>1.98</v>
          </cell>
          <cell r="AD392" t="str">
            <v>1.56</v>
          </cell>
          <cell r="AE392" t="str">
            <v>6.29</v>
          </cell>
          <cell r="AF392" t="str">
            <v>4.95</v>
          </cell>
          <cell r="AG392" t="str">
            <v>1.99</v>
          </cell>
          <cell r="AH392" t="str">
            <v>Zoodiac</v>
          </cell>
          <cell r="AI392" t="str">
            <v/>
          </cell>
          <cell r="AJ392" t="str">
            <v/>
          </cell>
          <cell r="AK392" t="str">
            <v/>
          </cell>
          <cell r="AL392" t="str">
            <v/>
          </cell>
          <cell r="AM392" t="str">
            <v/>
          </cell>
          <cell r="AN392" t="str">
            <v/>
          </cell>
          <cell r="AO392" t="str">
            <v/>
          </cell>
          <cell r="AP392" t="str">
            <v/>
          </cell>
          <cell r="AQ392" t="str">
            <v/>
          </cell>
          <cell r="AR392" t="str">
            <v/>
          </cell>
          <cell r="AS392" t="str">
            <v>Banned</v>
          </cell>
          <cell r="AT392" t="str">
            <v/>
          </cell>
          <cell r="AU392" t="str">
            <v/>
          </cell>
          <cell r="AV392" t="str">
            <v/>
          </cell>
          <cell r="AW392" t="str">
            <v/>
          </cell>
          <cell r="AX392" t="str">
            <v/>
          </cell>
          <cell r="AY392" t="str">
            <v>Banned</v>
          </cell>
          <cell r="AZ392" t="str">
            <v/>
          </cell>
          <cell r="BA392" t="str">
            <v/>
          </cell>
          <cell r="BB392" t="str">
            <v/>
          </cell>
          <cell r="BC392" t="str">
            <v/>
          </cell>
          <cell r="BD392" t="str">
            <v/>
          </cell>
          <cell r="BE392" t="str">
            <v/>
          </cell>
          <cell r="BF392" t="str">
            <v/>
          </cell>
          <cell r="BG392" t="str">
            <v/>
          </cell>
          <cell r="BH392" t="str">
            <v/>
          </cell>
          <cell r="BI392" t="str">
            <v/>
          </cell>
          <cell r="BJ392" t="str">
            <v/>
          </cell>
          <cell r="BK392" t="str">
            <v/>
          </cell>
          <cell r="BL392" t="str">
            <v/>
          </cell>
          <cell r="BM392" t="str">
            <v/>
          </cell>
          <cell r="BN392" t="str">
            <v/>
          </cell>
          <cell r="BO392" t="str">
            <v/>
          </cell>
          <cell r="BP392" t="str">
            <v/>
          </cell>
          <cell r="BQ392" t="str">
            <v/>
          </cell>
          <cell r="BR392" t="str">
            <v/>
          </cell>
          <cell r="BS392" t="str">
            <v/>
          </cell>
          <cell r="BT392" t="str">
            <v/>
          </cell>
          <cell r="BU392" t="str">
            <v/>
          </cell>
          <cell r="BV392" t="str">
            <v/>
          </cell>
          <cell r="BW392" t="str">
            <v/>
          </cell>
          <cell r="BX392" t="str">
            <v/>
          </cell>
          <cell r="BY392" t="str">
            <v/>
          </cell>
          <cell r="BZ392" t="str">
            <v/>
          </cell>
          <cell r="CA392" t="str">
            <v/>
          </cell>
          <cell r="CB392" t="str">
            <v/>
          </cell>
          <cell r="CC392" t="str">
            <v/>
          </cell>
          <cell r="CD392" t="str">
            <v/>
          </cell>
          <cell r="CE392" t="str">
            <v/>
          </cell>
          <cell r="CF392" t="str">
            <v/>
          </cell>
        </row>
        <row r="393">
          <cell r="A393" t="str">
            <v>49121795</v>
          </cell>
          <cell r="B393" t="str">
            <v>Trem de Armadura Pesada Lobo de Ferro</v>
          </cell>
          <cell r="C393" t="str">
            <v>XYZ Monster</v>
          </cell>
          <cell r="D393" t="str">
            <v xml:space="preserve">2 monstros do Tipo Máquina de Nível 4
Uma vez por turno: você pode desassociar 1 Matéria Xyz deste card e, depois, escolher 1 monstro do Tipo Máquina que você controla; neste turno, ele pode atacar seu oponente diretamente e, além disso, outros monstros não podem atacar. Se este card em sua posse for destruído por um card do oponente (em batalha ou por um efeito de card) e enviado para o seu Cemitério: você pode adicionar 1 Monstro do Tipo Máquina de Nível 4 do seu Deck à sua mão.
</v>
          </cell>
          <cell r="E393" t="str">
            <v>2200</v>
          </cell>
          <cell r="F393" t="str">
            <v>2200</v>
          </cell>
          <cell r="G393" t="str">
            <v>4</v>
          </cell>
          <cell r="H393" t="str">
            <v>Machine</v>
          </cell>
          <cell r="I393" t="str">
            <v>EARTH</v>
          </cell>
          <cell r="J393" t="str">
            <v>Heavy Armored Train Ironwolf</v>
          </cell>
          <cell r="K393" t="str">
            <v>Raging Tempest</v>
          </cell>
          <cell r="L393" t="str">
            <v>RATE-EN050</v>
          </cell>
          <cell r="M393" t="str">
            <v>Super Rare</v>
          </cell>
          <cell r="N393" t="str">
            <v>(SR)</v>
          </cell>
          <cell r="O393" t="str">
            <v>1.22</v>
          </cell>
          <cell r="P393" t="str">
            <v/>
          </cell>
          <cell r="Q393" t="str">
            <v/>
          </cell>
          <cell r="R393" t="str">
            <v/>
          </cell>
          <cell r="S393" t="str">
            <v/>
          </cell>
          <cell r="T393" t="str">
            <v/>
          </cell>
          <cell r="U393" t="str">
            <v/>
          </cell>
          <cell r="V393" t="str">
            <v/>
          </cell>
          <cell r="W393" t="str">
            <v/>
          </cell>
          <cell r="X393" t="str">
            <v/>
          </cell>
          <cell r="Y393" t="str">
            <v/>
          </cell>
          <cell r="Z393" t="str">
            <v>49121795</v>
          </cell>
          <cell r="AA393" t="str">
            <v>https://storage.googleapis.com/ygoprodeck.com/pics/49121795.jpg</v>
          </cell>
          <cell r="AB393" t="str">
            <v>https://storage.googleapis.com/ygoprodeck.com/pics_small/49121795.jpg</v>
          </cell>
          <cell r="AC393" t="str">
            <v>0.19</v>
          </cell>
          <cell r="AD393" t="str">
            <v>0.44</v>
          </cell>
          <cell r="AE393" t="str">
            <v>1.03</v>
          </cell>
          <cell r="AF393" t="str">
            <v>1.10</v>
          </cell>
          <cell r="AG393" t="str">
            <v>0.49</v>
          </cell>
          <cell r="AH393" t="str">
            <v/>
          </cell>
          <cell r="AI393" t="str">
            <v/>
          </cell>
          <cell r="AJ393" t="str">
            <v/>
          </cell>
          <cell r="AK393" t="str">
            <v/>
          </cell>
          <cell r="AL393" t="str">
            <v/>
          </cell>
          <cell r="AM393" t="str">
            <v/>
          </cell>
          <cell r="AN393" t="str">
            <v/>
          </cell>
          <cell r="AO393" t="str">
            <v/>
          </cell>
          <cell r="AP393" t="str">
            <v/>
          </cell>
          <cell r="AQ393" t="str">
            <v/>
          </cell>
          <cell r="AR393" t="str">
            <v/>
          </cell>
          <cell r="AS393" t="str">
            <v/>
          </cell>
          <cell r="AT393" t="str">
            <v/>
          </cell>
          <cell r="AU393" t="str">
            <v/>
          </cell>
          <cell r="AV393" t="str">
            <v/>
          </cell>
          <cell r="AW393" t="str">
            <v/>
          </cell>
          <cell r="AX393" t="str">
            <v/>
          </cell>
          <cell r="AY393" t="str">
            <v/>
          </cell>
          <cell r="AZ393" t="str">
            <v/>
          </cell>
          <cell r="BA393" t="str">
            <v/>
          </cell>
          <cell r="BB393" t="str">
            <v/>
          </cell>
          <cell r="BC393" t="str">
            <v/>
          </cell>
          <cell r="BD393" t="str">
            <v/>
          </cell>
          <cell r="BE393" t="str">
            <v/>
          </cell>
          <cell r="BF393" t="str">
            <v/>
          </cell>
          <cell r="BG393" t="str">
            <v/>
          </cell>
          <cell r="BH393" t="str">
            <v/>
          </cell>
          <cell r="BI393" t="str">
            <v/>
          </cell>
          <cell r="BJ393" t="str">
            <v/>
          </cell>
          <cell r="BK393" t="str">
            <v/>
          </cell>
          <cell r="BL393" t="str">
            <v/>
          </cell>
          <cell r="BM393" t="str">
            <v/>
          </cell>
          <cell r="BN393" t="str">
            <v/>
          </cell>
          <cell r="BO393" t="str">
            <v/>
          </cell>
          <cell r="BP393" t="str">
            <v/>
          </cell>
          <cell r="BQ393" t="str">
            <v/>
          </cell>
          <cell r="BR393" t="str">
            <v/>
          </cell>
          <cell r="BS393" t="str">
            <v/>
          </cell>
          <cell r="BT393" t="str">
            <v/>
          </cell>
          <cell r="BU393" t="str">
            <v/>
          </cell>
          <cell r="BV393" t="str">
            <v/>
          </cell>
          <cell r="BW393" t="str">
            <v/>
          </cell>
          <cell r="BX393" t="str">
            <v/>
          </cell>
          <cell r="BY393" t="str">
            <v/>
          </cell>
          <cell r="BZ393" t="str">
            <v/>
          </cell>
          <cell r="CA393" t="str">
            <v/>
          </cell>
          <cell r="CB393" t="str">
            <v/>
          </cell>
          <cell r="CC393" t="str">
            <v/>
          </cell>
          <cell r="CD393" t="str">
            <v/>
          </cell>
          <cell r="CE393" t="str">
            <v/>
          </cell>
          <cell r="CF393" t="str">
            <v/>
          </cell>
        </row>
        <row r="394">
          <cell r="A394" t="str">
            <v>440556</v>
          </cell>
          <cell r="B394" t="str">
            <v>Tubarão Bahamut</v>
          </cell>
          <cell r="C394" t="str">
            <v>XYZ Monster</v>
          </cell>
          <cell r="D394" t="str">
            <v xml:space="preserve">2 monstros de ÁGUA de Nível 4
Uma vez por turno: você pode desassociar 1 Matéria Xyz deste card; Invoque por Invocação-Especial 1 Monstro Xyz de ÁGUA de Classe 3 ou menos do seu Deck Adicional. Este card não pode atacar pelo resto deste turno.
</v>
          </cell>
          <cell r="E394" t="str">
            <v>2600</v>
          </cell>
          <cell r="F394" t="str">
            <v>2100</v>
          </cell>
          <cell r="G394" t="str">
            <v>4</v>
          </cell>
          <cell r="H394" t="str">
            <v>Sea Serpent</v>
          </cell>
          <cell r="I394" t="str">
            <v>WATER</v>
          </cell>
          <cell r="J394" t="str">
            <v>Bahamut Shark</v>
          </cell>
          <cell r="K394" t="str">
            <v>Abyss Rising</v>
          </cell>
          <cell r="L394" t="str">
            <v>ABYR-EN099</v>
          </cell>
          <cell r="M394" t="str">
            <v>Secret Rare</v>
          </cell>
          <cell r="N394" t="str">
            <v>(ScR)</v>
          </cell>
          <cell r="O394" t="str">
            <v>23.93</v>
          </cell>
          <cell r="P394" t="str">
            <v>OTS Tournament Pack 13</v>
          </cell>
          <cell r="Q394" t="str">
            <v>OP13-EN009</v>
          </cell>
          <cell r="R394" t="str">
            <v>Super Rare</v>
          </cell>
          <cell r="S394" t="str">
            <v>(SR)</v>
          </cell>
          <cell r="T394" t="str">
            <v>6.24</v>
          </cell>
          <cell r="U394" t="str">
            <v>OTS Tournament Pack 13 (POR)</v>
          </cell>
          <cell r="V394" t="str">
            <v>OP13-PT009</v>
          </cell>
          <cell r="W394" t="str">
            <v>Super Rare</v>
          </cell>
          <cell r="X394" t="str">
            <v>(SR)</v>
          </cell>
          <cell r="Y394" t="str">
            <v>0.00</v>
          </cell>
          <cell r="Z394" t="str">
            <v>440556</v>
          </cell>
          <cell r="AA394" t="str">
            <v>https://storage.googleapis.com/ygoprodeck.com/pics/440556.jpg</v>
          </cell>
          <cell r="AB394" t="str">
            <v>https://storage.googleapis.com/ygoprodeck.com/pics_small/440556.jpg</v>
          </cell>
          <cell r="AC394" t="str">
            <v>1.55</v>
          </cell>
          <cell r="AD394" t="str">
            <v>3.46</v>
          </cell>
          <cell r="AE394" t="str">
            <v>4.90</v>
          </cell>
          <cell r="AF394" t="str">
            <v>29.84</v>
          </cell>
          <cell r="AG394" t="str">
            <v>4.99</v>
          </cell>
          <cell r="AH394" t="str">
            <v/>
          </cell>
          <cell r="AI394" t="str">
            <v>Premium Gold: Infinite Gold</v>
          </cell>
          <cell r="AJ394" t="str">
            <v>PGL3-EN069</v>
          </cell>
          <cell r="AK394" t="str">
            <v>Gold Rare</v>
          </cell>
          <cell r="AL394" t="str">
            <v>(GUR)</v>
          </cell>
          <cell r="AM394" t="str">
            <v>6.93</v>
          </cell>
          <cell r="AN394" t="str">
            <v/>
          </cell>
          <cell r="AO394" t="str">
            <v/>
          </cell>
          <cell r="AP394" t="str">
            <v/>
          </cell>
          <cell r="AQ394" t="str">
            <v/>
          </cell>
          <cell r="AR394" t="str">
            <v/>
          </cell>
          <cell r="AS394" t="str">
            <v/>
          </cell>
          <cell r="AT394" t="str">
            <v/>
          </cell>
          <cell r="AU394" t="str">
            <v/>
          </cell>
          <cell r="AV394" t="str">
            <v/>
          </cell>
          <cell r="AW394" t="str">
            <v/>
          </cell>
          <cell r="AX394" t="str">
            <v/>
          </cell>
          <cell r="AY394" t="str">
            <v/>
          </cell>
          <cell r="AZ394" t="str">
            <v/>
          </cell>
          <cell r="BA394" t="str">
            <v/>
          </cell>
          <cell r="BB394" t="str">
            <v/>
          </cell>
          <cell r="BC394" t="str">
            <v/>
          </cell>
          <cell r="BD394" t="str">
            <v/>
          </cell>
          <cell r="BE394" t="str">
            <v/>
          </cell>
          <cell r="BF394" t="str">
            <v/>
          </cell>
          <cell r="BG394" t="str">
            <v/>
          </cell>
          <cell r="BH394" t="str">
            <v/>
          </cell>
          <cell r="BI394" t="str">
            <v/>
          </cell>
          <cell r="BJ394" t="str">
            <v/>
          </cell>
          <cell r="BK394" t="str">
            <v/>
          </cell>
          <cell r="BL394" t="str">
            <v/>
          </cell>
          <cell r="BM394" t="str">
            <v/>
          </cell>
          <cell r="BN394" t="str">
            <v/>
          </cell>
          <cell r="BO394" t="str">
            <v/>
          </cell>
          <cell r="BP394" t="str">
            <v/>
          </cell>
          <cell r="BQ394" t="str">
            <v/>
          </cell>
          <cell r="BR394" t="str">
            <v/>
          </cell>
          <cell r="BS394" t="str">
            <v/>
          </cell>
          <cell r="BT394" t="str">
            <v/>
          </cell>
          <cell r="BU394" t="str">
            <v/>
          </cell>
          <cell r="BV394" t="str">
            <v/>
          </cell>
          <cell r="BW394" t="str">
            <v/>
          </cell>
          <cell r="BX394" t="str">
            <v/>
          </cell>
          <cell r="BY394" t="str">
            <v/>
          </cell>
          <cell r="BZ394" t="str">
            <v/>
          </cell>
          <cell r="CA394" t="str">
            <v/>
          </cell>
          <cell r="CB394" t="str">
            <v/>
          </cell>
          <cell r="CC394" t="str">
            <v/>
          </cell>
          <cell r="CD394" t="str">
            <v/>
          </cell>
          <cell r="CE394" t="str">
            <v/>
          </cell>
          <cell r="CF394" t="str">
            <v/>
          </cell>
        </row>
        <row r="395">
          <cell r="A395" t="str">
            <v>23672629</v>
          </cell>
          <cell r="B395" t="str">
            <v>Tubarão Lanceiro Destemido</v>
          </cell>
          <cell r="C395" t="str">
            <v>XYZ Monster</v>
          </cell>
          <cell r="D395" t="str">
            <v xml:space="preserve">2 monstros de Nível 5
Você pode escolher 1 monstro que seu oponente controla; desassocie 1 matéria de um Monstro Xyz que você controla e, se isso acontecer, destrua esse monstro. Este é um Efeito Rápido se você controlar outro Monstro Xyz de ÁGUA. Se um ou mais outros Monstros Xyz de ÁGUA que você controla forem destruídos em batalha ou por um efeito de card enquanto você controlar este monstro: você pode pegar 1 Magia do seu Deck e colocá-la no topo do seu Deck. Você só pode usar cada efeito de "Tubarão Lanceiro Destemido" uma vez por turno.
</v>
          </cell>
          <cell r="E395" t="str">
            <v>2500</v>
          </cell>
          <cell r="F395" t="str">
            <v>1600</v>
          </cell>
          <cell r="G395" t="str">
            <v>5</v>
          </cell>
          <cell r="H395" t="str">
            <v>Beast-Warrior</v>
          </cell>
          <cell r="I395" t="str">
            <v>WATER</v>
          </cell>
          <cell r="J395" t="str">
            <v>Valiant Shark Lancer</v>
          </cell>
          <cell r="K395" t="str">
            <v>Eternity Code</v>
          </cell>
          <cell r="L395" t="str">
            <v>ETCO-EN044</v>
          </cell>
          <cell r="M395" t="str">
            <v>Super Rare</v>
          </cell>
          <cell r="N395" t="str">
            <v>(SR)</v>
          </cell>
          <cell r="O395" t="str">
            <v>0.98</v>
          </cell>
          <cell r="P395" t="str">
            <v/>
          </cell>
          <cell r="Q395" t="str">
            <v/>
          </cell>
          <cell r="R395" t="str">
            <v/>
          </cell>
          <cell r="S395" t="str">
            <v/>
          </cell>
          <cell r="T395" t="str">
            <v/>
          </cell>
          <cell r="U395" t="str">
            <v/>
          </cell>
          <cell r="V395" t="str">
            <v/>
          </cell>
          <cell r="W395" t="str">
            <v/>
          </cell>
          <cell r="X395" t="str">
            <v/>
          </cell>
          <cell r="Y395" t="str">
            <v/>
          </cell>
          <cell r="Z395" t="str">
            <v>23672629</v>
          </cell>
          <cell r="AA395" t="str">
            <v>https://storage.googleapis.com/ygoprodeck.com/pics/23672629.jpg</v>
          </cell>
          <cell r="AB395" t="str">
            <v>https://storage.googleapis.com/ygoprodeck.com/pics_small/23672629.jpg</v>
          </cell>
          <cell r="AC395" t="str">
            <v>0.16</v>
          </cell>
          <cell r="AD395" t="str">
            <v>0.20</v>
          </cell>
          <cell r="AE395" t="str">
            <v>2.00</v>
          </cell>
          <cell r="AF395" t="str">
            <v>3.70</v>
          </cell>
          <cell r="AG395" t="str">
            <v>0.25</v>
          </cell>
          <cell r="AH395" t="str">
            <v/>
          </cell>
          <cell r="AI395" t="str">
            <v/>
          </cell>
          <cell r="AJ395" t="str">
            <v/>
          </cell>
          <cell r="AK395" t="str">
            <v/>
          </cell>
          <cell r="AL395" t="str">
            <v/>
          </cell>
          <cell r="AM395" t="str">
            <v/>
          </cell>
          <cell r="AN395" t="str">
            <v/>
          </cell>
          <cell r="AO395" t="str">
            <v/>
          </cell>
          <cell r="AP395" t="str">
            <v/>
          </cell>
          <cell r="AQ395" t="str">
            <v/>
          </cell>
          <cell r="AR395" t="str">
            <v/>
          </cell>
          <cell r="AS395" t="str">
            <v/>
          </cell>
          <cell r="AT395" t="str">
            <v/>
          </cell>
          <cell r="AU395" t="str">
            <v/>
          </cell>
          <cell r="AV395" t="str">
            <v/>
          </cell>
          <cell r="AW395" t="str">
            <v/>
          </cell>
          <cell r="AX395" t="str">
            <v/>
          </cell>
          <cell r="AY395" t="str">
            <v/>
          </cell>
          <cell r="AZ395" t="str">
            <v/>
          </cell>
          <cell r="BA395" t="str">
            <v/>
          </cell>
          <cell r="BB395" t="str">
            <v/>
          </cell>
          <cell r="BC395" t="str">
            <v/>
          </cell>
          <cell r="BD395" t="str">
            <v/>
          </cell>
          <cell r="BE395" t="str">
            <v/>
          </cell>
          <cell r="BF395" t="str">
            <v/>
          </cell>
          <cell r="BG395" t="str">
            <v/>
          </cell>
          <cell r="BH395" t="str">
            <v/>
          </cell>
          <cell r="BI395" t="str">
            <v/>
          </cell>
          <cell r="BJ395" t="str">
            <v/>
          </cell>
          <cell r="BK395" t="str">
            <v/>
          </cell>
          <cell r="BL395" t="str">
            <v/>
          </cell>
          <cell r="BM395" t="str">
            <v/>
          </cell>
          <cell r="BN395" t="str">
            <v/>
          </cell>
          <cell r="BO395" t="str">
            <v/>
          </cell>
          <cell r="BP395" t="str">
            <v/>
          </cell>
          <cell r="BQ395" t="str">
            <v/>
          </cell>
          <cell r="BR395" t="str">
            <v/>
          </cell>
          <cell r="BS395" t="str">
            <v/>
          </cell>
          <cell r="BT395" t="str">
            <v/>
          </cell>
          <cell r="BU395" t="str">
            <v/>
          </cell>
          <cell r="BV395" t="str">
            <v/>
          </cell>
          <cell r="BW395" t="str">
            <v/>
          </cell>
          <cell r="BX395" t="str">
            <v/>
          </cell>
          <cell r="BY395" t="str">
            <v/>
          </cell>
          <cell r="BZ395" t="str">
            <v/>
          </cell>
          <cell r="CA395" t="str">
            <v/>
          </cell>
          <cell r="CB395" t="str">
            <v/>
          </cell>
          <cell r="CC395" t="str">
            <v/>
          </cell>
          <cell r="CD395" t="str">
            <v/>
          </cell>
          <cell r="CE395" t="str">
            <v/>
          </cell>
          <cell r="CF395" t="str">
            <v/>
          </cell>
        </row>
        <row r="396">
          <cell r="A396" t="str">
            <v>38180759</v>
          </cell>
          <cell r="B396" t="str">
            <v>Vácuo Sem Forma</v>
          </cell>
          <cell r="C396" t="str">
            <v>XYZ Monster</v>
          </cell>
          <cell r="D396" t="str">
            <v xml:space="preserve">3 monstros de Nível 4
Uma vez por turno, durante a Fase Principal do seu oponente: você pode desassociar 1 Matéria Xyz deste card; este card ganha ATK e DEF igual à soma do ATK de todos os Monstros Xyz com a face para cima que seu oponente controla atualmente (este é um Efeito Rápido).
</v>
          </cell>
          <cell r="E396" t="str">
            <v>0</v>
          </cell>
          <cell r="F396" t="str">
            <v>0</v>
          </cell>
          <cell r="G396" t="str">
            <v>4</v>
          </cell>
          <cell r="H396" t="str">
            <v>Aqua</v>
          </cell>
          <cell r="I396" t="str">
            <v>LIGHT</v>
          </cell>
          <cell r="J396" t="str">
            <v>Unformed Void</v>
          </cell>
          <cell r="K396" t="str">
            <v>Number Hunters</v>
          </cell>
          <cell r="L396" t="str">
            <v>NUMH-EN049</v>
          </cell>
          <cell r="M396" t="str">
            <v>Super Rare</v>
          </cell>
          <cell r="N396" t="str">
            <v>(SR)</v>
          </cell>
          <cell r="O396" t="str">
            <v>0.99</v>
          </cell>
          <cell r="P396" t="str">
            <v/>
          </cell>
          <cell r="Q396" t="str">
            <v/>
          </cell>
          <cell r="R396" t="str">
            <v/>
          </cell>
          <cell r="S396" t="str">
            <v/>
          </cell>
          <cell r="T396" t="str">
            <v/>
          </cell>
          <cell r="U396" t="str">
            <v/>
          </cell>
          <cell r="V396" t="str">
            <v/>
          </cell>
          <cell r="W396" t="str">
            <v/>
          </cell>
          <cell r="X396" t="str">
            <v/>
          </cell>
          <cell r="Y396" t="str">
            <v/>
          </cell>
          <cell r="Z396" t="str">
            <v>38180759</v>
          </cell>
          <cell r="AA396" t="str">
            <v>https://storage.googleapis.com/ygoprodeck.com/pics/38180759.jpg</v>
          </cell>
          <cell r="AB396" t="str">
            <v>https://storage.googleapis.com/ygoprodeck.com/pics_small/38180759.jpg</v>
          </cell>
          <cell r="AC396" t="str">
            <v>0.14</v>
          </cell>
          <cell r="AD396" t="str">
            <v>0.17</v>
          </cell>
          <cell r="AE396" t="str">
            <v>1.25</v>
          </cell>
          <cell r="AF396" t="str">
            <v>0.50</v>
          </cell>
          <cell r="AG396" t="str">
            <v>0.39</v>
          </cell>
          <cell r="AH396" t="str">
            <v/>
          </cell>
          <cell r="AI396" t="str">
            <v/>
          </cell>
          <cell r="AJ396" t="str">
            <v/>
          </cell>
          <cell r="AK396" t="str">
            <v/>
          </cell>
          <cell r="AL396" t="str">
            <v/>
          </cell>
          <cell r="AM396" t="str">
            <v/>
          </cell>
          <cell r="AN396" t="str">
            <v/>
          </cell>
          <cell r="AO396" t="str">
            <v/>
          </cell>
          <cell r="AP396" t="str">
            <v/>
          </cell>
          <cell r="AQ396" t="str">
            <v/>
          </cell>
          <cell r="AR396" t="str">
            <v/>
          </cell>
          <cell r="AS396" t="str">
            <v/>
          </cell>
          <cell r="AT396" t="str">
            <v/>
          </cell>
          <cell r="AU396" t="str">
            <v/>
          </cell>
          <cell r="AV396" t="str">
            <v/>
          </cell>
          <cell r="AW396" t="str">
            <v/>
          </cell>
          <cell r="AX396" t="str">
            <v/>
          </cell>
          <cell r="AY396" t="str">
            <v/>
          </cell>
          <cell r="AZ396" t="str">
            <v/>
          </cell>
          <cell r="BA396" t="str">
            <v/>
          </cell>
          <cell r="BB396" t="str">
            <v/>
          </cell>
          <cell r="BC396" t="str">
            <v/>
          </cell>
          <cell r="BD396" t="str">
            <v/>
          </cell>
          <cell r="BE396" t="str">
            <v/>
          </cell>
          <cell r="BF396" t="str">
            <v/>
          </cell>
          <cell r="BG396" t="str">
            <v/>
          </cell>
          <cell r="BH396" t="str">
            <v/>
          </cell>
          <cell r="BI396" t="str">
            <v/>
          </cell>
          <cell r="BJ396" t="str">
            <v/>
          </cell>
          <cell r="BK396" t="str">
            <v/>
          </cell>
          <cell r="BL396" t="str">
            <v/>
          </cell>
          <cell r="BM396" t="str">
            <v/>
          </cell>
          <cell r="BN396" t="str">
            <v/>
          </cell>
          <cell r="BO396" t="str">
            <v/>
          </cell>
          <cell r="BP396" t="str">
            <v/>
          </cell>
          <cell r="BQ396" t="str">
            <v/>
          </cell>
          <cell r="BR396" t="str">
            <v/>
          </cell>
          <cell r="BS396" t="str">
            <v/>
          </cell>
          <cell r="BT396" t="str">
            <v/>
          </cell>
          <cell r="BU396" t="str">
            <v/>
          </cell>
          <cell r="BV396" t="str">
            <v/>
          </cell>
          <cell r="BW396" t="str">
            <v/>
          </cell>
          <cell r="BX396" t="str">
            <v/>
          </cell>
          <cell r="BY396" t="str">
            <v/>
          </cell>
          <cell r="BZ396" t="str">
            <v/>
          </cell>
          <cell r="CA396" t="str">
            <v/>
          </cell>
          <cell r="CB396" t="str">
            <v/>
          </cell>
          <cell r="CC396" t="str">
            <v/>
          </cell>
          <cell r="CD396" t="str">
            <v/>
          </cell>
          <cell r="CE396" t="str">
            <v/>
          </cell>
          <cell r="CF396" t="str">
            <v/>
          </cell>
        </row>
        <row r="397">
          <cell r="A397" t="str">
            <v>32530043</v>
          </cell>
          <cell r="B397" t="str">
            <v>Valente de Granito</v>
          </cell>
          <cell r="C397" t="str">
            <v>XYZ Monster</v>
          </cell>
          <cell r="D397" t="str">
            <v xml:space="preserve">2 monstros de Nível 4
Você pode desassociar 1 matéria deste card e, depois, ative 1 desses efeitos;
● Adicione 1 monstro Rocha do seu Deck à sua mão.
● Invoque por Invocação-Especial 1 monstro Rocha da sua mão com a face para baixo em Posição de Defesa.
Você só pode usar este efeito de "Valente de Granito" uma vez por turno.
</v>
          </cell>
          <cell r="E397" t="str">
            <v>2300</v>
          </cell>
          <cell r="F397" t="str">
            <v>1800</v>
          </cell>
          <cell r="G397" t="str">
            <v>4</v>
          </cell>
          <cell r="H397" t="str">
            <v>Rock</v>
          </cell>
          <cell r="I397" t="str">
            <v>EARTH</v>
          </cell>
          <cell r="J397" t="str">
            <v>Gallant Granite</v>
          </cell>
          <cell r="K397" t="str">
            <v>2020 Tin of Lost Memories Mega Pack</v>
          </cell>
          <cell r="L397" t="str">
            <v>MP20-EN167</v>
          </cell>
          <cell r="M397" t="str">
            <v>Prismatic Secret Rare</v>
          </cell>
          <cell r="N397" t="str">
            <v>(PScR)</v>
          </cell>
          <cell r="O397" t="str">
            <v>1.25</v>
          </cell>
          <cell r="P397" t="str">
            <v>Chaos Impact</v>
          </cell>
          <cell r="Q397" t="str">
            <v>CHIM-EN036</v>
          </cell>
          <cell r="R397" t="str">
            <v>Ultra Rare</v>
          </cell>
          <cell r="S397" t="str">
            <v>(UR)</v>
          </cell>
          <cell r="T397" t="str">
            <v>1.4</v>
          </cell>
          <cell r="U397" t="str">
            <v/>
          </cell>
          <cell r="V397" t="str">
            <v/>
          </cell>
          <cell r="W397" t="str">
            <v/>
          </cell>
          <cell r="X397" t="str">
            <v/>
          </cell>
          <cell r="Y397" t="str">
            <v/>
          </cell>
          <cell r="Z397" t="str">
            <v>32530043</v>
          </cell>
          <cell r="AA397" t="str">
            <v>https://storage.googleapis.com/ygoprodeck.com/pics/32530043.jpg</v>
          </cell>
          <cell r="AB397" t="str">
            <v>https://storage.googleapis.com/ygoprodeck.com/pics_small/32530043.jpg</v>
          </cell>
          <cell r="AC397" t="str">
            <v>0.48</v>
          </cell>
          <cell r="AD397" t="str">
            <v>0.40</v>
          </cell>
          <cell r="AE397" t="str">
            <v>3.95</v>
          </cell>
          <cell r="AF397" t="str">
            <v>0.84</v>
          </cell>
          <cell r="AG397" t="str">
            <v>0.49</v>
          </cell>
          <cell r="AH397" t="str">
            <v/>
          </cell>
          <cell r="AI397" t="str">
            <v/>
          </cell>
          <cell r="AJ397" t="str">
            <v/>
          </cell>
          <cell r="AK397" t="str">
            <v/>
          </cell>
          <cell r="AL397" t="str">
            <v/>
          </cell>
          <cell r="AM397" t="str">
            <v/>
          </cell>
          <cell r="AN397" t="str">
            <v/>
          </cell>
          <cell r="AO397" t="str">
            <v/>
          </cell>
          <cell r="AP397" t="str">
            <v/>
          </cell>
          <cell r="AQ397" t="str">
            <v/>
          </cell>
          <cell r="AR397" t="str">
            <v/>
          </cell>
          <cell r="AS397" t="str">
            <v/>
          </cell>
          <cell r="AT397" t="str">
            <v/>
          </cell>
          <cell r="AU397" t="str">
            <v/>
          </cell>
          <cell r="AV397" t="str">
            <v/>
          </cell>
          <cell r="AW397" t="str">
            <v/>
          </cell>
          <cell r="AX397" t="str">
            <v/>
          </cell>
          <cell r="AY397" t="str">
            <v/>
          </cell>
          <cell r="AZ397" t="str">
            <v/>
          </cell>
          <cell r="BA397" t="str">
            <v/>
          </cell>
          <cell r="BB397" t="str">
            <v/>
          </cell>
          <cell r="BC397" t="str">
            <v/>
          </cell>
          <cell r="BD397" t="str">
            <v/>
          </cell>
          <cell r="BE397" t="str">
            <v/>
          </cell>
          <cell r="BF397" t="str">
            <v/>
          </cell>
          <cell r="BG397" t="str">
            <v/>
          </cell>
          <cell r="BH397" t="str">
            <v/>
          </cell>
          <cell r="BI397" t="str">
            <v/>
          </cell>
          <cell r="BJ397" t="str">
            <v/>
          </cell>
          <cell r="BK397" t="str">
            <v/>
          </cell>
          <cell r="BL397" t="str">
            <v/>
          </cell>
          <cell r="BM397" t="str">
            <v/>
          </cell>
          <cell r="BN397" t="str">
            <v/>
          </cell>
          <cell r="BO397" t="str">
            <v/>
          </cell>
          <cell r="BP397" t="str">
            <v/>
          </cell>
          <cell r="BQ397" t="str">
            <v/>
          </cell>
          <cell r="BR397" t="str">
            <v/>
          </cell>
          <cell r="BS397" t="str">
            <v/>
          </cell>
          <cell r="BT397" t="str">
            <v/>
          </cell>
          <cell r="BU397" t="str">
            <v/>
          </cell>
          <cell r="BV397" t="str">
            <v/>
          </cell>
          <cell r="BW397" t="str">
            <v/>
          </cell>
          <cell r="BX397" t="str">
            <v/>
          </cell>
          <cell r="BY397" t="str">
            <v/>
          </cell>
          <cell r="BZ397" t="str">
            <v/>
          </cell>
          <cell r="CA397" t="str">
            <v/>
          </cell>
          <cell r="CB397" t="str">
            <v/>
          </cell>
          <cell r="CC397" t="str">
            <v/>
          </cell>
          <cell r="CD397" t="str">
            <v/>
          </cell>
          <cell r="CE397" t="str">
            <v/>
          </cell>
          <cell r="CF397" t="str">
            <v/>
          </cell>
        </row>
        <row r="398">
          <cell r="A398" t="str">
            <v>88581108</v>
          </cell>
          <cell r="B398" t="str">
            <v>Verdadeiro Rei de Todas as Calamidades</v>
          </cell>
          <cell r="C398" t="str">
            <v>XYZ Monster</v>
          </cell>
          <cell r="D398" t="str">
            <v xml:space="preserve">2+ monstros de Nível 9
Uma vez por turno (Efeito Rápido): você pode desassociar 1 matéria deste card e declarar 1 Atributo; neste turno, todos os monstros com a face para cima no campo se tornam desse Atributo e, além disso, todos os monstros em posse do seu oponente com esse Atributo não podem ativar seus efeitos ou atacar. Os monstros que seus monstros "Verdadeiro(a) Draco" e "Verdadeiro Rei" na sua mão destruiriam com seus efeitos podem ser selecionados do campo do seu oponente.
</v>
          </cell>
          <cell r="E398" t="str">
            <v>3000</v>
          </cell>
          <cell r="F398" t="str">
            <v>3000</v>
          </cell>
          <cell r="G398" t="str">
            <v>9</v>
          </cell>
          <cell r="H398" t="str">
            <v>Wyrm</v>
          </cell>
          <cell r="I398" t="str">
            <v>DARK</v>
          </cell>
          <cell r="J398" t="str">
            <v>True King of All Calamities</v>
          </cell>
          <cell r="K398" t="str">
            <v>Maximum Crisis</v>
          </cell>
          <cell r="L398" t="str">
            <v>MACR-EN046</v>
          </cell>
          <cell r="M398" t="str">
            <v>Super Rare</v>
          </cell>
          <cell r="N398" t="str">
            <v>(SR)</v>
          </cell>
          <cell r="O398" t="str">
            <v>3.08</v>
          </cell>
          <cell r="P398" t="str">
            <v>Mystic Fighters</v>
          </cell>
          <cell r="Q398" t="str">
            <v>MYFI-EN049</v>
          </cell>
          <cell r="R398" t="str">
            <v>Super Rare</v>
          </cell>
          <cell r="S398" t="str">
            <v>(SR)</v>
          </cell>
          <cell r="T398" t="str">
            <v>3.41</v>
          </cell>
          <cell r="U398" t="str">
            <v/>
          </cell>
          <cell r="V398" t="str">
            <v/>
          </cell>
          <cell r="W398" t="str">
            <v/>
          </cell>
          <cell r="X398" t="str">
            <v/>
          </cell>
          <cell r="Y398" t="str">
            <v/>
          </cell>
          <cell r="Z398" t="str">
            <v>88581108</v>
          </cell>
          <cell r="AA398" t="str">
            <v>https://storage.googleapis.com/ygoprodeck.com/pics/88581108.jpg</v>
          </cell>
          <cell r="AB398" t="str">
            <v>https://storage.googleapis.com/ygoprodeck.com/pics_small/88581108.jpg</v>
          </cell>
          <cell r="AC398" t="str">
            <v>2.35</v>
          </cell>
          <cell r="AD398" t="str">
            <v>2.07</v>
          </cell>
          <cell r="AE398" t="str">
            <v>3.95</v>
          </cell>
          <cell r="AF398" t="str">
            <v>3.14</v>
          </cell>
          <cell r="AG398" t="str">
            <v>2.99</v>
          </cell>
          <cell r="AH398" t="str">
            <v>True Draco</v>
          </cell>
          <cell r="AI398" t="str">
            <v/>
          </cell>
          <cell r="AJ398" t="str">
            <v/>
          </cell>
          <cell r="AK398" t="str">
            <v/>
          </cell>
          <cell r="AL398" t="str">
            <v/>
          </cell>
          <cell r="AM398" t="str">
            <v/>
          </cell>
          <cell r="AN398" t="str">
            <v/>
          </cell>
          <cell r="AO398" t="str">
            <v/>
          </cell>
          <cell r="AP398" t="str">
            <v/>
          </cell>
          <cell r="AQ398" t="str">
            <v/>
          </cell>
          <cell r="AR398" t="str">
            <v/>
          </cell>
          <cell r="AS398" t="str">
            <v/>
          </cell>
          <cell r="AT398" t="str">
            <v/>
          </cell>
          <cell r="AU398" t="str">
            <v/>
          </cell>
          <cell r="AV398" t="str">
            <v/>
          </cell>
          <cell r="AW398" t="str">
            <v/>
          </cell>
          <cell r="AX398" t="str">
            <v/>
          </cell>
          <cell r="AY398" t="str">
            <v/>
          </cell>
          <cell r="AZ398" t="str">
            <v/>
          </cell>
          <cell r="BA398" t="str">
            <v/>
          </cell>
          <cell r="BB398" t="str">
            <v/>
          </cell>
          <cell r="BC398" t="str">
            <v/>
          </cell>
          <cell r="BD398" t="str">
            <v/>
          </cell>
          <cell r="BE398" t="str">
            <v/>
          </cell>
          <cell r="BF398" t="str">
            <v/>
          </cell>
          <cell r="BG398" t="str">
            <v/>
          </cell>
          <cell r="BH398" t="str">
            <v/>
          </cell>
          <cell r="BI398" t="str">
            <v/>
          </cell>
          <cell r="BJ398" t="str">
            <v/>
          </cell>
          <cell r="BK398" t="str">
            <v/>
          </cell>
          <cell r="BL398" t="str">
            <v/>
          </cell>
          <cell r="BM398" t="str">
            <v/>
          </cell>
          <cell r="BN398" t="str">
            <v/>
          </cell>
          <cell r="BO398" t="str">
            <v/>
          </cell>
          <cell r="BP398" t="str">
            <v/>
          </cell>
          <cell r="BQ398" t="str">
            <v/>
          </cell>
          <cell r="BR398" t="str">
            <v/>
          </cell>
          <cell r="BS398" t="str">
            <v/>
          </cell>
          <cell r="BT398" t="str">
            <v/>
          </cell>
          <cell r="BU398" t="str">
            <v/>
          </cell>
          <cell r="BV398" t="str">
            <v/>
          </cell>
          <cell r="BW398" t="str">
            <v/>
          </cell>
          <cell r="BX398" t="str">
            <v/>
          </cell>
          <cell r="BY398" t="str">
            <v/>
          </cell>
          <cell r="BZ398" t="str">
            <v/>
          </cell>
          <cell r="CA398" t="str">
            <v/>
          </cell>
          <cell r="CB398" t="str">
            <v/>
          </cell>
          <cell r="CC398" t="str">
            <v/>
          </cell>
          <cell r="CD398" t="str">
            <v/>
          </cell>
          <cell r="CE398" t="str">
            <v/>
          </cell>
          <cell r="CF398" t="str">
            <v/>
          </cell>
        </row>
        <row r="399">
          <cell r="A399" t="str">
            <v>38026562</v>
          </cell>
          <cell r="B399" t="str">
            <v>Vola-Criaquímica Methidraco</v>
          </cell>
          <cell r="C399" t="str">
            <v>XYZ Monster</v>
          </cell>
          <cell r="D399" t="str">
            <v xml:space="preserve">2 monstros Gêmeos de Nível 8
Quando este card for Invocado por Invocação-Xyz: você pode escolher 1 monstro Gêmeos no seu Cemitério; Invoque-o por Invocação-Especial. Enquanto este card tiver Matéria Xyz, monstros que seu oponente controla não pode escolher monstros Gêmeos que você controla como alvos de ataques e, além disso, seu oponente não pode escolher monstros Gêmeos que você controla como alvos de efeitos de card. Quando um monstro Gêmeos for Invocado por Invocação-Normal: você pode desassociar 1 Matéria Xyz deste card; faça com que seu oponente envie 1 card da mão ou do campo dele para o Cemitério (ele seleciona).
</v>
          </cell>
          <cell r="E399" t="str">
            <v>3000</v>
          </cell>
          <cell r="F399" t="str">
            <v>3000</v>
          </cell>
          <cell r="G399" t="str">
            <v>8</v>
          </cell>
          <cell r="H399" t="str">
            <v>Beast-Warrior</v>
          </cell>
          <cell r="I399" t="str">
            <v>FIRE</v>
          </cell>
          <cell r="J399" t="str">
            <v>Vola-Chemicritter Methydraco</v>
          </cell>
          <cell r="K399" t="str">
            <v>Invasion: Vengeance</v>
          </cell>
          <cell r="L399" t="str">
            <v>INOV-EN050</v>
          </cell>
          <cell r="M399" t="str">
            <v>Super Rare</v>
          </cell>
          <cell r="N399" t="str">
            <v>(SR)</v>
          </cell>
          <cell r="O399" t="str">
            <v>0.94</v>
          </cell>
          <cell r="P399" t="str">
            <v/>
          </cell>
          <cell r="Q399" t="str">
            <v/>
          </cell>
          <cell r="R399" t="str">
            <v/>
          </cell>
          <cell r="S399" t="str">
            <v/>
          </cell>
          <cell r="T399" t="str">
            <v/>
          </cell>
          <cell r="U399" t="str">
            <v/>
          </cell>
          <cell r="V399" t="str">
            <v/>
          </cell>
          <cell r="W399" t="str">
            <v/>
          </cell>
          <cell r="X399" t="str">
            <v/>
          </cell>
          <cell r="Y399" t="str">
            <v/>
          </cell>
          <cell r="Z399" t="str">
            <v>38026562</v>
          </cell>
          <cell r="AA399" t="str">
            <v>https://storage.googleapis.com/ygoprodeck.com/pics/38026562.jpg</v>
          </cell>
          <cell r="AB399" t="str">
            <v>https://storage.googleapis.com/ygoprodeck.com/pics_small/38026562.jpg</v>
          </cell>
          <cell r="AC399" t="str">
            <v>0.12</v>
          </cell>
          <cell r="AD399" t="str">
            <v>0.15</v>
          </cell>
          <cell r="AE399" t="str">
            <v>3.00</v>
          </cell>
          <cell r="AF399" t="str">
            <v>0.50</v>
          </cell>
          <cell r="AG399" t="str">
            <v>0.49</v>
          </cell>
          <cell r="AH399" t="str">
            <v>Chemicritter</v>
          </cell>
          <cell r="AI399" t="str">
            <v/>
          </cell>
          <cell r="AJ399" t="str">
            <v/>
          </cell>
          <cell r="AK399" t="str">
            <v/>
          </cell>
          <cell r="AL399" t="str">
            <v/>
          </cell>
          <cell r="AM399" t="str">
            <v/>
          </cell>
          <cell r="AN399" t="str">
            <v/>
          </cell>
          <cell r="AO399" t="str">
            <v/>
          </cell>
          <cell r="AP399" t="str">
            <v/>
          </cell>
          <cell r="AQ399" t="str">
            <v/>
          </cell>
          <cell r="AR399" t="str">
            <v/>
          </cell>
          <cell r="AS399" t="str">
            <v/>
          </cell>
          <cell r="AT399" t="str">
            <v/>
          </cell>
          <cell r="AU399" t="str">
            <v/>
          </cell>
          <cell r="AV399" t="str">
            <v/>
          </cell>
          <cell r="AW399" t="str">
            <v/>
          </cell>
          <cell r="AX399" t="str">
            <v/>
          </cell>
          <cell r="AY399" t="str">
            <v/>
          </cell>
          <cell r="AZ399" t="str">
            <v/>
          </cell>
          <cell r="BA399" t="str">
            <v/>
          </cell>
          <cell r="BB399" t="str">
            <v/>
          </cell>
          <cell r="BC399" t="str">
            <v/>
          </cell>
          <cell r="BD399" t="str">
            <v/>
          </cell>
          <cell r="BE399" t="str">
            <v/>
          </cell>
          <cell r="BF399" t="str">
            <v/>
          </cell>
          <cell r="BG399" t="str">
            <v/>
          </cell>
          <cell r="BH399" t="str">
            <v/>
          </cell>
          <cell r="BI399" t="str">
            <v/>
          </cell>
          <cell r="BJ399" t="str">
            <v/>
          </cell>
          <cell r="BK399" t="str">
            <v/>
          </cell>
          <cell r="BL399" t="str">
            <v/>
          </cell>
          <cell r="BM399" t="str">
            <v/>
          </cell>
          <cell r="BN399" t="str">
            <v/>
          </cell>
          <cell r="BO399" t="str">
            <v/>
          </cell>
          <cell r="BP399" t="str">
            <v/>
          </cell>
          <cell r="BQ399" t="str">
            <v/>
          </cell>
          <cell r="BR399" t="str">
            <v/>
          </cell>
          <cell r="BS399" t="str">
            <v/>
          </cell>
          <cell r="BT399" t="str">
            <v/>
          </cell>
          <cell r="BU399" t="str">
            <v/>
          </cell>
          <cell r="BV399" t="str">
            <v/>
          </cell>
          <cell r="BW399" t="str">
            <v/>
          </cell>
          <cell r="BX399" t="str">
            <v/>
          </cell>
          <cell r="BY399" t="str">
            <v/>
          </cell>
          <cell r="BZ399" t="str">
            <v/>
          </cell>
          <cell r="CA399" t="str">
            <v/>
          </cell>
          <cell r="CB399" t="str">
            <v/>
          </cell>
          <cell r="CC399" t="str">
            <v/>
          </cell>
          <cell r="CD399" t="str">
            <v/>
          </cell>
          <cell r="CE399" t="str">
            <v/>
          </cell>
          <cell r="CF399" t="str">
            <v/>
          </cell>
        </row>
        <row r="400">
          <cell r="A400" t="str">
            <v>78156759</v>
          </cell>
          <cell r="B400" t="str">
            <v>Zenmaines de Corda</v>
          </cell>
          <cell r="C400" t="str">
            <v>XYZ Monster</v>
          </cell>
          <cell r="D400" t="str">
            <v xml:space="preserve">2 Monstros de Nível 3
Se essa carta está Virada para Cima no campo for ser destruída, você pode desassociar 1 Matéria Xyz dessa carta em seu lugar. Uma vez por turno, durante a Fase Final se essa carta usou esse efeito nesse turno: Escolha 1 carta do campo; destrua-a.
</v>
          </cell>
          <cell r="E400" t="str">
            <v>1500</v>
          </cell>
          <cell r="F400" t="str">
            <v>2100</v>
          </cell>
          <cell r="G400" t="str">
            <v>3</v>
          </cell>
          <cell r="H400" t="str">
            <v>Machine</v>
          </cell>
          <cell r="I400" t="str">
            <v>FIRE</v>
          </cell>
          <cell r="J400" t="str">
            <v>Wind-Up Zenmaines</v>
          </cell>
          <cell r="K400" t="str">
            <v>Collectible Tins 2012 Wave 1</v>
          </cell>
          <cell r="L400" t="str">
            <v>CT09-EN008</v>
          </cell>
          <cell r="M400" t="str">
            <v>Super Rare</v>
          </cell>
          <cell r="N400" t="str">
            <v>(SR)</v>
          </cell>
          <cell r="O400" t="str">
            <v>3.11</v>
          </cell>
          <cell r="P400" t="str">
            <v>Photon Shockwave</v>
          </cell>
          <cell r="Q400" t="str">
            <v>PHSW-EN087</v>
          </cell>
          <cell r="R400" t="str">
            <v>Secret Rare</v>
          </cell>
          <cell r="S400" t="str">
            <v>(ScR)</v>
          </cell>
          <cell r="T400" t="str">
            <v>9.13</v>
          </cell>
          <cell r="U400" t="str">
            <v/>
          </cell>
          <cell r="V400" t="str">
            <v/>
          </cell>
          <cell r="W400" t="str">
            <v/>
          </cell>
          <cell r="X400" t="str">
            <v/>
          </cell>
          <cell r="Y400" t="str">
            <v/>
          </cell>
          <cell r="Z400" t="str">
            <v>78156759</v>
          </cell>
          <cell r="AA400" t="str">
            <v>https://storage.googleapis.com/ygoprodeck.com/pics/78156759.jpg</v>
          </cell>
          <cell r="AB400" t="str">
            <v>https://storage.googleapis.com/ygoprodeck.com/pics_small/78156759.jpg</v>
          </cell>
          <cell r="AC400" t="str">
            <v>0.25</v>
          </cell>
          <cell r="AD400" t="str">
            <v>0.34</v>
          </cell>
          <cell r="AE400" t="str">
            <v>6.45</v>
          </cell>
          <cell r="AF400" t="str">
            <v>0.49</v>
          </cell>
          <cell r="AG400" t="str">
            <v>0.49</v>
          </cell>
          <cell r="AH400" t="str">
            <v>Wind-Up</v>
          </cell>
          <cell r="AI400" t="str">
            <v/>
          </cell>
          <cell r="AJ400" t="str">
            <v/>
          </cell>
          <cell r="AK400" t="str">
            <v/>
          </cell>
          <cell r="AL400" t="str">
            <v/>
          </cell>
          <cell r="AM400" t="str">
            <v/>
          </cell>
          <cell r="AN400" t="str">
            <v/>
          </cell>
          <cell r="AO400" t="str">
            <v/>
          </cell>
          <cell r="AP400" t="str">
            <v/>
          </cell>
          <cell r="AQ400" t="str">
            <v/>
          </cell>
          <cell r="AR400" t="str">
            <v/>
          </cell>
          <cell r="AS400" t="str">
            <v/>
          </cell>
          <cell r="AT400" t="str">
            <v/>
          </cell>
          <cell r="AU400" t="str">
            <v/>
          </cell>
          <cell r="AV400" t="str">
            <v/>
          </cell>
          <cell r="AW400" t="str">
            <v/>
          </cell>
          <cell r="AX400" t="str">
            <v/>
          </cell>
          <cell r="AY400" t="str">
            <v/>
          </cell>
          <cell r="AZ400" t="str">
            <v/>
          </cell>
          <cell r="BA400" t="str">
            <v/>
          </cell>
          <cell r="BB400" t="str">
            <v/>
          </cell>
          <cell r="BC400" t="str">
            <v/>
          </cell>
          <cell r="BD400" t="str">
            <v/>
          </cell>
          <cell r="BE400" t="str">
            <v/>
          </cell>
          <cell r="BF400" t="str">
            <v/>
          </cell>
          <cell r="BG400" t="str">
            <v/>
          </cell>
          <cell r="BH400" t="str">
            <v/>
          </cell>
          <cell r="BI400" t="str">
            <v/>
          </cell>
          <cell r="BJ400" t="str">
            <v/>
          </cell>
          <cell r="BK400" t="str">
            <v/>
          </cell>
          <cell r="BL400" t="str">
            <v/>
          </cell>
          <cell r="BM400" t="str">
            <v/>
          </cell>
          <cell r="BN400" t="str">
            <v/>
          </cell>
          <cell r="BO400" t="str">
            <v/>
          </cell>
          <cell r="BP400" t="str">
            <v/>
          </cell>
          <cell r="BQ400" t="str">
            <v/>
          </cell>
          <cell r="BR400" t="str">
            <v/>
          </cell>
          <cell r="BS400" t="str">
            <v/>
          </cell>
          <cell r="BT400" t="str">
            <v/>
          </cell>
          <cell r="BU400" t="str">
            <v/>
          </cell>
          <cell r="BV400" t="str">
            <v/>
          </cell>
          <cell r="BW400" t="str">
            <v/>
          </cell>
          <cell r="BX400" t="str">
            <v/>
          </cell>
          <cell r="BY400" t="str">
            <v/>
          </cell>
          <cell r="BZ400" t="str">
            <v/>
          </cell>
          <cell r="CA400" t="str">
            <v/>
          </cell>
          <cell r="CB400" t="str">
            <v/>
          </cell>
          <cell r="CC400" t="str">
            <v/>
          </cell>
          <cell r="CD400" t="str">
            <v/>
          </cell>
          <cell r="CE400" t="str">
            <v/>
          </cell>
          <cell r="CF400" t="str">
            <v/>
          </cell>
        </row>
        <row r="401">
          <cell r="A401" t="str">
            <v>68597372</v>
          </cell>
          <cell r="B401" t="str">
            <v>Zenmaister de Corda</v>
          </cell>
          <cell r="C401" t="str">
            <v>XYZ Monster</v>
          </cell>
          <cell r="D401" t="str">
            <v xml:space="preserve">2 Monstros Nível 4.
Esta carta ganha 300 pontos de ATK para cada Xyz material nesta carta. Uma vez por turno, você pode retirar 1 Xyz material desta carta para selecionar um monstro virado para cima que você controla; mude ele virado para baixo em modo de defesa e durante o fim deste turno, mude-o para modo de ataque.
</v>
          </cell>
          <cell r="E401" t="str">
            <v>1900</v>
          </cell>
          <cell r="F401" t="str">
            <v>1500</v>
          </cell>
          <cell r="G401" t="str">
            <v>4</v>
          </cell>
          <cell r="H401" t="str">
            <v>Machine</v>
          </cell>
          <cell r="I401" t="str">
            <v>EARTH</v>
          </cell>
          <cell r="J401" t="str">
            <v>Wind-Up Zenmaister</v>
          </cell>
          <cell r="K401" t="str">
            <v>Battle Pack: Epic Dawn</v>
          </cell>
          <cell r="L401" t="str">
            <v>BP01-EN028</v>
          </cell>
          <cell r="M401" t="str">
            <v>Rare</v>
          </cell>
          <cell r="N401" t="str">
            <v>(R)</v>
          </cell>
          <cell r="O401" t="str">
            <v>0.98</v>
          </cell>
          <cell r="P401" t="str">
            <v>Battle Pack: Epic Dawn</v>
          </cell>
          <cell r="Q401" t="str">
            <v>BP01-EN028</v>
          </cell>
          <cell r="R401" t="str">
            <v>Starfoil Rare</v>
          </cell>
          <cell r="S401" t="str">
            <v>(SFR)</v>
          </cell>
          <cell r="T401" t="str">
            <v>1.1</v>
          </cell>
          <cell r="U401" t="str">
            <v>Collectible Tins 2011 Wave 1</v>
          </cell>
          <cell r="V401" t="str">
            <v>CT08-EN002</v>
          </cell>
          <cell r="W401" t="str">
            <v>Secret Rare</v>
          </cell>
          <cell r="X401" t="str">
            <v>(ScR)</v>
          </cell>
          <cell r="Y401" t="str">
            <v>2.56</v>
          </cell>
          <cell r="Z401" t="str">
            <v>68597372</v>
          </cell>
          <cell r="AA401" t="str">
            <v>https://storage.googleapis.com/ygoprodeck.com/pics/68597372.jpg</v>
          </cell>
          <cell r="AB401" t="str">
            <v>https://storage.googleapis.com/ygoprodeck.com/pics_small/68597372.jpg</v>
          </cell>
          <cell r="AC401" t="str">
            <v>0.08</v>
          </cell>
          <cell r="AD401" t="str">
            <v>0.13</v>
          </cell>
          <cell r="AE401" t="str">
            <v>4.50</v>
          </cell>
          <cell r="AF401" t="str">
            <v>4.99</v>
          </cell>
          <cell r="AG401" t="str">
            <v>0.25</v>
          </cell>
          <cell r="AH401" t="str">
            <v>Wind-Up</v>
          </cell>
          <cell r="AI401" t="str">
            <v>Generation Force</v>
          </cell>
          <cell r="AJ401" t="str">
            <v>GENF-EN042</v>
          </cell>
          <cell r="AK401" t="str">
            <v>Ultimate Rare</v>
          </cell>
          <cell r="AL401" t="str">
            <v>(UtR)</v>
          </cell>
          <cell r="AM401" t="str">
            <v>7.43</v>
          </cell>
          <cell r="AN401" t="str">
            <v>Generation Force</v>
          </cell>
          <cell r="AO401" t="str">
            <v>GENF-EN042</v>
          </cell>
          <cell r="AP401" t="str">
            <v>Ultra Rare</v>
          </cell>
          <cell r="AQ401" t="str">
            <v>(UR)</v>
          </cell>
          <cell r="AR401" t="str">
            <v>1.24</v>
          </cell>
          <cell r="AS401" t="str">
            <v/>
          </cell>
          <cell r="AT401" t="str">
            <v/>
          </cell>
          <cell r="AU401" t="str">
            <v/>
          </cell>
          <cell r="AV401" t="str">
            <v/>
          </cell>
          <cell r="AW401" t="str">
            <v/>
          </cell>
          <cell r="AX401" t="str">
            <v/>
          </cell>
          <cell r="AY401" t="str">
            <v/>
          </cell>
          <cell r="AZ401" t="str">
            <v/>
          </cell>
          <cell r="BA401" t="str">
            <v/>
          </cell>
          <cell r="BB401" t="str">
            <v/>
          </cell>
          <cell r="BC401" t="str">
            <v/>
          </cell>
          <cell r="BD401" t="str">
            <v/>
          </cell>
          <cell r="BE401" t="str">
            <v/>
          </cell>
          <cell r="BF401" t="str">
            <v/>
          </cell>
          <cell r="BG401" t="str">
            <v/>
          </cell>
          <cell r="BH401" t="str">
            <v/>
          </cell>
          <cell r="BI401" t="str">
            <v/>
          </cell>
          <cell r="BJ401" t="str">
            <v/>
          </cell>
          <cell r="BK401" t="str">
            <v/>
          </cell>
          <cell r="BL401" t="str">
            <v/>
          </cell>
          <cell r="BM401" t="str">
            <v/>
          </cell>
          <cell r="BN401" t="str">
            <v/>
          </cell>
          <cell r="BO401" t="str">
            <v/>
          </cell>
          <cell r="BP401" t="str">
            <v/>
          </cell>
          <cell r="BQ401" t="str">
            <v/>
          </cell>
          <cell r="BR401" t="str">
            <v/>
          </cell>
          <cell r="BS401" t="str">
            <v/>
          </cell>
          <cell r="BT401" t="str">
            <v/>
          </cell>
          <cell r="BU401" t="str">
            <v/>
          </cell>
          <cell r="BV401" t="str">
            <v/>
          </cell>
          <cell r="BW401" t="str">
            <v/>
          </cell>
          <cell r="BX401" t="str">
            <v/>
          </cell>
          <cell r="BY401" t="str">
            <v/>
          </cell>
          <cell r="BZ401" t="str">
            <v/>
          </cell>
          <cell r="CA401" t="str">
            <v/>
          </cell>
          <cell r="CB401" t="str">
            <v/>
          </cell>
          <cell r="CC401" t="str">
            <v/>
          </cell>
          <cell r="CD401" t="str">
            <v/>
          </cell>
          <cell r="CE401" t="str">
            <v/>
          </cell>
          <cell r="CF401" t="str">
            <v/>
          </cell>
        </row>
        <row r="402">
          <cell r="A402" t="str">
            <v>60992364</v>
          </cell>
          <cell r="B402" t="str">
            <v>ZW - Leão de Armas</v>
          </cell>
          <cell r="C402" t="str">
            <v>XYZ Monster</v>
          </cell>
          <cell r="D402" t="str">
            <v xml:space="preserve">2 monstros de Nível 5
Este card não pode atacar diretamente seu oponente. Uma vez por turno: você pode desassociar 1 Matéria Xyz deste card; adicione 1 monstro "ZW -" do seu Deck à sua mão. Você pode escolher 1 monstro "Utopia" que você controla; equipe este monstro, do campo, no alvo. Ele ganha 3000 de ATK. Durante sua Fase de Batalha, se um monstro atacou neste turno enquanto estava equipado com este card: você pode enviar este Card de Equipamento para o Cemitério; o monstro que estava equipado com este card pode realizar um segundo ataque, em um monstro do oponente, durante esta Fase de Batalha.
</v>
          </cell>
          <cell r="E402" t="str">
            <v>3000</v>
          </cell>
          <cell r="F402" t="str">
            <v>1200</v>
          </cell>
          <cell r="G402" t="str">
            <v>5</v>
          </cell>
          <cell r="H402" t="str">
            <v>Beast</v>
          </cell>
          <cell r="I402" t="str">
            <v>LIGHT</v>
          </cell>
          <cell r="J402" t="str">
            <v>ZW - Leo Arms</v>
          </cell>
          <cell r="K402" t="str">
            <v>Cosmo Blazer</v>
          </cell>
          <cell r="L402" t="str">
            <v>CBLZ-EN047</v>
          </cell>
          <cell r="M402" t="str">
            <v>Ultimate Rare</v>
          </cell>
          <cell r="N402" t="str">
            <v>(UtR)</v>
          </cell>
          <cell r="O402" t="str">
            <v>8.49</v>
          </cell>
          <cell r="P402" t="str">
            <v>Cosmo Blazer</v>
          </cell>
          <cell r="Q402" t="str">
            <v>CBLZ-EN047</v>
          </cell>
          <cell r="R402" t="str">
            <v>Ultra Rare</v>
          </cell>
          <cell r="S402" t="str">
            <v>(UR)</v>
          </cell>
          <cell r="T402" t="str">
            <v>4.39</v>
          </cell>
          <cell r="U402" t="str">
            <v/>
          </cell>
          <cell r="V402" t="str">
            <v/>
          </cell>
          <cell r="W402" t="str">
            <v/>
          </cell>
          <cell r="X402" t="str">
            <v/>
          </cell>
          <cell r="Y402" t="str">
            <v/>
          </cell>
          <cell r="Z402" t="str">
            <v>60992364</v>
          </cell>
          <cell r="AA402" t="str">
            <v>https://storage.googleapis.com/ygoprodeck.com/pics/60992364.jpg</v>
          </cell>
          <cell r="AB402" t="str">
            <v>https://storage.googleapis.com/ygoprodeck.com/pics_small/60992364.jpg</v>
          </cell>
          <cell r="AC402" t="str">
            <v>2.37</v>
          </cell>
          <cell r="AD402" t="str">
            <v>1.34</v>
          </cell>
          <cell r="AE402" t="str">
            <v>13.00</v>
          </cell>
          <cell r="AF402" t="str">
            <v>20.00</v>
          </cell>
          <cell r="AG402" t="str">
            <v>0.00</v>
          </cell>
          <cell r="AH402" t="str">
            <v>Utopia</v>
          </cell>
          <cell r="AI402" t="str">
            <v/>
          </cell>
          <cell r="AJ402" t="str">
            <v/>
          </cell>
          <cell r="AK402" t="str">
            <v/>
          </cell>
          <cell r="AL402" t="str">
            <v/>
          </cell>
          <cell r="AM402" t="str">
            <v/>
          </cell>
          <cell r="AN402" t="str">
            <v/>
          </cell>
          <cell r="AO402" t="str">
            <v/>
          </cell>
          <cell r="AP402" t="str">
            <v/>
          </cell>
          <cell r="AQ402" t="str">
            <v/>
          </cell>
          <cell r="AR402" t="str">
            <v/>
          </cell>
          <cell r="AS402" t="str">
            <v/>
          </cell>
          <cell r="AT402" t="str">
            <v/>
          </cell>
          <cell r="AU402" t="str">
            <v/>
          </cell>
          <cell r="AV402" t="str">
            <v/>
          </cell>
          <cell r="AW402" t="str">
            <v/>
          </cell>
          <cell r="AX402" t="str">
            <v/>
          </cell>
          <cell r="AY402" t="str">
            <v/>
          </cell>
          <cell r="AZ402" t="str">
            <v/>
          </cell>
          <cell r="BA402" t="str">
            <v/>
          </cell>
          <cell r="BB402" t="str">
            <v/>
          </cell>
          <cell r="BC402" t="str">
            <v/>
          </cell>
          <cell r="BD402" t="str">
            <v/>
          </cell>
          <cell r="BE402" t="str">
            <v/>
          </cell>
          <cell r="BF402" t="str">
            <v/>
          </cell>
          <cell r="BG402" t="str">
            <v/>
          </cell>
          <cell r="BH402" t="str">
            <v/>
          </cell>
          <cell r="BI402" t="str">
            <v/>
          </cell>
          <cell r="BJ402" t="str">
            <v/>
          </cell>
          <cell r="BK402" t="str">
            <v/>
          </cell>
          <cell r="BL402" t="str">
            <v/>
          </cell>
          <cell r="BM402" t="str">
            <v/>
          </cell>
          <cell r="BN402" t="str">
            <v/>
          </cell>
          <cell r="BO402" t="str">
            <v/>
          </cell>
          <cell r="BP402" t="str">
            <v/>
          </cell>
          <cell r="BQ402" t="str">
            <v/>
          </cell>
          <cell r="BR402" t="str">
            <v/>
          </cell>
          <cell r="BS402" t="str">
            <v/>
          </cell>
          <cell r="BT402" t="str">
            <v/>
          </cell>
          <cell r="BU402" t="str">
            <v/>
          </cell>
          <cell r="BV402" t="str">
            <v/>
          </cell>
          <cell r="BW402" t="str">
            <v/>
          </cell>
          <cell r="BX402" t="str">
            <v/>
          </cell>
          <cell r="BY402" t="str">
            <v/>
          </cell>
          <cell r="BZ402" t="str">
            <v/>
          </cell>
          <cell r="CA402" t="str">
            <v/>
          </cell>
          <cell r="CB402" t="str">
            <v/>
          </cell>
          <cell r="CC402" t="str">
            <v/>
          </cell>
          <cell r="CD402" t="str">
            <v/>
          </cell>
          <cell r="CE402" t="str">
            <v/>
          </cell>
          <cell r="CF4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31"/>
  <sheetViews>
    <sheetView tabSelected="1" zoomScale="70" zoomScaleNormal="70" workbookViewId="0">
      <selection activeCell="M2" sqref="M2:M431"/>
    </sheetView>
  </sheetViews>
  <sheetFormatPr defaultRowHeight="15.75" x14ac:dyDescent="0.25"/>
  <cols>
    <col min="2" max="2" width="9.875" bestFit="1" customWidth="1"/>
    <col min="3" max="3" width="46.25" bestFit="1" customWidth="1"/>
    <col min="4" max="4" width="46.25" customWidth="1"/>
    <col min="5" max="5" width="27.25" customWidth="1"/>
    <col min="6" max="6" width="68" customWidth="1"/>
    <col min="7" max="7" width="7.75" bestFit="1" customWidth="1"/>
    <col min="8" max="8" width="7.875" bestFit="1" customWidth="1"/>
    <col min="9" max="9" width="9.125" bestFit="1" customWidth="1"/>
    <col min="10" max="10" width="19.625" customWidth="1"/>
    <col min="11" max="11" width="12.25" bestFit="1" customWidth="1"/>
    <col min="12" max="12" width="47.75" bestFit="1" customWidth="1"/>
    <col min="13" max="13" width="47.75" customWidth="1"/>
    <col min="14" max="14" width="19.375" bestFit="1" customWidth="1"/>
    <col min="15" max="15" width="22.5" bestFit="1" customWidth="1"/>
    <col min="16" max="16" width="19.875" bestFit="1" customWidth="1"/>
    <col min="17" max="17" width="57.375" bestFit="1" customWidth="1"/>
    <col min="18" max="18" width="63" bestFit="1" customWidth="1"/>
    <col min="19" max="19" width="24.25" bestFit="1" customWidth="1"/>
    <col min="20" max="20" width="23.375" bestFit="1" customWidth="1"/>
    <col min="21" max="21" width="23.75" bestFit="1" customWidth="1"/>
    <col min="22" max="22" width="28.75" bestFit="1" customWidth="1"/>
    <col min="23" max="23" width="23.5" bestFit="1" customWidth="1"/>
    <col min="24" max="24" width="25.875" bestFit="1" customWidth="1"/>
    <col min="25" max="25" width="23.375" bestFit="1" customWidth="1"/>
    <col min="26" max="26" width="23.75" bestFit="1" customWidth="1"/>
    <col min="27" max="27" width="28.75" bestFit="1" customWidth="1"/>
    <col min="28" max="28" width="23.5" bestFit="1" customWidth="1"/>
    <col min="29" max="29" width="24" bestFit="1" customWidth="1"/>
    <col min="30" max="30" width="23.375" bestFit="1" customWidth="1"/>
    <col min="31" max="31" width="23.75" bestFit="1" customWidth="1"/>
    <col min="32" max="32" width="28.75" bestFit="1" customWidth="1"/>
    <col min="33" max="33" width="23.5" bestFit="1" customWidth="1"/>
    <col min="34" max="34" width="22.875" bestFit="1" customWidth="1"/>
    <col min="35" max="35" width="25.125" bestFit="1" customWidth="1"/>
    <col min="36" max="36" width="23.375" bestFit="1" customWidth="1"/>
    <col min="37" max="37" width="23.75" bestFit="1" customWidth="1"/>
    <col min="38" max="38" width="28.75" bestFit="1" customWidth="1"/>
    <col min="39" max="39" width="23.5" bestFit="1" customWidth="1"/>
    <col min="40" max="40" width="25" bestFit="1" customWidth="1"/>
    <col min="41" max="41" width="24.375" bestFit="1" customWidth="1"/>
    <col min="42" max="42" width="24.75" bestFit="1" customWidth="1"/>
    <col min="43" max="43" width="29.875" bestFit="1" customWidth="1"/>
    <col min="44" max="44" width="24.5" bestFit="1" customWidth="1"/>
    <col min="45" max="45" width="25" bestFit="1" customWidth="1"/>
    <col min="46" max="46" width="24.375" bestFit="1" customWidth="1"/>
    <col min="47" max="47" width="24.75" bestFit="1" customWidth="1"/>
    <col min="48" max="48" width="29.875" bestFit="1" customWidth="1"/>
    <col min="49" max="49" width="24.5" bestFit="1" customWidth="1"/>
  </cols>
  <sheetData>
    <row r="1" spans="1:49" x14ac:dyDescent="0.25">
      <c r="A1" t="s">
        <v>1555</v>
      </c>
      <c r="B1" t="s">
        <v>1556</v>
      </c>
      <c r="C1" t="s">
        <v>1557</v>
      </c>
      <c r="D1" t="s">
        <v>1558</v>
      </c>
      <c r="E1" t="s">
        <v>1559</v>
      </c>
      <c r="F1" t="s">
        <v>1560</v>
      </c>
      <c r="G1" t="s">
        <v>1561</v>
      </c>
      <c r="H1" t="s">
        <v>1562</v>
      </c>
      <c r="I1" t="s">
        <v>1563</v>
      </c>
      <c r="J1" t="s">
        <v>1564</v>
      </c>
      <c r="K1" t="s">
        <v>1565</v>
      </c>
      <c r="L1" t="s">
        <v>1566</v>
      </c>
      <c r="M1" t="s">
        <v>1567</v>
      </c>
      <c r="N1" t="s">
        <v>1568</v>
      </c>
    </row>
    <row r="2" spans="1:49" x14ac:dyDescent="0.25">
      <c r="A2">
        <v>652</v>
      </c>
      <c r="B2" t="s">
        <v>0</v>
      </c>
      <c r="C2" t="s">
        <v>1</v>
      </c>
      <c r="D2" t="str">
        <f>VLOOKUP(B2,'[1]Sheet 1'!$A$1:$CG$555,2,0)</f>
        <v>Habitante do Abismo</v>
      </c>
      <c r="E2" t="s">
        <v>2</v>
      </c>
      <c r="F2" t="s">
        <v>3</v>
      </c>
      <c r="G2" t="s">
        <v>4</v>
      </c>
      <c r="H2" t="s">
        <v>5</v>
      </c>
      <c r="I2" t="s">
        <v>6</v>
      </c>
      <c r="J2" t="s">
        <v>7</v>
      </c>
      <c r="K2" t="s">
        <v>8</v>
      </c>
      <c r="L2" t="str">
        <f>CONCATENATE("..\\..\\assets\\img\\monsters\\XYZ\\",B2,".jpg")</f>
        <v>..\\..\\assets\\img\\monsters\\XYZ\\21044178.jpg</v>
      </c>
      <c r="M2" t="str">
        <f>VLOOKUP(B2,'[1]Sheet 1'!$A$1:$CG$555,4,0)</f>
        <v xml:space="preserve">2 monstros de Nível 4
Enquanto este card tiver uma matéria associada a ele que era originalmente de ÁGUA, todos os monstros de ÁGUA que você controla ganham 500 de ATK. Uma vez por turno (Efeito Rápido): você pode desassociar 1 matéria deste card; seu oponente não pode ativar nenhum efeito de card no Cemitério dele neste turno.
</v>
      </c>
      <c r="N2" t="s">
        <v>18</v>
      </c>
      <c r="O2" t="s">
        <v>18</v>
      </c>
      <c r="P2" t="s">
        <v>18</v>
      </c>
      <c r="Q2" t="s">
        <v>18</v>
      </c>
      <c r="R2" t="s">
        <v>18</v>
      </c>
      <c r="S2" t="s">
        <v>18</v>
      </c>
      <c r="T2" t="s">
        <v>18</v>
      </c>
      <c r="U2" t="s">
        <v>18</v>
      </c>
      <c r="V2" t="s">
        <v>18</v>
      </c>
      <c r="W2" t="s">
        <v>18</v>
      </c>
      <c r="X2" t="s">
        <v>18</v>
      </c>
      <c r="Y2" t="s">
        <v>18</v>
      </c>
      <c r="Z2" t="s">
        <v>18</v>
      </c>
      <c r="AA2" t="s">
        <v>18</v>
      </c>
      <c r="AB2" t="s">
        <v>18</v>
      </c>
      <c r="AC2" t="s">
        <v>18</v>
      </c>
      <c r="AD2" t="s">
        <v>18</v>
      </c>
      <c r="AE2" t="s">
        <v>18</v>
      </c>
      <c r="AF2" t="s">
        <v>18</v>
      </c>
      <c r="AG2" t="s">
        <v>18</v>
      </c>
      <c r="AH2" t="s">
        <v>18</v>
      </c>
      <c r="AI2" t="s">
        <v>18</v>
      </c>
      <c r="AJ2" t="s">
        <v>18</v>
      </c>
      <c r="AK2" t="s">
        <v>18</v>
      </c>
      <c r="AL2" t="s">
        <v>18</v>
      </c>
      <c r="AM2" t="s">
        <v>18</v>
      </c>
      <c r="AN2" t="s">
        <v>18</v>
      </c>
      <c r="AO2" t="s">
        <v>18</v>
      </c>
      <c r="AP2" t="s">
        <v>18</v>
      </c>
      <c r="AQ2" t="s">
        <v>18</v>
      </c>
      <c r="AR2" t="s">
        <v>18</v>
      </c>
      <c r="AS2" t="s">
        <v>18</v>
      </c>
      <c r="AT2" t="s">
        <v>18</v>
      </c>
      <c r="AU2" t="s">
        <v>18</v>
      </c>
      <c r="AV2" t="s">
        <v>18</v>
      </c>
      <c r="AW2" t="s">
        <v>18</v>
      </c>
    </row>
    <row r="3" spans="1:49" x14ac:dyDescent="0.25">
      <c r="A3">
        <v>653</v>
      </c>
      <c r="B3" t="s">
        <v>19</v>
      </c>
      <c r="C3" t="s">
        <v>20</v>
      </c>
      <c r="D3" t="str">
        <f>VLOOKUP(B3,'[1]Sheet 1'!$A$1:$CG$555,2,0)</f>
        <v>Adreus, Protetor do Armagedom</v>
      </c>
      <c r="E3" t="s">
        <v>2</v>
      </c>
      <c r="F3" t="s">
        <v>21</v>
      </c>
      <c r="G3" t="s">
        <v>22</v>
      </c>
      <c r="H3" t="s">
        <v>4</v>
      </c>
      <c r="I3" t="s">
        <v>23</v>
      </c>
      <c r="J3" t="s">
        <v>24</v>
      </c>
      <c r="K3" t="s">
        <v>25</v>
      </c>
      <c r="L3" t="str">
        <f t="shared" ref="L3:L66" si="0">CONCATENATE("..\\..\\assets\\img\\monsters\\XYZ\\",B3,".jpg")</f>
        <v>..\\..\\assets\\img\\monsters\\XYZ\\94119480.jpg</v>
      </c>
      <c r="M3" t="str">
        <f>VLOOKUP(B3,'[1]Sheet 1'!$A$1:$CG$555,4,0)</f>
        <v xml:space="preserve">2 monstros de Nível 5
Uma vez por turno: Você pode desassociar 1 Matéria Xyz deste card para escolher 1 card de face para cima que seu oponente controla; destrua-o.
</v>
      </c>
      <c r="N3" t="s">
        <v>18</v>
      </c>
      <c r="O3" t="s">
        <v>18</v>
      </c>
      <c r="P3" t="s">
        <v>18</v>
      </c>
      <c r="Q3" t="s">
        <v>18</v>
      </c>
      <c r="R3" t="s">
        <v>18</v>
      </c>
      <c r="S3" t="s">
        <v>18</v>
      </c>
      <c r="T3" t="s">
        <v>18</v>
      </c>
      <c r="U3" t="s">
        <v>18</v>
      </c>
      <c r="V3" t="s">
        <v>18</v>
      </c>
      <c r="W3" t="s">
        <v>18</v>
      </c>
      <c r="X3" t="s">
        <v>18</v>
      </c>
      <c r="Y3" t="s">
        <v>18</v>
      </c>
      <c r="Z3" t="s">
        <v>18</v>
      </c>
      <c r="AA3" t="s">
        <v>18</v>
      </c>
      <c r="AB3" t="s">
        <v>18</v>
      </c>
      <c r="AC3" t="s">
        <v>18</v>
      </c>
      <c r="AD3" t="s">
        <v>18</v>
      </c>
      <c r="AE3" t="s">
        <v>18</v>
      </c>
      <c r="AF3" t="s">
        <v>18</v>
      </c>
      <c r="AG3" t="s">
        <v>18</v>
      </c>
      <c r="AH3" t="s">
        <v>18</v>
      </c>
      <c r="AI3" t="s">
        <v>18</v>
      </c>
      <c r="AJ3" t="s">
        <v>18</v>
      </c>
      <c r="AK3" t="s">
        <v>18</v>
      </c>
      <c r="AL3" t="s">
        <v>18</v>
      </c>
      <c r="AM3" t="s">
        <v>18</v>
      </c>
      <c r="AN3" t="s">
        <v>18</v>
      </c>
      <c r="AO3" t="s">
        <v>18</v>
      </c>
      <c r="AP3" t="s">
        <v>18</v>
      </c>
      <c r="AQ3" t="s">
        <v>18</v>
      </c>
      <c r="AR3" t="s">
        <v>18</v>
      </c>
      <c r="AS3" t="s">
        <v>18</v>
      </c>
      <c r="AT3" t="s">
        <v>18</v>
      </c>
      <c r="AU3" t="s">
        <v>18</v>
      </c>
      <c r="AV3" t="s">
        <v>18</v>
      </c>
      <c r="AW3" t="s">
        <v>18</v>
      </c>
    </row>
    <row r="4" spans="1:49" x14ac:dyDescent="0.25">
      <c r="A4">
        <v>654</v>
      </c>
      <c r="B4" t="s">
        <v>33</v>
      </c>
      <c r="C4" t="s">
        <v>34</v>
      </c>
      <c r="D4" t="str">
        <f>VLOOKUP(B4,'[1]Sheet 1'!$A$1:$CG$555,2,0)</f>
        <v>Aegaion, o Castrum Marítimo</v>
      </c>
      <c r="E4" t="s">
        <v>2</v>
      </c>
      <c r="F4" t="s">
        <v>35</v>
      </c>
      <c r="G4" t="s">
        <v>36</v>
      </c>
      <c r="H4" t="s">
        <v>37</v>
      </c>
      <c r="I4" t="s">
        <v>38</v>
      </c>
      <c r="J4" t="s">
        <v>39</v>
      </c>
      <c r="K4" t="s">
        <v>8</v>
      </c>
      <c r="L4" t="str">
        <f t="shared" si="0"/>
        <v>..\\..\\assets\\img\\monsters\\XYZ\\10678778.jpg</v>
      </c>
      <c r="M4" t="str">
        <f>VLOOKUP(B4,'[1]Sheet 1'!$A$1:$CG$555,4,0)</f>
        <v xml:space="preserve">2 monstros de Nível 8
Durante o turno de qualquer duelista: você pode banir, com a face para cima, 1 monstro aleatório com a face para baixo do Deck Adicional do seu oponente e, se isso acontecer, o ATK deste card se torna igual ao do monstro banido. Durante o turno de qualquer duelista: você pode desassociar 1 Matéria Xyz deste card e, depois, escolher 1 dos Monstros Fusão, Sincro ou Xyz banidos do seu oponente; devolva-o para o Deck Adicional e, se isso acontecer, destrua 1 monstro que seu oponente controla desse mesmo tipo de card de monstro (Fusão, Sincro ou Xyz). Você só pode usar cada efeito de "Aegaion, o Castrum Marítimo" uma vez por turno.
</v>
      </c>
      <c r="N4" t="s">
        <v>18</v>
      </c>
      <c r="O4" t="s">
        <v>18</v>
      </c>
      <c r="P4" t="s">
        <v>18</v>
      </c>
      <c r="Q4" t="s">
        <v>18</v>
      </c>
      <c r="R4" t="s">
        <v>18</v>
      </c>
      <c r="S4" t="s">
        <v>18</v>
      </c>
      <c r="T4" t="s">
        <v>18</v>
      </c>
      <c r="U4" t="s">
        <v>18</v>
      </c>
      <c r="V4" t="s">
        <v>18</v>
      </c>
      <c r="W4" t="s">
        <v>18</v>
      </c>
      <c r="X4" t="s">
        <v>18</v>
      </c>
      <c r="Y4" t="s">
        <v>18</v>
      </c>
      <c r="Z4" t="s">
        <v>18</v>
      </c>
      <c r="AA4" t="s">
        <v>18</v>
      </c>
      <c r="AB4" t="s">
        <v>18</v>
      </c>
      <c r="AC4" t="s">
        <v>18</v>
      </c>
      <c r="AD4" t="s">
        <v>18</v>
      </c>
      <c r="AE4" t="s">
        <v>18</v>
      </c>
      <c r="AF4" t="s">
        <v>18</v>
      </c>
      <c r="AG4" t="s">
        <v>18</v>
      </c>
      <c r="AH4" t="s">
        <v>18</v>
      </c>
      <c r="AI4" t="s">
        <v>18</v>
      </c>
      <c r="AJ4" t="s">
        <v>18</v>
      </c>
      <c r="AK4" t="s">
        <v>18</v>
      </c>
      <c r="AL4" t="s">
        <v>18</v>
      </c>
      <c r="AM4" t="s">
        <v>18</v>
      </c>
      <c r="AN4" t="s">
        <v>18</v>
      </c>
      <c r="AO4" t="s">
        <v>18</v>
      </c>
      <c r="AP4" t="s">
        <v>18</v>
      </c>
      <c r="AQ4" t="s">
        <v>18</v>
      </c>
      <c r="AR4" t="s">
        <v>18</v>
      </c>
      <c r="AS4" t="s">
        <v>18</v>
      </c>
      <c r="AT4" t="s">
        <v>18</v>
      </c>
      <c r="AU4" t="s">
        <v>18</v>
      </c>
      <c r="AV4" t="s">
        <v>18</v>
      </c>
      <c r="AW4" t="s">
        <v>18</v>
      </c>
    </row>
    <row r="5" spans="1:49" x14ac:dyDescent="0.25">
      <c r="A5">
        <v>655</v>
      </c>
      <c r="B5" t="s">
        <v>42</v>
      </c>
      <c r="C5" t="s">
        <v>43</v>
      </c>
      <c r="D5" t="str">
        <f>VLOOKUP(B5,'[1]Sheet 1'!$A$1:$CG$555,2,0)</f>
        <v>Alquimista Maga</v>
      </c>
      <c r="E5" t="s">
        <v>2</v>
      </c>
      <c r="F5" t="s">
        <v>44</v>
      </c>
      <c r="G5" t="s">
        <v>45</v>
      </c>
      <c r="H5" t="s">
        <v>45</v>
      </c>
      <c r="I5" t="s">
        <v>6</v>
      </c>
      <c r="J5" t="s">
        <v>46</v>
      </c>
      <c r="K5" t="s">
        <v>25</v>
      </c>
      <c r="L5" t="str">
        <f t="shared" si="0"/>
        <v>..\\..\\assets\\img\\monsters\\XYZ\\65301952.jpg</v>
      </c>
      <c r="M5" t="str">
        <f>VLOOKUP(B5,'[1]Sheet 1'!$A$1:$CG$555,4,0)</f>
        <v xml:space="preserve">3 monstros do Tipo Mago de Nível 4
Este card ganha 200 de ATK para cada Card de Magia em seu Cemitério. Uma vez por turno, durante a sua Fase Final: você pode desassociar 1 Matéria Xyz deste card e enviar 1 card da sua mão para o Cemitério; escolha 1 Card de Magia do seu Deck, e depois baixe ele em sua Zona de Magias &amp; Armadilhas.
</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E5" t="s">
        <v>18</v>
      </c>
      <c r="AF5" t="s">
        <v>18</v>
      </c>
      <c r="AG5" t="s">
        <v>18</v>
      </c>
      <c r="AH5" t="s">
        <v>18</v>
      </c>
      <c r="AI5" t="s">
        <v>18</v>
      </c>
      <c r="AJ5" t="s">
        <v>18</v>
      </c>
      <c r="AK5" t="s">
        <v>18</v>
      </c>
      <c r="AL5" t="s">
        <v>18</v>
      </c>
      <c r="AM5" t="s">
        <v>18</v>
      </c>
      <c r="AN5" t="s">
        <v>18</v>
      </c>
      <c r="AO5" t="s">
        <v>18</v>
      </c>
      <c r="AP5" t="s">
        <v>18</v>
      </c>
      <c r="AQ5" t="s">
        <v>18</v>
      </c>
      <c r="AR5" t="s">
        <v>18</v>
      </c>
      <c r="AS5" t="s">
        <v>18</v>
      </c>
      <c r="AT5" t="s">
        <v>18</v>
      </c>
      <c r="AU5" t="s">
        <v>18</v>
      </c>
      <c r="AV5" t="s">
        <v>18</v>
      </c>
      <c r="AW5" t="s">
        <v>18</v>
      </c>
    </row>
    <row r="6" spans="1:49" x14ac:dyDescent="0.25">
      <c r="A6">
        <v>656</v>
      </c>
      <c r="B6" t="s">
        <v>47</v>
      </c>
      <c r="C6" t="s">
        <v>48</v>
      </c>
      <c r="D6" t="str">
        <f>VLOOKUP(B6,'[1]Sheet 1'!$A$1:$CG$555,2,0)</f>
        <v>Alsei, o Alto Protetor Silvestre</v>
      </c>
      <c r="E6" t="s">
        <v>2</v>
      </c>
      <c r="F6" t="s">
        <v>49</v>
      </c>
      <c r="G6" t="s">
        <v>50</v>
      </c>
      <c r="H6" t="s">
        <v>51</v>
      </c>
      <c r="I6" t="s">
        <v>38</v>
      </c>
      <c r="J6" t="s">
        <v>52</v>
      </c>
      <c r="K6" t="s">
        <v>53</v>
      </c>
      <c r="L6" t="str">
        <f t="shared" si="0"/>
        <v>..\\..\\assets\\img\\monsters\\XYZ\\10406322.jpg</v>
      </c>
      <c r="M6" t="str">
        <f>VLOOKUP(B6,'[1]Sheet 1'!$A$1:$CG$555,4,0)</f>
        <v xml:space="preserve">2 monstros de Nível 8
Uma vez por turno: você pode declarar o nome de 1 card; escave o card do topo do seu Deck e, se ele for o card declarado, adicione-o à sua mão. Caso contrário, envie-o para o Cemitério. Se um card for enviado do seu Deck para o Cemitério por um efeito de card (exceto durante a Etapa de Dano): você pode desassociar 1 Matéria Xyz deste card e, depois, escolher 1 card on campo; coloque o alvo no topo ou no fundo do Deck. Você só pode usar este efeito de "Alsei, o Alto Protetor Silvestre" uma vez por turno.
</v>
      </c>
      <c r="N6" t="s">
        <v>54</v>
      </c>
      <c r="O6" t="s">
        <v>18</v>
      </c>
      <c r="P6" t="s">
        <v>18</v>
      </c>
      <c r="Q6" t="s">
        <v>18</v>
      </c>
      <c r="R6" t="s">
        <v>18</v>
      </c>
      <c r="S6" t="s">
        <v>18</v>
      </c>
      <c r="T6" t="s">
        <v>18</v>
      </c>
      <c r="U6" t="s">
        <v>18</v>
      </c>
      <c r="V6" t="s">
        <v>18</v>
      </c>
      <c r="W6" t="s">
        <v>18</v>
      </c>
      <c r="X6" t="s">
        <v>18</v>
      </c>
      <c r="Y6" t="s">
        <v>18</v>
      </c>
      <c r="Z6" t="s">
        <v>18</v>
      </c>
      <c r="AA6" t="s">
        <v>18</v>
      </c>
      <c r="AB6" t="s">
        <v>18</v>
      </c>
      <c r="AC6" t="s">
        <v>18</v>
      </c>
      <c r="AD6" t="s">
        <v>18</v>
      </c>
      <c r="AE6" t="s">
        <v>18</v>
      </c>
      <c r="AF6" t="s">
        <v>18</v>
      </c>
      <c r="AG6" t="s">
        <v>18</v>
      </c>
      <c r="AH6" t="s">
        <v>18</v>
      </c>
      <c r="AI6" t="s">
        <v>18</v>
      </c>
      <c r="AJ6" t="s">
        <v>18</v>
      </c>
      <c r="AK6" t="s">
        <v>18</v>
      </c>
      <c r="AL6" t="s">
        <v>18</v>
      </c>
      <c r="AM6" t="s">
        <v>18</v>
      </c>
      <c r="AN6" t="s">
        <v>18</v>
      </c>
      <c r="AO6" t="s">
        <v>18</v>
      </c>
      <c r="AP6" t="s">
        <v>18</v>
      </c>
      <c r="AQ6" t="s">
        <v>18</v>
      </c>
      <c r="AR6" t="s">
        <v>18</v>
      </c>
      <c r="AS6" t="s">
        <v>18</v>
      </c>
      <c r="AT6" t="s">
        <v>18</v>
      </c>
      <c r="AU6" t="s">
        <v>18</v>
      </c>
      <c r="AV6" t="s">
        <v>18</v>
      </c>
      <c r="AW6" t="s">
        <v>18</v>
      </c>
    </row>
    <row r="7" spans="1:49" x14ac:dyDescent="0.25">
      <c r="A7">
        <v>657</v>
      </c>
      <c r="B7" t="s">
        <v>55</v>
      </c>
      <c r="C7" t="s">
        <v>56</v>
      </c>
      <c r="D7" t="str">
        <f>VLOOKUP(B7,'[1]Sheet 1'!$A$1:$CG$555,2,0)</f>
        <v>Dragão Xyz da Rebelião do Arco</v>
      </c>
      <c r="E7" t="s">
        <v>2</v>
      </c>
      <c r="F7" t="s">
        <v>57</v>
      </c>
      <c r="G7" t="s">
        <v>37</v>
      </c>
      <c r="H7" t="s">
        <v>58</v>
      </c>
      <c r="I7" t="s">
        <v>23</v>
      </c>
      <c r="J7" t="s">
        <v>59</v>
      </c>
      <c r="K7" t="s">
        <v>25</v>
      </c>
      <c r="L7" t="str">
        <f t="shared" si="0"/>
        <v>..\\..\\assets\\img\\monsters\\XYZ\\64276752.jpg</v>
      </c>
      <c r="M7" t="str">
        <f>VLOOKUP(B7,'[1]Sheet 1'!$A$1:$CG$555,4,0)</f>
        <v xml:space="preserve">3 monstros de Nível 5
Este card Invocado por Invocação-Xyz não pode ser destruído por efeitos de card. Você pode desassociar 1 matéria deste card; você só pode declarar ataques com este card pelo resto desse turno e, além disso, este card ganha ATK igual ao ATK original combinado de todos os outros monstros com a face para cima no campo e, então, se este card tiver um Monstro Xyz de TREVAS como matéria, negue os efeitos de todos os outros monstros com a face para cima no campo. Você só pode usar este efeito de "Dragão Xyz da Rebelião do Arco" uma vez por turno.
</v>
      </c>
      <c r="N7" t="s">
        <v>18</v>
      </c>
      <c r="O7" t="s">
        <v>18</v>
      </c>
      <c r="P7" t="s">
        <v>18</v>
      </c>
      <c r="Q7" t="s">
        <v>18</v>
      </c>
      <c r="R7" t="s">
        <v>18</v>
      </c>
      <c r="S7" t="s">
        <v>18</v>
      </c>
      <c r="T7" t="s">
        <v>18</v>
      </c>
      <c r="U7" t="s">
        <v>18</v>
      </c>
      <c r="V7" t="s">
        <v>18</v>
      </c>
      <c r="W7" t="s">
        <v>18</v>
      </c>
      <c r="X7" t="s">
        <v>18</v>
      </c>
      <c r="Y7" t="s">
        <v>18</v>
      </c>
      <c r="Z7" t="s">
        <v>18</v>
      </c>
      <c r="AA7" t="s">
        <v>18</v>
      </c>
      <c r="AB7" t="s">
        <v>18</v>
      </c>
      <c r="AC7" t="s">
        <v>18</v>
      </c>
      <c r="AD7" t="s">
        <v>18</v>
      </c>
      <c r="AE7" t="s">
        <v>18</v>
      </c>
      <c r="AF7" t="s">
        <v>18</v>
      </c>
      <c r="AG7" t="s">
        <v>18</v>
      </c>
      <c r="AH7" t="s">
        <v>18</v>
      </c>
      <c r="AI7" t="s">
        <v>18</v>
      </c>
      <c r="AJ7" t="s">
        <v>18</v>
      </c>
      <c r="AK7" t="s">
        <v>18</v>
      </c>
      <c r="AL7" t="s">
        <v>18</v>
      </c>
      <c r="AM7" t="s">
        <v>18</v>
      </c>
      <c r="AN7" t="s">
        <v>18</v>
      </c>
      <c r="AO7" t="s">
        <v>18</v>
      </c>
      <c r="AP7" t="s">
        <v>18</v>
      </c>
      <c r="AQ7" t="s">
        <v>18</v>
      </c>
      <c r="AR7" t="s">
        <v>18</v>
      </c>
      <c r="AS7" t="s">
        <v>18</v>
      </c>
      <c r="AT7" t="s">
        <v>18</v>
      </c>
      <c r="AU7" t="s">
        <v>18</v>
      </c>
      <c r="AV7" t="s">
        <v>18</v>
      </c>
      <c r="AW7" t="s">
        <v>18</v>
      </c>
    </row>
    <row r="8" spans="1:49" x14ac:dyDescent="0.25">
      <c r="A8">
        <v>658</v>
      </c>
      <c r="B8" t="s">
        <v>60</v>
      </c>
      <c r="C8" t="s">
        <v>61</v>
      </c>
      <c r="D8" t="str">
        <f>VLOOKUP(B8,'[1]Sheet 1'!$A$1:$CG$555,2,0)</f>
        <v>Ascensão do Arquidemônio</v>
      </c>
      <c r="E8" t="s">
        <v>2</v>
      </c>
      <c r="F8" t="s">
        <v>62</v>
      </c>
      <c r="G8" t="s">
        <v>58</v>
      </c>
      <c r="H8" t="s">
        <v>63</v>
      </c>
      <c r="I8" t="s">
        <v>64</v>
      </c>
      <c r="J8" t="s">
        <v>24</v>
      </c>
      <c r="K8" t="s">
        <v>25</v>
      </c>
      <c r="L8" t="str">
        <f t="shared" si="0"/>
        <v>..\\..\\assets\\img\\monsters\\XYZ\\61248471.jpg</v>
      </c>
      <c r="M8" t="str">
        <f>VLOOKUP(B8,'[1]Sheet 1'!$A$1:$CG$555,4,0)</f>
        <v xml:space="preserve">2 monstros de Nível 6
O nome deste card se torna "Caveira Invocada" no campo, mas ele ainda é considerado como um card "Arquidemônio". Se um ou mais "Caveira Invocada" que você controla seriam destruídos em batalha ou por um efeito de card, em vez disso, você pode desassociar 1 matéria deste card. Se este card Invocado por Invocação-Xyz que você controla for enviado para o seu Cemitério por um card do oponente: você pode Invocar por Invocação-Especial 1 "Caveira Invocada" da sua mão, do Deck ou do Cemitério.
</v>
      </c>
      <c r="N8" t="s">
        <v>65</v>
      </c>
      <c r="O8" t="s">
        <v>18</v>
      </c>
      <c r="P8" t="s">
        <v>18</v>
      </c>
      <c r="Q8" t="s">
        <v>18</v>
      </c>
      <c r="R8" t="s">
        <v>18</v>
      </c>
      <c r="S8" t="s">
        <v>18</v>
      </c>
      <c r="T8" t="s">
        <v>18</v>
      </c>
      <c r="U8" t="s">
        <v>18</v>
      </c>
      <c r="V8" t="s">
        <v>18</v>
      </c>
      <c r="W8" t="s">
        <v>18</v>
      </c>
      <c r="X8" t="s">
        <v>18</v>
      </c>
      <c r="Y8" t="s">
        <v>18</v>
      </c>
      <c r="Z8" t="s">
        <v>18</v>
      </c>
      <c r="AA8" t="s">
        <v>18</v>
      </c>
      <c r="AB8" t="s">
        <v>18</v>
      </c>
      <c r="AC8" t="s">
        <v>18</v>
      </c>
      <c r="AD8" t="s">
        <v>18</v>
      </c>
      <c r="AE8" t="s">
        <v>18</v>
      </c>
      <c r="AF8" t="s">
        <v>18</v>
      </c>
      <c r="AG8" t="s">
        <v>18</v>
      </c>
      <c r="AH8" t="s">
        <v>18</v>
      </c>
      <c r="AI8" t="s">
        <v>18</v>
      </c>
      <c r="AJ8" t="s">
        <v>18</v>
      </c>
      <c r="AK8" t="s">
        <v>18</v>
      </c>
      <c r="AL8" t="s">
        <v>18</v>
      </c>
      <c r="AM8" t="s">
        <v>18</v>
      </c>
      <c r="AN8" t="s">
        <v>18</v>
      </c>
      <c r="AO8" t="s">
        <v>18</v>
      </c>
      <c r="AP8" t="s">
        <v>18</v>
      </c>
      <c r="AQ8" t="s">
        <v>18</v>
      </c>
      <c r="AR8" t="s">
        <v>18</v>
      </c>
      <c r="AS8" t="s">
        <v>18</v>
      </c>
      <c r="AT8" t="s">
        <v>18</v>
      </c>
      <c r="AU8" t="s">
        <v>18</v>
      </c>
      <c r="AV8" t="s">
        <v>18</v>
      </c>
      <c r="AW8" t="s">
        <v>18</v>
      </c>
    </row>
    <row r="9" spans="1:49" x14ac:dyDescent="0.25">
      <c r="A9">
        <v>659</v>
      </c>
      <c r="B9" t="s">
        <v>66</v>
      </c>
      <c r="C9" t="s">
        <v>67</v>
      </c>
      <c r="D9" t="str">
        <f>VLOOKUP(B9,'[1]Sheet 1'!$A$1:$CG$555,2,0)</f>
        <v>Kappa com Armadura</v>
      </c>
      <c r="E9" t="s">
        <v>2</v>
      </c>
      <c r="F9" t="s">
        <v>68</v>
      </c>
      <c r="G9" t="s">
        <v>69</v>
      </c>
      <c r="H9" t="s">
        <v>70</v>
      </c>
      <c r="I9" t="s">
        <v>71</v>
      </c>
      <c r="J9" t="s">
        <v>72</v>
      </c>
      <c r="K9" t="s">
        <v>8</v>
      </c>
      <c r="L9" t="str">
        <f t="shared" si="0"/>
        <v>..\\..\\assets\\img\\monsters\\XYZ\\50789693.jpg</v>
      </c>
      <c r="M9" t="str">
        <f>VLOOKUP(B9,'[1]Sheet 1'!$A$1:$CG$555,4,0)</f>
        <v xml:space="preserve">2 monstros de Nível 2
Uma vez por turno: você pode desassociar 1 Matéria Xyz deste card; este card ganha 1000 de ATK ou de DEF. Durante a Etapa de Batalha de cada duelista, enquanto um ataque envolvendo um monstro seu estiver ocorrendo: você pode descartar 1 card; pelo resto do turno, os monstros que você controla não podem ser destruídos em batalha e, além disso, você não sofre dano de batalha. Você só pode usar este efeito de "Kappa com Armadura" uma vez por Duelo.
</v>
      </c>
      <c r="N9" t="s">
        <v>18</v>
      </c>
      <c r="O9" t="s">
        <v>18</v>
      </c>
      <c r="P9" t="s">
        <v>18</v>
      </c>
      <c r="Q9" t="s">
        <v>18</v>
      </c>
      <c r="R9" t="s">
        <v>18</v>
      </c>
      <c r="S9" t="s">
        <v>18</v>
      </c>
      <c r="T9" t="s">
        <v>18</v>
      </c>
      <c r="U9" t="s">
        <v>18</v>
      </c>
      <c r="V9" t="s">
        <v>18</v>
      </c>
      <c r="W9" t="s">
        <v>18</v>
      </c>
      <c r="X9" t="s">
        <v>18</v>
      </c>
      <c r="Y9" t="s">
        <v>18</v>
      </c>
      <c r="Z9" t="s">
        <v>18</v>
      </c>
      <c r="AA9" t="s">
        <v>18</v>
      </c>
      <c r="AB9" t="s">
        <v>18</v>
      </c>
      <c r="AC9" t="s">
        <v>18</v>
      </c>
      <c r="AD9" t="s">
        <v>18</v>
      </c>
      <c r="AE9" t="s">
        <v>18</v>
      </c>
      <c r="AF9" t="s">
        <v>18</v>
      </c>
      <c r="AG9" t="s">
        <v>18</v>
      </c>
      <c r="AH9" t="s">
        <v>18</v>
      </c>
      <c r="AI9" t="s">
        <v>18</v>
      </c>
      <c r="AJ9" t="s">
        <v>18</v>
      </c>
      <c r="AK9" t="s">
        <v>18</v>
      </c>
      <c r="AL9" t="s">
        <v>18</v>
      </c>
      <c r="AM9" t="s">
        <v>18</v>
      </c>
      <c r="AN9" t="s">
        <v>18</v>
      </c>
      <c r="AO9" t="s">
        <v>18</v>
      </c>
      <c r="AP9" t="s">
        <v>18</v>
      </c>
      <c r="AQ9" t="s">
        <v>18</v>
      </c>
      <c r="AR9" t="s">
        <v>18</v>
      </c>
      <c r="AS9" t="s">
        <v>18</v>
      </c>
      <c r="AT9" t="s">
        <v>18</v>
      </c>
      <c r="AU9" t="s">
        <v>18</v>
      </c>
      <c r="AV9" t="s">
        <v>18</v>
      </c>
      <c r="AW9" t="s">
        <v>18</v>
      </c>
    </row>
    <row r="10" spans="1:49" x14ac:dyDescent="0.25">
      <c r="A10">
        <v>660</v>
      </c>
      <c r="B10" t="s">
        <v>73</v>
      </c>
      <c r="C10" t="s">
        <v>74</v>
      </c>
      <c r="D10" t="str">
        <f>VLOOKUP(B10,'[1]Sheet 1'!$A$1:$CG$555,2,0)</f>
        <v>Artefato Durindana</v>
      </c>
      <c r="E10" t="s">
        <v>2</v>
      </c>
      <c r="F10" t="s">
        <v>75</v>
      </c>
      <c r="G10" t="s">
        <v>76</v>
      </c>
      <c r="H10" t="s">
        <v>77</v>
      </c>
      <c r="I10" t="s">
        <v>23</v>
      </c>
      <c r="J10" t="s">
        <v>78</v>
      </c>
      <c r="K10" t="s">
        <v>53</v>
      </c>
      <c r="L10" t="str">
        <f t="shared" si="0"/>
        <v>..\\..\\assets\\img\\monsters\\XYZ\\69840739.jpg</v>
      </c>
      <c r="M10" t="str">
        <f>VLOOKUP(B10,'[1]Sheet 1'!$A$1:$CG$555,4,0)</f>
        <v xml:space="preserve">2 monstros de Nível 5
Uma vez por turno, durante o turno de qualquer duelista, você pode ativar 1 desses efeitos.
● Quando um efeito de monstro for ativado no campo OU quando um Card de Magia/Armadilha Normal for ativado: você pode desassociar 1 Matéria Xyz deste card; o efeito ativado se torna "Destrua um Card de Magia/Armadilha que seu oponente controla".
● Você pode desassociar 1 Matéria Xyz deste card; cada duelista com uma mão embaralha toda sua mão no Deck e, depois, compra o mesmo número de cards embaralhados no Deck.
</v>
      </c>
      <c r="N10" t="s">
        <v>79</v>
      </c>
      <c r="O10" t="s">
        <v>18</v>
      </c>
      <c r="P10" t="s">
        <v>18</v>
      </c>
      <c r="Q10" t="s">
        <v>18</v>
      </c>
      <c r="R10" t="s">
        <v>18</v>
      </c>
      <c r="S10" t="s">
        <v>18</v>
      </c>
      <c r="T10" t="s">
        <v>18</v>
      </c>
      <c r="U10" t="s">
        <v>18</v>
      </c>
      <c r="V10" t="s">
        <v>18</v>
      </c>
      <c r="W10" t="s">
        <v>18</v>
      </c>
      <c r="X10" t="s">
        <v>18</v>
      </c>
      <c r="Y10" t="s">
        <v>18</v>
      </c>
      <c r="Z10" t="s">
        <v>18</v>
      </c>
      <c r="AA10" t="s">
        <v>18</v>
      </c>
      <c r="AB10" t="s">
        <v>18</v>
      </c>
      <c r="AC10" t="s">
        <v>18</v>
      </c>
      <c r="AD10" t="s">
        <v>18</v>
      </c>
      <c r="AE10" t="s">
        <v>18</v>
      </c>
      <c r="AF10" t="s">
        <v>18</v>
      </c>
      <c r="AG10" t="s">
        <v>18</v>
      </c>
      <c r="AH10" t="s">
        <v>18</v>
      </c>
      <c r="AI10" t="s">
        <v>18</v>
      </c>
      <c r="AJ10" t="s">
        <v>18</v>
      </c>
      <c r="AK10" t="s">
        <v>18</v>
      </c>
      <c r="AL10" t="s">
        <v>18</v>
      </c>
      <c r="AM10" t="s">
        <v>18</v>
      </c>
      <c r="AN10" t="s">
        <v>18</v>
      </c>
      <c r="AO10" t="s">
        <v>18</v>
      </c>
      <c r="AP10" t="s">
        <v>18</v>
      </c>
      <c r="AQ10" t="s">
        <v>18</v>
      </c>
      <c r="AR10" t="s">
        <v>18</v>
      </c>
      <c r="AS10" t="s">
        <v>18</v>
      </c>
      <c r="AT10" t="s">
        <v>18</v>
      </c>
      <c r="AU10" t="s">
        <v>18</v>
      </c>
      <c r="AV10" t="s">
        <v>18</v>
      </c>
      <c r="AW10" t="s">
        <v>18</v>
      </c>
    </row>
    <row r="11" spans="1:49" x14ac:dyDescent="0.25">
      <c r="A11">
        <v>661</v>
      </c>
      <c r="B11" t="s">
        <v>80</v>
      </c>
      <c r="C11" t="s">
        <v>81</v>
      </c>
      <c r="D11" t="str">
        <f>VLOOKUP(B11,'[1]Sheet 1'!$A$1:$CG$555,2,0)</f>
        <v>Rei Artorigus, Nobre Cavaleiro</v>
      </c>
      <c r="E11" t="s">
        <v>2</v>
      </c>
      <c r="F11" t="s">
        <v>82</v>
      </c>
      <c r="G11" t="s">
        <v>83</v>
      </c>
      <c r="H11" t="s">
        <v>83</v>
      </c>
      <c r="I11" t="s">
        <v>6</v>
      </c>
      <c r="J11" t="s">
        <v>84</v>
      </c>
      <c r="K11" t="s">
        <v>53</v>
      </c>
      <c r="L11" t="str">
        <f t="shared" si="0"/>
        <v>..\\..\\assets\\img\\monsters\\XYZ\\21223277.jpg</v>
      </c>
      <c r="M11" t="str">
        <f>VLOOKUP(B11,'[1]Sheet 1'!$A$1:$CG$555,4,0)</f>
        <v xml:space="preserve">2 monstros "Noble Knight" de Nível 4
Quando este card for Invocado por Invocação-Xyz: você pode escolher até 3 Cards de Magia de Equipamento "Noble Arms" com nomes diferentes em seu Cemitério; equipe os alvos neste card. Uma vez por turno: você pode desassociar 1 Matéria Xyz deste card; destrua qualquer número de Cards de Magia/Armadilha no campo, até o número de Cards de Magia de Equipamento "Noble Arms" que você controla.
</v>
      </c>
      <c r="N11" t="s">
        <v>85</v>
      </c>
      <c r="O11" t="s">
        <v>18</v>
      </c>
      <c r="P11" t="s">
        <v>18</v>
      </c>
      <c r="Q11" t="s">
        <v>18</v>
      </c>
      <c r="R11" t="s">
        <v>18</v>
      </c>
      <c r="S11" t="s">
        <v>18</v>
      </c>
      <c r="T11" t="s">
        <v>18</v>
      </c>
      <c r="U11" t="s">
        <v>18</v>
      </c>
      <c r="V11" t="s">
        <v>18</v>
      </c>
      <c r="W11" t="s">
        <v>18</v>
      </c>
      <c r="X11" t="s">
        <v>18</v>
      </c>
      <c r="Y11" t="s">
        <v>18</v>
      </c>
      <c r="Z11" t="s">
        <v>18</v>
      </c>
      <c r="AA11" t="s">
        <v>18</v>
      </c>
      <c r="AB11" t="s">
        <v>18</v>
      </c>
      <c r="AC11" t="s">
        <v>18</v>
      </c>
      <c r="AD11" t="s">
        <v>18</v>
      </c>
      <c r="AE11" t="s">
        <v>18</v>
      </c>
      <c r="AF11" t="s">
        <v>18</v>
      </c>
      <c r="AG11" t="s">
        <v>18</v>
      </c>
      <c r="AH11" t="s">
        <v>18</v>
      </c>
      <c r="AI11" t="s">
        <v>18</v>
      </c>
      <c r="AJ11" t="s">
        <v>18</v>
      </c>
      <c r="AK11" t="s">
        <v>18</v>
      </c>
      <c r="AL11" t="s">
        <v>18</v>
      </c>
      <c r="AM11" t="s">
        <v>18</v>
      </c>
      <c r="AN11" t="s">
        <v>18</v>
      </c>
      <c r="AO11" t="s">
        <v>18</v>
      </c>
      <c r="AP11" t="s">
        <v>18</v>
      </c>
      <c r="AQ11" t="s">
        <v>18</v>
      </c>
      <c r="AR11" t="s">
        <v>18</v>
      </c>
      <c r="AS11" t="s">
        <v>18</v>
      </c>
      <c r="AT11" t="s">
        <v>18</v>
      </c>
      <c r="AU11" t="s">
        <v>18</v>
      </c>
      <c r="AV11" t="s">
        <v>18</v>
      </c>
      <c r="AW11" t="s">
        <v>18</v>
      </c>
    </row>
    <row r="12" spans="1:49" x14ac:dyDescent="0.25">
      <c r="A12">
        <v>662</v>
      </c>
      <c r="B12" t="s">
        <v>86</v>
      </c>
      <c r="C12" t="s">
        <v>87</v>
      </c>
      <c r="D12" t="str">
        <f>VLOOKUP(B12,'[1]Sheet 1'!$A$1:$CG$555,2,0)</f>
        <v>Tiragon Bebê</v>
      </c>
      <c r="E12" t="s">
        <v>2</v>
      </c>
      <c r="F12" t="s">
        <v>88</v>
      </c>
      <c r="G12" t="s">
        <v>89</v>
      </c>
      <c r="H12" t="s">
        <v>89</v>
      </c>
      <c r="I12" t="s">
        <v>90</v>
      </c>
      <c r="J12" t="s">
        <v>59</v>
      </c>
      <c r="K12" t="s">
        <v>91</v>
      </c>
      <c r="L12" t="str">
        <f t="shared" si="0"/>
        <v>..\\..\\assets\\img\\monsters\\XYZ\\12533811.jpg</v>
      </c>
      <c r="M12" t="str">
        <f>VLOOKUP(B12,'[1]Sheet 1'!$A$1:$CG$555,4,0)</f>
        <v xml:space="preserve">3 monstros de Nível 1
Durante sua Fase Principal 1: você pode desassociar 1 Matéria Xyz deste card e, depois, escolher 1 monstro de Nível 1 que você controla; ele pode atacar diretamente seu oponente.
</v>
      </c>
      <c r="N12" t="s">
        <v>18</v>
      </c>
      <c r="O12" t="s">
        <v>18</v>
      </c>
      <c r="P12" t="s">
        <v>18</v>
      </c>
      <c r="Q12" t="s">
        <v>18</v>
      </c>
      <c r="R12" t="s">
        <v>18</v>
      </c>
      <c r="S12" t="s">
        <v>18</v>
      </c>
      <c r="T12" t="s">
        <v>18</v>
      </c>
      <c r="U12" t="s">
        <v>18</v>
      </c>
      <c r="V12" t="s">
        <v>18</v>
      </c>
      <c r="W12" t="s">
        <v>18</v>
      </c>
      <c r="X12" t="s">
        <v>18</v>
      </c>
      <c r="Y12" t="s">
        <v>18</v>
      </c>
      <c r="Z12" t="s">
        <v>18</v>
      </c>
      <c r="AA12" t="s">
        <v>18</v>
      </c>
      <c r="AB12" t="s">
        <v>18</v>
      </c>
      <c r="AC12" t="s">
        <v>18</v>
      </c>
      <c r="AD12" t="s">
        <v>18</v>
      </c>
      <c r="AE12" t="s">
        <v>18</v>
      </c>
      <c r="AF12" t="s">
        <v>18</v>
      </c>
      <c r="AG12" t="s">
        <v>18</v>
      </c>
      <c r="AH12" t="s">
        <v>18</v>
      </c>
      <c r="AI12" t="s">
        <v>18</v>
      </c>
      <c r="AJ12" t="s">
        <v>18</v>
      </c>
      <c r="AK12" t="s">
        <v>18</v>
      </c>
      <c r="AL12" t="s">
        <v>18</v>
      </c>
      <c r="AM12" t="s">
        <v>18</v>
      </c>
      <c r="AN12" t="s">
        <v>18</v>
      </c>
      <c r="AO12" t="s">
        <v>18</v>
      </c>
      <c r="AP12" t="s">
        <v>18</v>
      </c>
      <c r="AQ12" t="s">
        <v>18</v>
      </c>
      <c r="AR12" t="s">
        <v>18</v>
      </c>
      <c r="AS12" t="s">
        <v>18</v>
      </c>
      <c r="AT12" t="s">
        <v>18</v>
      </c>
      <c r="AU12" t="s">
        <v>18</v>
      </c>
      <c r="AV12" t="s">
        <v>18</v>
      </c>
      <c r="AW12" t="s">
        <v>18</v>
      </c>
    </row>
    <row r="13" spans="1:49" x14ac:dyDescent="0.25">
      <c r="A13">
        <v>663</v>
      </c>
      <c r="B13" t="s">
        <v>94</v>
      </c>
      <c r="C13" t="s">
        <v>95</v>
      </c>
      <c r="D13" t="str">
        <f>VLOOKUP(B13,'[1]Sheet 1'!$A$1:$CG$555,2,0)</f>
        <v>Tubarão Bahamut</v>
      </c>
      <c r="E13" t="s">
        <v>2</v>
      </c>
      <c r="F13" t="s">
        <v>96</v>
      </c>
      <c r="G13" t="s">
        <v>22</v>
      </c>
      <c r="H13" t="s">
        <v>77</v>
      </c>
      <c r="I13" t="s">
        <v>6</v>
      </c>
      <c r="J13" t="s">
        <v>7</v>
      </c>
      <c r="K13" t="s">
        <v>8</v>
      </c>
      <c r="L13" t="str">
        <f t="shared" si="0"/>
        <v>..\\..\\assets\\img\\monsters\\XYZ\\440556.jpg</v>
      </c>
      <c r="M13" t="str">
        <f>VLOOKUP(B13,'[1]Sheet 1'!$A$1:$CG$555,4,0)</f>
        <v xml:space="preserve">2 monstros de ÁGUA de Nível 4
Uma vez por turno: você pode desassociar 1 Matéria Xyz deste card; Invoque por Invocação-Especial 1 Monstro Xyz de ÁGUA de Classe 3 ou menos do seu Deck Adicional. Este card não pode atacar pelo resto deste turno.
</v>
      </c>
      <c r="N13" t="s">
        <v>18</v>
      </c>
      <c r="O13" t="s">
        <v>18</v>
      </c>
      <c r="P13" t="s">
        <v>18</v>
      </c>
      <c r="Q13" t="s">
        <v>18</v>
      </c>
      <c r="R13" t="s">
        <v>18</v>
      </c>
      <c r="S13" t="s">
        <v>18</v>
      </c>
      <c r="T13" t="s">
        <v>18</v>
      </c>
      <c r="U13" t="s">
        <v>18</v>
      </c>
      <c r="V13" t="s">
        <v>18</v>
      </c>
      <c r="W13" t="s">
        <v>18</v>
      </c>
      <c r="X13" t="s">
        <v>18</v>
      </c>
      <c r="Y13" t="s">
        <v>18</v>
      </c>
      <c r="Z13" t="s">
        <v>18</v>
      </c>
      <c r="AA13" t="s">
        <v>18</v>
      </c>
      <c r="AB13" t="s">
        <v>18</v>
      </c>
      <c r="AC13" t="s">
        <v>18</v>
      </c>
      <c r="AD13" t="s">
        <v>18</v>
      </c>
      <c r="AE13" t="s">
        <v>18</v>
      </c>
      <c r="AF13" t="s">
        <v>18</v>
      </c>
      <c r="AG13" t="s">
        <v>18</v>
      </c>
      <c r="AH13" t="s">
        <v>18</v>
      </c>
      <c r="AI13" t="s">
        <v>18</v>
      </c>
      <c r="AJ13" t="s">
        <v>18</v>
      </c>
      <c r="AK13" t="s">
        <v>18</v>
      </c>
      <c r="AL13" t="s">
        <v>18</v>
      </c>
      <c r="AM13" t="s">
        <v>18</v>
      </c>
      <c r="AN13" t="s">
        <v>18</v>
      </c>
      <c r="AO13" t="s">
        <v>18</v>
      </c>
      <c r="AP13" t="s">
        <v>18</v>
      </c>
      <c r="AQ13" t="s">
        <v>18</v>
      </c>
      <c r="AR13" t="s">
        <v>18</v>
      </c>
      <c r="AS13" t="s">
        <v>18</v>
      </c>
      <c r="AT13" t="s">
        <v>18</v>
      </c>
      <c r="AU13" t="s">
        <v>18</v>
      </c>
      <c r="AV13" t="s">
        <v>18</v>
      </c>
      <c r="AW13" t="s">
        <v>18</v>
      </c>
    </row>
    <row r="14" spans="1:49" x14ac:dyDescent="0.25">
      <c r="A14">
        <v>664</v>
      </c>
      <c r="B14" t="s">
        <v>97</v>
      </c>
      <c r="C14" t="s">
        <v>98</v>
      </c>
      <c r="D14" t="str">
        <f>VLOOKUP(B14,'[1]Sheet 1'!$A$1:$CG$555,2,0)</f>
        <v>Cruzador de Batalha Cravina</v>
      </c>
      <c r="E14" t="s">
        <v>2</v>
      </c>
      <c r="F14" t="s">
        <v>99</v>
      </c>
      <c r="G14" t="s">
        <v>77</v>
      </c>
      <c r="H14" t="s">
        <v>100</v>
      </c>
      <c r="I14" t="s">
        <v>101</v>
      </c>
      <c r="J14" t="s">
        <v>52</v>
      </c>
      <c r="K14" t="s">
        <v>91</v>
      </c>
      <c r="L14" t="str">
        <f t="shared" si="0"/>
        <v>..\\..\\assets\\img\\monsters\\XYZ\\40424929.jpg</v>
      </c>
      <c r="M14" t="str">
        <f>VLOOKUP(B14,'[1]Sheet 1'!$A$1:$CG$555,4,0)</f>
        <v xml:space="preserve">3 monstros de Nível 3
Você pode desassociar 1 Matéria Xyz deste card; cause 200 de dano ao seu oponente para cada card na mão dele. Você só pode usar o efeito de "Cruzador de Batalha Cravina" uma vez por turno.
</v>
      </c>
      <c r="N14" t="s">
        <v>18</v>
      </c>
      <c r="O14" t="s">
        <v>18</v>
      </c>
      <c r="P14" t="s">
        <v>18</v>
      </c>
      <c r="Q14" t="s">
        <v>18</v>
      </c>
      <c r="R14" t="s">
        <v>18</v>
      </c>
      <c r="S14" t="s">
        <v>18</v>
      </c>
      <c r="T14" t="s">
        <v>18</v>
      </c>
      <c r="U14" t="s">
        <v>18</v>
      </c>
      <c r="V14" t="s">
        <v>18</v>
      </c>
      <c r="W14" t="s">
        <v>18</v>
      </c>
      <c r="X14" t="s">
        <v>18</v>
      </c>
      <c r="Y14" t="s">
        <v>18</v>
      </c>
      <c r="Z14" t="s">
        <v>18</v>
      </c>
      <c r="AA14" t="s">
        <v>18</v>
      </c>
      <c r="AB14" t="s">
        <v>18</v>
      </c>
      <c r="AC14" t="s">
        <v>18</v>
      </c>
      <c r="AD14" t="s">
        <v>18</v>
      </c>
      <c r="AE14" t="s">
        <v>18</v>
      </c>
      <c r="AF14" t="s">
        <v>18</v>
      </c>
      <c r="AG14" t="s">
        <v>18</v>
      </c>
      <c r="AH14" t="s">
        <v>18</v>
      </c>
      <c r="AI14" t="s">
        <v>18</v>
      </c>
      <c r="AJ14" t="s">
        <v>18</v>
      </c>
      <c r="AK14" t="s">
        <v>18</v>
      </c>
      <c r="AL14" t="s">
        <v>18</v>
      </c>
      <c r="AM14" t="s">
        <v>18</v>
      </c>
      <c r="AN14" t="s">
        <v>18</v>
      </c>
      <c r="AO14" t="s">
        <v>18</v>
      </c>
      <c r="AP14" t="s">
        <v>18</v>
      </c>
      <c r="AQ14" t="s">
        <v>18</v>
      </c>
      <c r="AR14" t="s">
        <v>18</v>
      </c>
      <c r="AS14" t="s">
        <v>18</v>
      </c>
      <c r="AT14" t="s">
        <v>18</v>
      </c>
      <c r="AU14" t="s">
        <v>18</v>
      </c>
      <c r="AV14" t="s">
        <v>18</v>
      </c>
      <c r="AW14" t="s">
        <v>18</v>
      </c>
    </row>
    <row r="15" spans="1:49" x14ac:dyDescent="0.25">
      <c r="A15">
        <v>665</v>
      </c>
      <c r="B15" t="s">
        <v>103</v>
      </c>
      <c r="C15" t="s">
        <v>104</v>
      </c>
      <c r="D15" t="str">
        <f>VLOOKUP(B15,'[1]Sheet 1'!$A$1:$CG$555,2,0)</f>
        <v>Boxeador Obstinado Comissário Impostor</v>
      </c>
      <c r="E15" t="s">
        <v>2</v>
      </c>
      <c r="F15" t="s">
        <v>105</v>
      </c>
      <c r="G15" t="s">
        <v>36</v>
      </c>
      <c r="H15" t="s">
        <v>106</v>
      </c>
      <c r="I15" t="s">
        <v>101</v>
      </c>
      <c r="J15" t="s">
        <v>84</v>
      </c>
      <c r="K15" t="s">
        <v>107</v>
      </c>
      <c r="L15" t="str">
        <f t="shared" si="0"/>
        <v>..\\..\\assets\\img\\monsters\\XYZ\\76589815.jpg</v>
      </c>
      <c r="M15" t="str">
        <f>VLOOKUP(B15,'[1]Sheet 1'!$A$1:$CG$555,4,0)</f>
        <v xml:space="preserve">2 monstros de Nível 3
Todos os monstros que seu oponente controla devem atacar, se possível. Enquanto você controlar outro monstro "Boxeador Obstinado", seu oponente não pode escolher este card como alvo de ataques. Quando um ataque for declarado envolvendo outro monstro "Boxeador Obstinado" que você controla: você pode desassociar 2 Matérias Xyz deste card; olhe a mão do seu oponente e, depois, Baixe 1 Card de Magia da mão dele no seu lado do campo.
</v>
      </c>
      <c r="N15" t="s">
        <v>108</v>
      </c>
      <c r="O15" t="s">
        <v>18</v>
      </c>
      <c r="P15" t="s">
        <v>18</v>
      </c>
      <c r="Q15" t="s">
        <v>18</v>
      </c>
      <c r="R15" t="s">
        <v>18</v>
      </c>
      <c r="S15" t="s">
        <v>18</v>
      </c>
      <c r="T15" t="s">
        <v>18</v>
      </c>
      <c r="U15" t="s">
        <v>18</v>
      </c>
      <c r="V15" t="s">
        <v>18</v>
      </c>
      <c r="W15" t="s">
        <v>18</v>
      </c>
      <c r="X15" t="s">
        <v>18</v>
      </c>
      <c r="Y15" t="s">
        <v>18</v>
      </c>
      <c r="Z15" t="s">
        <v>18</v>
      </c>
      <c r="AA15" t="s">
        <v>18</v>
      </c>
      <c r="AB15" t="s">
        <v>18</v>
      </c>
      <c r="AC15" t="s">
        <v>18</v>
      </c>
      <c r="AD15" t="s">
        <v>18</v>
      </c>
      <c r="AE15" t="s">
        <v>18</v>
      </c>
      <c r="AF15" t="s">
        <v>18</v>
      </c>
      <c r="AG15" t="s">
        <v>18</v>
      </c>
      <c r="AH15" t="s">
        <v>18</v>
      </c>
      <c r="AI15" t="s">
        <v>18</v>
      </c>
      <c r="AJ15" t="s">
        <v>18</v>
      </c>
      <c r="AK15" t="s">
        <v>18</v>
      </c>
      <c r="AL15" t="s">
        <v>18</v>
      </c>
      <c r="AM15" t="s">
        <v>18</v>
      </c>
      <c r="AN15" t="s">
        <v>18</v>
      </c>
      <c r="AO15" t="s">
        <v>18</v>
      </c>
      <c r="AP15" t="s">
        <v>18</v>
      </c>
      <c r="AQ15" t="s">
        <v>18</v>
      </c>
      <c r="AR15" t="s">
        <v>18</v>
      </c>
      <c r="AS15" t="s">
        <v>18</v>
      </c>
      <c r="AT15" t="s">
        <v>18</v>
      </c>
      <c r="AU15" t="s">
        <v>18</v>
      </c>
      <c r="AV15" t="s">
        <v>18</v>
      </c>
      <c r="AW15" t="s">
        <v>18</v>
      </c>
    </row>
    <row r="16" spans="1:49" x14ac:dyDescent="0.25">
      <c r="A16">
        <v>666</v>
      </c>
      <c r="B16" t="s">
        <v>109</v>
      </c>
      <c r="C16" t="s">
        <v>110</v>
      </c>
      <c r="D16" t="str">
        <f>VLOOKUP(B16,'[1]Sheet 1'!$A$1:$CG$555,2,0)</f>
        <v>Boxeador Obstinado de Canga</v>
      </c>
      <c r="E16" t="s">
        <v>2</v>
      </c>
      <c r="F16" t="s">
        <v>111</v>
      </c>
      <c r="G16" t="s">
        <v>112</v>
      </c>
      <c r="H16" t="s">
        <v>83</v>
      </c>
      <c r="I16" t="s">
        <v>6</v>
      </c>
      <c r="J16" t="s">
        <v>84</v>
      </c>
      <c r="K16" t="s">
        <v>107</v>
      </c>
      <c r="L16" t="str">
        <f t="shared" si="0"/>
        <v>..\\..\\assets\\img\\monsters\\XYZ\\23232295.jpg</v>
      </c>
      <c r="M16" t="str">
        <f>VLOOKUP(B16,'[1]Sheet 1'!$A$1:$CG$555,4,0)</f>
        <v xml:space="preserve">2 monstros "Boxeador Obstinado" de Nível 4
 Se um ou mais monstros "Boxeador Obstinado" que você controla seriam destruídos em batalha ou por um efeito de card, você pode desassociar 1 Matéria Xyz deste card em vez de destruir 1 desses monstros. Quando uma ou mais Matérias Xyz forem desassociados deste card: este card ganha 800 de ATK.
</v>
      </c>
      <c r="N16" t="s">
        <v>108</v>
      </c>
      <c r="O16" t="s">
        <v>18</v>
      </c>
      <c r="P16" t="s">
        <v>18</v>
      </c>
      <c r="Q16" t="s">
        <v>18</v>
      </c>
      <c r="R16" t="s">
        <v>18</v>
      </c>
      <c r="S16" t="s">
        <v>18</v>
      </c>
      <c r="T16" t="s">
        <v>18</v>
      </c>
      <c r="U16" t="s">
        <v>18</v>
      </c>
      <c r="V16" t="s">
        <v>18</v>
      </c>
      <c r="W16" t="s">
        <v>18</v>
      </c>
      <c r="X16" t="s">
        <v>18</v>
      </c>
      <c r="Y16" t="s">
        <v>18</v>
      </c>
      <c r="Z16" t="s">
        <v>18</v>
      </c>
      <c r="AA16" t="s">
        <v>18</v>
      </c>
      <c r="AB16" t="s">
        <v>18</v>
      </c>
      <c r="AC16" t="s">
        <v>18</v>
      </c>
      <c r="AD16" t="s">
        <v>18</v>
      </c>
      <c r="AE16" t="s">
        <v>18</v>
      </c>
      <c r="AF16" t="s">
        <v>18</v>
      </c>
      <c r="AG16" t="s">
        <v>18</v>
      </c>
      <c r="AH16" t="s">
        <v>18</v>
      </c>
      <c r="AI16" t="s">
        <v>18</v>
      </c>
      <c r="AJ16" t="s">
        <v>18</v>
      </c>
      <c r="AK16" t="s">
        <v>18</v>
      </c>
      <c r="AL16" t="s">
        <v>18</v>
      </c>
      <c r="AM16" t="s">
        <v>18</v>
      </c>
      <c r="AN16" t="s">
        <v>18</v>
      </c>
      <c r="AO16" t="s">
        <v>18</v>
      </c>
      <c r="AP16" t="s">
        <v>18</v>
      </c>
      <c r="AQ16" t="s">
        <v>18</v>
      </c>
      <c r="AR16" t="s">
        <v>18</v>
      </c>
      <c r="AS16" t="s">
        <v>18</v>
      </c>
      <c r="AT16" t="s">
        <v>18</v>
      </c>
      <c r="AU16" t="s">
        <v>18</v>
      </c>
      <c r="AV16" t="s">
        <v>18</v>
      </c>
      <c r="AW16" t="s">
        <v>18</v>
      </c>
    </row>
    <row r="17" spans="1:49" x14ac:dyDescent="0.25">
      <c r="A17">
        <v>667</v>
      </c>
      <c r="B17" t="s">
        <v>113</v>
      </c>
      <c r="C17" t="s">
        <v>114</v>
      </c>
      <c r="D17" t="str">
        <f>VLOOKUP(B17,'[1]Sheet 1'!$A$1:$CG$555,2,0)</f>
        <v>Beatriz, a Dama Eterna</v>
      </c>
      <c r="E17" t="s">
        <v>2</v>
      </c>
      <c r="F17" t="s">
        <v>115</v>
      </c>
      <c r="G17" t="s">
        <v>58</v>
      </c>
      <c r="H17" t="s">
        <v>116</v>
      </c>
      <c r="I17" t="s">
        <v>64</v>
      </c>
      <c r="J17" t="s">
        <v>78</v>
      </c>
      <c r="K17" t="s">
        <v>53</v>
      </c>
      <c r="L17" t="str">
        <f t="shared" si="0"/>
        <v>..\\..\\assets\\img\\monsters\\XYZ\\27552504.jpg</v>
      </c>
      <c r="M17" t="str">
        <f>VLOOKUP(B17,'[1]Sheet 1'!$A$1:$CG$555,4,0)</f>
        <v xml:space="preserve">2 monstros de Nível 6 / Você também pode Invocar este card por Invocação-Xyz ao enviar 1 monstro "Abismo Ardente" da sua mão para o Cemitério e, depois, usar 1 monstro "Dante" que você controla como Matéria Xyz. (Matérias Xyz associadas a esse monstro também se tornam Matéria Xyz neste card.) Se Invocado desta forma, o seguinte efeito não pode ser ativado neste turno. Uma vez por turno, durante o turno de qualquer duelista: você pode desassociar 1 Matéria Xyz deste card; envie 1 card do seu Deck para o Cemitério. Se este card em sua posse for destruído por um card do seu oponente (em batalha ou por um efeito de card) e enviado para o seu Cemitério: você pode Invocar por Invocação-Especial 1 monstro "Abismo Ardente" do seu Deck Adicional, ignorando suas condições de Invocação.
</v>
      </c>
      <c r="N17" t="s">
        <v>117</v>
      </c>
      <c r="O17" t="s">
        <v>118</v>
      </c>
      <c r="P17" t="s">
        <v>18</v>
      </c>
      <c r="Q17" t="s">
        <v>18</v>
      </c>
      <c r="R17" t="s">
        <v>18</v>
      </c>
      <c r="S17" t="s">
        <v>18</v>
      </c>
      <c r="T17" t="s">
        <v>18</v>
      </c>
      <c r="U17" t="s">
        <v>18</v>
      </c>
      <c r="V17" t="s">
        <v>18</v>
      </c>
      <c r="W17" t="s">
        <v>18</v>
      </c>
      <c r="X17" t="s">
        <v>18</v>
      </c>
      <c r="Y17" t="s">
        <v>18</v>
      </c>
      <c r="Z17" t="s">
        <v>18</v>
      </c>
      <c r="AA17" t="s">
        <v>18</v>
      </c>
      <c r="AB17" t="s">
        <v>18</v>
      </c>
      <c r="AC17" t="s">
        <v>18</v>
      </c>
      <c r="AD17" t="s">
        <v>18</v>
      </c>
      <c r="AE17" t="s">
        <v>18</v>
      </c>
      <c r="AF17" t="s">
        <v>18</v>
      </c>
      <c r="AG17" t="s">
        <v>18</v>
      </c>
      <c r="AH17" t="s">
        <v>18</v>
      </c>
      <c r="AI17" t="s">
        <v>18</v>
      </c>
      <c r="AJ17" t="s">
        <v>18</v>
      </c>
      <c r="AK17" t="s">
        <v>18</v>
      </c>
      <c r="AL17" t="s">
        <v>18</v>
      </c>
      <c r="AM17" t="s">
        <v>18</v>
      </c>
      <c r="AN17" t="s">
        <v>18</v>
      </c>
      <c r="AO17" t="s">
        <v>18</v>
      </c>
      <c r="AP17" t="s">
        <v>18</v>
      </c>
      <c r="AQ17" t="s">
        <v>18</v>
      </c>
      <c r="AR17" t="s">
        <v>18</v>
      </c>
      <c r="AS17" t="s">
        <v>18</v>
      </c>
      <c r="AT17" t="s">
        <v>18</v>
      </c>
      <c r="AU17" t="s">
        <v>18</v>
      </c>
      <c r="AV17" t="s">
        <v>18</v>
      </c>
      <c r="AW17" t="s">
        <v>18</v>
      </c>
    </row>
    <row r="18" spans="1:49" x14ac:dyDescent="0.25">
      <c r="A18">
        <v>668</v>
      </c>
      <c r="B18" t="s">
        <v>119</v>
      </c>
      <c r="C18" t="s">
        <v>120</v>
      </c>
      <c r="D18" t="str">
        <f>VLOOKUP(B18,'[1]Sheet 1'!$A$1:$CG$555,2,0)</f>
        <v>Lanceiro do Raio Negro</v>
      </c>
      <c r="E18" t="s">
        <v>2</v>
      </c>
      <c r="F18" t="s">
        <v>121</v>
      </c>
      <c r="G18" t="s">
        <v>77</v>
      </c>
      <c r="H18" t="s">
        <v>122</v>
      </c>
      <c r="I18" t="s">
        <v>101</v>
      </c>
      <c r="J18" t="s">
        <v>123</v>
      </c>
      <c r="K18" t="s">
        <v>25</v>
      </c>
      <c r="L18" t="str">
        <f t="shared" si="0"/>
        <v>..\\..\\assets\\img\\monsters\\XYZ\\74416224.jpg</v>
      </c>
      <c r="M18" t="str">
        <f>VLOOKUP(B18,'[1]Sheet 1'!$A$1:$CG$555,4,0)</f>
        <v xml:space="preserve">Uma vez por turno: Você pode separar 1 Material Xyz desta carta para selecionar 1 monstro virado para cima no campo; então negue o efeito daquele monstro que tenha como alvo uma carta até a End Phase.
</v>
      </c>
      <c r="N18" t="s">
        <v>18</v>
      </c>
      <c r="O18" t="s">
        <v>18</v>
      </c>
      <c r="P18" t="s">
        <v>18</v>
      </c>
      <c r="Q18" t="s">
        <v>18</v>
      </c>
      <c r="R18" t="s">
        <v>18</v>
      </c>
      <c r="S18" t="s">
        <v>18</v>
      </c>
      <c r="T18" t="s">
        <v>18</v>
      </c>
      <c r="U18" t="s">
        <v>18</v>
      </c>
      <c r="V18" t="s">
        <v>18</v>
      </c>
      <c r="W18" t="s">
        <v>18</v>
      </c>
      <c r="X18" t="s">
        <v>18</v>
      </c>
      <c r="Y18" t="s">
        <v>18</v>
      </c>
      <c r="Z18" t="s">
        <v>18</v>
      </c>
      <c r="AA18" t="s">
        <v>18</v>
      </c>
      <c r="AB18" t="s">
        <v>18</v>
      </c>
      <c r="AC18" t="s">
        <v>18</v>
      </c>
      <c r="AD18" t="s">
        <v>18</v>
      </c>
      <c r="AE18" t="s">
        <v>18</v>
      </c>
      <c r="AF18" t="s">
        <v>18</v>
      </c>
      <c r="AG18" t="s">
        <v>18</v>
      </c>
      <c r="AH18" t="s">
        <v>18</v>
      </c>
      <c r="AI18" t="s">
        <v>18</v>
      </c>
      <c r="AJ18" t="s">
        <v>18</v>
      </c>
      <c r="AK18" t="s">
        <v>18</v>
      </c>
      <c r="AL18" t="s">
        <v>18</v>
      </c>
      <c r="AM18" t="s">
        <v>18</v>
      </c>
      <c r="AN18" t="s">
        <v>18</v>
      </c>
      <c r="AO18" t="s">
        <v>18</v>
      </c>
      <c r="AP18" t="s">
        <v>18</v>
      </c>
      <c r="AQ18" t="s">
        <v>18</v>
      </c>
      <c r="AR18" t="s">
        <v>18</v>
      </c>
      <c r="AS18" t="s">
        <v>18</v>
      </c>
      <c r="AT18" t="s">
        <v>18</v>
      </c>
      <c r="AU18" t="s">
        <v>18</v>
      </c>
      <c r="AV18" t="s">
        <v>18</v>
      </c>
      <c r="AW18" t="s">
        <v>18</v>
      </c>
    </row>
    <row r="19" spans="1:49" x14ac:dyDescent="0.25">
      <c r="A19">
        <v>669</v>
      </c>
      <c r="B19" t="s">
        <v>124</v>
      </c>
      <c r="C19" t="s">
        <v>125</v>
      </c>
      <c r="D19" t="str">
        <f>VLOOKUP(B19,'[1]Sheet 1'!$A$1:$CG$555,2,0)</f>
        <v>Ninja da Armadura de Lâminas</v>
      </c>
      <c r="E19" t="s">
        <v>2</v>
      </c>
      <c r="F19" t="s">
        <v>126</v>
      </c>
      <c r="G19" t="s">
        <v>112</v>
      </c>
      <c r="H19" t="s">
        <v>70</v>
      </c>
      <c r="I19" t="s">
        <v>6</v>
      </c>
      <c r="J19" t="s">
        <v>84</v>
      </c>
      <c r="K19" t="s">
        <v>127</v>
      </c>
      <c r="L19" t="str">
        <f t="shared" si="0"/>
        <v>..\\..\\assets\\img\\monsters\\XYZ\\82944432.jpg</v>
      </c>
      <c r="M19" t="str">
        <f>VLOOKUP(B19,'[1]Sheet 1'!$A$1:$CG$555,4,0)</f>
        <v xml:space="preserve">2 monstros de Nível 4 do Tipo Guerreiro
Uma vez por turno: você pode desassociar 1 Matéria Xyz deste card para escolher 1 monstro "Ninja" que você controla; ele pode realizar um segundo ataque durante cada Fase de Batalha neste turno.
</v>
      </c>
      <c r="N19" t="s">
        <v>128</v>
      </c>
      <c r="O19" t="s">
        <v>18</v>
      </c>
      <c r="P19" t="s">
        <v>18</v>
      </c>
      <c r="Q19" t="s">
        <v>18</v>
      </c>
      <c r="R19" t="s">
        <v>18</v>
      </c>
      <c r="S19" t="s">
        <v>18</v>
      </c>
      <c r="T19" t="s">
        <v>18</v>
      </c>
      <c r="U19" t="s">
        <v>18</v>
      </c>
      <c r="V19" t="s">
        <v>18</v>
      </c>
      <c r="W19" t="s">
        <v>18</v>
      </c>
      <c r="X19" t="s">
        <v>18</v>
      </c>
      <c r="Y19" t="s">
        <v>18</v>
      </c>
      <c r="Z19" t="s">
        <v>18</v>
      </c>
      <c r="AA19" t="s">
        <v>18</v>
      </c>
      <c r="AB19" t="s">
        <v>18</v>
      </c>
      <c r="AC19" t="s">
        <v>18</v>
      </c>
      <c r="AD19" t="s">
        <v>18</v>
      </c>
      <c r="AE19" t="s">
        <v>18</v>
      </c>
      <c r="AF19" t="s">
        <v>18</v>
      </c>
      <c r="AG19" t="s">
        <v>18</v>
      </c>
      <c r="AH19" t="s">
        <v>18</v>
      </c>
      <c r="AI19" t="s">
        <v>18</v>
      </c>
      <c r="AJ19" t="s">
        <v>18</v>
      </c>
      <c r="AK19" t="s">
        <v>18</v>
      </c>
      <c r="AL19" t="s">
        <v>18</v>
      </c>
      <c r="AM19" t="s">
        <v>18</v>
      </c>
      <c r="AN19" t="s">
        <v>18</v>
      </c>
      <c r="AO19" t="s">
        <v>18</v>
      </c>
      <c r="AP19" t="s">
        <v>18</v>
      </c>
      <c r="AQ19" t="s">
        <v>18</v>
      </c>
      <c r="AR19" t="s">
        <v>18</v>
      </c>
      <c r="AS19" t="s">
        <v>18</v>
      </c>
      <c r="AT19" t="s">
        <v>18</v>
      </c>
      <c r="AU19" t="s">
        <v>18</v>
      </c>
      <c r="AV19" t="s">
        <v>18</v>
      </c>
      <c r="AW19" t="s">
        <v>18</v>
      </c>
    </row>
    <row r="20" spans="1:49" x14ac:dyDescent="0.25">
      <c r="A20">
        <v>670</v>
      </c>
      <c r="B20" t="s">
        <v>129</v>
      </c>
      <c r="C20" t="s">
        <v>130</v>
      </c>
      <c r="D20" t="str">
        <f>VLOOKUP(B20,'[1]Sheet 1'!$A$1:$CG$555,2,0)</f>
        <v>Dragão eXcarga Callibregado</v>
      </c>
      <c r="E20" t="s">
        <v>2</v>
      </c>
      <c r="F20" t="s">
        <v>131</v>
      </c>
      <c r="G20" t="s">
        <v>37</v>
      </c>
      <c r="H20" t="s">
        <v>58</v>
      </c>
      <c r="I20" t="s">
        <v>6</v>
      </c>
      <c r="J20" t="s">
        <v>59</v>
      </c>
      <c r="K20" t="s">
        <v>25</v>
      </c>
      <c r="L20" t="str">
        <f t="shared" si="0"/>
        <v>..\\..\\assets\\img\\monsters\\XYZ\\6247535.jpg</v>
      </c>
      <c r="M20" t="str">
        <f>VLOOKUP(B20,'[1]Sheet 1'!$A$1:$CG$555,4,0)</f>
        <v xml:space="preserve">2 monstros Dragão de TREVAS de Nível 4
Nenhum duelista pode escolher este card Invocado por Invocação-Xyz como alvo de efeitos de monstro, exceto seu próprio. Uma vez por turno: você pode desassociar 1 matéria deste card e, depois, escolher 1 monstro com a face para cima no campo; ele perde 600 de ATK/DEF e, depois, você pode Invocar por Invocação-Especial 1 monstro "Callibre" do seu Cemitério, mas bana-o durante a Fase Final e, além disso, você não pode Invocar outros monstros por Invocação-Especial ou atacar diretamente pelo resto deste turno.
</v>
      </c>
      <c r="N20" t="s">
        <v>132</v>
      </c>
      <c r="O20" t="s">
        <v>18</v>
      </c>
      <c r="P20" t="s">
        <v>18</v>
      </c>
      <c r="Q20" t="s">
        <v>18</v>
      </c>
      <c r="R20" t="s">
        <v>18</v>
      </c>
      <c r="S20" t="s">
        <v>18</v>
      </c>
      <c r="T20" t="s">
        <v>18</v>
      </c>
      <c r="U20" t="s">
        <v>18</v>
      </c>
      <c r="V20" t="s">
        <v>18</v>
      </c>
      <c r="W20" t="s">
        <v>18</v>
      </c>
      <c r="X20" t="s">
        <v>18</v>
      </c>
      <c r="Y20" t="s">
        <v>18</v>
      </c>
      <c r="Z20" t="s">
        <v>18</v>
      </c>
      <c r="AA20" t="s">
        <v>18</v>
      </c>
      <c r="AB20" t="s">
        <v>18</v>
      </c>
      <c r="AC20" t="s">
        <v>18</v>
      </c>
      <c r="AD20" t="s">
        <v>18</v>
      </c>
      <c r="AE20" t="s">
        <v>18</v>
      </c>
      <c r="AF20" t="s">
        <v>18</v>
      </c>
      <c r="AG20" t="s">
        <v>18</v>
      </c>
      <c r="AH20" t="s">
        <v>18</v>
      </c>
      <c r="AI20" t="s">
        <v>18</v>
      </c>
      <c r="AJ20" t="s">
        <v>18</v>
      </c>
      <c r="AK20" t="s">
        <v>18</v>
      </c>
      <c r="AL20" t="s">
        <v>18</v>
      </c>
      <c r="AM20" t="s">
        <v>18</v>
      </c>
      <c r="AN20" t="s">
        <v>18</v>
      </c>
      <c r="AO20" t="s">
        <v>18</v>
      </c>
      <c r="AP20" t="s">
        <v>18</v>
      </c>
      <c r="AQ20" t="s">
        <v>18</v>
      </c>
      <c r="AR20" t="s">
        <v>18</v>
      </c>
      <c r="AS20" t="s">
        <v>18</v>
      </c>
      <c r="AT20" t="s">
        <v>18</v>
      </c>
      <c r="AU20" t="s">
        <v>18</v>
      </c>
      <c r="AV20" t="s">
        <v>18</v>
      </c>
      <c r="AW20" t="s">
        <v>18</v>
      </c>
    </row>
    <row r="21" spans="1:49" x14ac:dyDescent="0.25">
      <c r="A21">
        <v>671</v>
      </c>
      <c r="B21" t="s">
        <v>133</v>
      </c>
      <c r="C21" t="s">
        <v>134</v>
      </c>
      <c r="D21" t="str">
        <f>VLOOKUP(B21,'[1]Sheet 1'!$A$1:$CG$555,2,0)</f>
        <v>Irmandade do Punho de Fogo - Cardeal</v>
      </c>
      <c r="E21" t="s">
        <v>2</v>
      </c>
      <c r="F21" t="s">
        <v>135</v>
      </c>
      <c r="G21" t="s">
        <v>100</v>
      </c>
      <c r="H21" t="s">
        <v>112</v>
      </c>
      <c r="I21" t="s">
        <v>6</v>
      </c>
      <c r="J21" t="s">
        <v>123</v>
      </c>
      <c r="K21" t="s">
        <v>107</v>
      </c>
      <c r="L21" t="str">
        <f t="shared" si="0"/>
        <v>..\\..\\assets\\img\\monsters\\XYZ\\58504745.jpg</v>
      </c>
      <c r="M21" t="str">
        <f>VLOOKUP(B21,'[1]Sheet 1'!$A$1:$CG$555,4,0)</f>
        <v xml:space="preserve">2 monstros "Punho de Fogo" de Nível 4
Você pode desassociar 2 matérias deste card e, depois, escolha 2 cards "Punho de Fogo" / "Formação de Fogo" no seu Cemitério e/ou no campo com a face para cima e 2 cards no Cemitério e/ou no campo com a face para cima do seu oponente; embaralhe os alvos no Deck. Você só pode usar o efeito de "Irmandade do Punho de Fogo - Cardeal" uma vez por turno.
</v>
      </c>
      <c r="N21" t="s">
        <v>136</v>
      </c>
      <c r="O21" t="s">
        <v>18</v>
      </c>
      <c r="P21" t="s">
        <v>18</v>
      </c>
      <c r="Q21" t="s">
        <v>18</v>
      </c>
      <c r="R21" t="s">
        <v>18</v>
      </c>
      <c r="S21" t="s">
        <v>18</v>
      </c>
      <c r="T21" t="s">
        <v>18</v>
      </c>
      <c r="U21" t="s">
        <v>18</v>
      </c>
      <c r="V21" t="s">
        <v>18</v>
      </c>
      <c r="W21" t="s">
        <v>18</v>
      </c>
      <c r="X21" t="s">
        <v>18</v>
      </c>
      <c r="Y21" t="s">
        <v>18</v>
      </c>
      <c r="Z21" t="s">
        <v>18</v>
      </c>
      <c r="AA21" t="s">
        <v>18</v>
      </c>
      <c r="AB21" t="s">
        <v>18</v>
      </c>
      <c r="AC21" t="s">
        <v>18</v>
      </c>
      <c r="AD21" t="s">
        <v>18</v>
      </c>
      <c r="AE21" t="s">
        <v>18</v>
      </c>
      <c r="AF21" t="s">
        <v>18</v>
      </c>
      <c r="AG21" t="s">
        <v>18</v>
      </c>
      <c r="AH21" t="s">
        <v>18</v>
      </c>
      <c r="AI21" t="s">
        <v>18</v>
      </c>
      <c r="AJ21" t="s">
        <v>18</v>
      </c>
      <c r="AK21" t="s">
        <v>18</v>
      </c>
      <c r="AL21" t="s">
        <v>18</v>
      </c>
      <c r="AM21" t="s">
        <v>18</v>
      </c>
      <c r="AN21" t="s">
        <v>18</v>
      </c>
      <c r="AO21" t="s">
        <v>18</v>
      </c>
      <c r="AP21" t="s">
        <v>18</v>
      </c>
      <c r="AQ21" t="s">
        <v>18</v>
      </c>
      <c r="AR21" t="s">
        <v>18</v>
      </c>
      <c r="AS21" t="s">
        <v>18</v>
      </c>
      <c r="AT21" t="s">
        <v>18</v>
      </c>
      <c r="AU21" t="s">
        <v>18</v>
      </c>
      <c r="AV21" t="s">
        <v>18</v>
      </c>
      <c r="AW21" t="s">
        <v>18</v>
      </c>
    </row>
    <row r="22" spans="1:49" x14ac:dyDescent="0.25">
      <c r="A22">
        <v>672</v>
      </c>
      <c r="B22" t="s">
        <v>137</v>
      </c>
      <c r="C22" t="s">
        <v>138</v>
      </c>
      <c r="D22" t="str">
        <f>VLOOKUP(B22,'[1]Sheet 1'!$A$1:$CG$555,2,0)</f>
        <v>Irmandade do Punho de Fogo - Imperador Leão</v>
      </c>
      <c r="E22" t="s">
        <v>2</v>
      </c>
      <c r="F22" t="s">
        <v>139</v>
      </c>
      <c r="G22" t="s">
        <v>112</v>
      </c>
      <c r="H22" t="s">
        <v>140</v>
      </c>
      <c r="I22" t="s">
        <v>101</v>
      </c>
      <c r="J22" t="s">
        <v>123</v>
      </c>
      <c r="K22" t="s">
        <v>107</v>
      </c>
      <c r="L22" t="str">
        <f t="shared" si="0"/>
        <v>..\\..\\assets\\img\\monsters\\XYZ\\37057743.jpg</v>
      </c>
      <c r="M22" t="str">
        <f>VLOOKUP(B22,'[1]Sheet 1'!$A$1:$CG$555,4,0)</f>
        <v xml:space="preserve">2 monstros de FOGO de Nível 3
Uma vez por turno: você pode desassociar 1 Matéria Xyz deste card e, depois, escolher 1 monstro de FOGO em seu Cemitério; adicione o alvo à sua mão, mas, pelo restante deste turno, você não pode Invocar esse monstro ou um monstro com o mesmo nome por Invocação-Normal ou Especial.
</v>
      </c>
      <c r="N22" t="s">
        <v>136</v>
      </c>
      <c r="O22" t="s">
        <v>18</v>
      </c>
      <c r="P22" t="s">
        <v>18</v>
      </c>
      <c r="Q22" t="s">
        <v>18</v>
      </c>
      <c r="R22" t="s">
        <v>18</v>
      </c>
      <c r="S22" t="s">
        <v>18</v>
      </c>
      <c r="T22" t="s">
        <v>18</v>
      </c>
      <c r="U22" t="s">
        <v>18</v>
      </c>
      <c r="V22" t="s">
        <v>18</v>
      </c>
      <c r="W22" t="s">
        <v>18</v>
      </c>
      <c r="X22" t="s">
        <v>18</v>
      </c>
      <c r="Y22" t="s">
        <v>18</v>
      </c>
      <c r="Z22" t="s">
        <v>18</v>
      </c>
      <c r="AA22" t="s">
        <v>18</v>
      </c>
      <c r="AB22" t="s">
        <v>18</v>
      </c>
      <c r="AC22" t="s">
        <v>18</v>
      </c>
      <c r="AD22" t="s">
        <v>18</v>
      </c>
      <c r="AE22" t="s">
        <v>18</v>
      </c>
      <c r="AF22" t="s">
        <v>18</v>
      </c>
      <c r="AG22" t="s">
        <v>18</v>
      </c>
      <c r="AH22" t="s">
        <v>18</v>
      </c>
      <c r="AI22" t="s">
        <v>18</v>
      </c>
      <c r="AJ22" t="s">
        <v>18</v>
      </c>
      <c r="AK22" t="s">
        <v>18</v>
      </c>
      <c r="AL22" t="s">
        <v>18</v>
      </c>
      <c r="AM22" t="s">
        <v>18</v>
      </c>
      <c r="AN22" t="s">
        <v>18</v>
      </c>
      <c r="AO22" t="s">
        <v>18</v>
      </c>
      <c r="AP22" t="s">
        <v>18</v>
      </c>
      <c r="AQ22" t="s">
        <v>18</v>
      </c>
      <c r="AR22" t="s">
        <v>18</v>
      </c>
      <c r="AS22" t="s">
        <v>18</v>
      </c>
      <c r="AT22" t="s">
        <v>18</v>
      </c>
      <c r="AU22" t="s">
        <v>18</v>
      </c>
      <c r="AV22" t="s">
        <v>18</v>
      </c>
      <c r="AW22" t="s">
        <v>18</v>
      </c>
    </row>
    <row r="23" spans="1:49" x14ac:dyDescent="0.25">
      <c r="A23">
        <v>673</v>
      </c>
      <c r="B23" t="s">
        <v>141</v>
      </c>
      <c r="C23" t="s">
        <v>142</v>
      </c>
      <c r="D23" t="str">
        <f>VLOOKUP(B23,'[1]Sheet 1'!$A$1:$CG$555,2,0)</f>
        <v>Irmandade do Punho de Fogo - Rei Tigre</v>
      </c>
      <c r="E23" t="s">
        <v>2</v>
      </c>
      <c r="F23" t="s">
        <v>143</v>
      </c>
      <c r="G23" t="s">
        <v>112</v>
      </c>
      <c r="H23" t="s">
        <v>100</v>
      </c>
      <c r="I23" t="s">
        <v>6</v>
      </c>
      <c r="J23" t="s">
        <v>123</v>
      </c>
      <c r="K23" t="s">
        <v>107</v>
      </c>
      <c r="L23" t="str">
        <f t="shared" si="0"/>
        <v>..\\..\\assets\\img\\monsters\\XYZ\\96381979.jpg</v>
      </c>
      <c r="M23" t="str">
        <f>VLOOKUP(B23,'[1]Sheet 1'!$A$1:$CG$555,4,0)</f>
        <v xml:space="preserve">2 monstros Besta-Guerreira de Nível 4
Quando este card for Invocado por Invocação-Xyz: você pode Baixar 1 Magia/Armadilha "Formação de Fogo" diretamente do seu Deck. Uma vez por turno: você pode desassociar 1 matéria deste card; até o final do turno do seu oponente, negue os efeitos de todos os Monstros de Efeito com a face para cima atualmente no campo, exceto monstros Besta-Guerreira. Quando este card for enviado do campo para o Cemitério: você pode enviar 3 Magia/Armadilha "Formação de Fogo" que você controla para o Cemitério; Invoque por Invocação-Especial do seu Deck 2 monstros Besta-Guerreira de Nível 4 ou menos, com o mesmo ATK, com a face para cima em Posição de Defesa.
</v>
      </c>
      <c r="N23" t="s">
        <v>136</v>
      </c>
      <c r="O23" t="s">
        <v>18</v>
      </c>
      <c r="P23" t="s">
        <v>18</v>
      </c>
      <c r="Q23" t="s">
        <v>18</v>
      </c>
      <c r="R23" t="s">
        <v>18</v>
      </c>
      <c r="S23" t="s">
        <v>18</v>
      </c>
      <c r="T23" t="s">
        <v>18</v>
      </c>
      <c r="U23" t="s">
        <v>18</v>
      </c>
      <c r="V23" t="s">
        <v>18</v>
      </c>
      <c r="W23" t="s">
        <v>18</v>
      </c>
      <c r="X23" t="s">
        <v>18</v>
      </c>
      <c r="Y23" t="s">
        <v>18</v>
      </c>
      <c r="Z23" t="s">
        <v>18</v>
      </c>
      <c r="AA23" t="s">
        <v>18</v>
      </c>
      <c r="AB23" t="s">
        <v>18</v>
      </c>
      <c r="AC23" t="s">
        <v>18</v>
      </c>
      <c r="AD23" t="s">
        <v>18</v>
      </c>
      <c r="AE23" t="s">
        <v>18</v>
      </c>
      <c r="AF23" t="s">
        <v>18</v>
      </c>
      <c r="AG23" t="s">
        <v>18</v>
      </c>
      <c r="AH23" t="s">
        <v>18</v>
      </c>
      <c r="AI23" t="s">
        <v>18</v>
      </c>
      <c r="AJ23" t="s">
        <v>18</v>
      </c>
      <c r="AK23" t="s">
        <v>18</v>
      </c>
      <c r="AL23" t="s">
        <v>18</v>
      </c>
      <c r="AM23" t="s">
        <v>18</v>
      </c>
      <c r="AN23" t="s">
        <v>18</v>
      </c>
      <c r="AO23" t="s">
        <v>18</v>
      </c>
      <c r="AP23" t="s">
        <v>18</v>
      </c>
      <c r="AQ23" t="s">
        <v>18</v>
      </c>
      <c r="AR23" t="s">
        <v>18</v>
      </c>
      <c r="AS23" t="s">
        <v>18</v>
      </c>
      <c r="AT23" t="s">
        <v>18</v>
      </c>
      <c r="AU23" t="s">
        <v>18</v>
      </c>
      <c r="AV23" t="s">
        <v>18</v>
      </c>
      <c r="AW23" t="s">
        <v>18</v>
      </c>
    </row>
    <row r="24" spans="1:49" x14ac:dyDescent="0.25">
      <c r="A24">
        <v>674</v>
      </c>
      <c r="B24" t="s">
        <v>145</v>
      </c>
      <c r="C24" t="s">
        <v>146</v>
      </c>
      <c r="D24" t="str">
        <f>VLOOKUP(B24,'[1]Sheet 1'!$A$1:$CG$555,2,0)</f>
        <v>Bujinki Amaterasu</v>
      </c>
      <c r="E24" t="s">
        <v>2</v>
      </c>
      <c r="F24" t="s">
        <v>147</v>
      </c>
      <c r="G24" t="s">
        <v>22</v>
      </c>
      <c r="H24" t="s">
        <v>58</v>
      </c>
      <c r="I24" t="s">
        <v>6</v>
      </c>
      <c r="J24" t="s">
        <v>123</v>
      </c>
      <c r="K24" t="s">
        <v>53</v>
      </c>
      <c r="L24" t="str">
        <f t="shared" si="0"/>
        <v>..\\..\\assets\\img\\monsters\\XYZ\\68618157.jpg</v>
      </c>
      <c r="M24" t="str">
        <f>VLOOKUP(B24,'[1]Sheet 1'!$A$1:$CG$555,4,0)</f>
        <v xml:space="preserve">3 monstros de Nível 4
Você só pode controlar 1 "Bujinki Amaterasu". Uma vez por turno, durante o turno de qualquer duelista: você pode desassociar 1 Matéria Xyz deste card; aplique este efeito, dependendo de quem é o turno.
● Seu turno: Escolha 1 dos seus monstros banidos de Nível 4 ou menos; Invoque o alvo por Invocação-Especial.
● Turno do seu oponente: Escolha 1 dos seus monstros banidos de Nível 4 ou menos; adicione o alvo à sua mão.
</v>
      </c>
      <c r="N24" t="s">
        <v>149</v>
      </c>
      <c r="O24" t="s">
        <v>18</v>
      </c>
      <c r="P24" t="s">
        <v>18</v>
      </c>
      <c r="Q24" t="s">
        <v>18</v>
      </c>
      <c r="R24" t="s">
        <v>18</v>
      </c>
      <c r="S24" t="s">
        <v>18</v>
      </c>
      <c r="T24" t="s">
        <v>18</v>
      </c>
      <c r="U24" t="s">
        <v>18</v>
      </c>
      <c r="V24" t="s">
        <v>18</v>
      </c>
      <c r="W24" t="s">
        <v>18</v>
      </c>
      <c r="X24" t="s">
        <v>18</v>
      </c>
      <c r="Y24" t="s">
        <v>18</v>
      </c>
      <c r="Z24" t="s">
        <v>18</v>
      </c>
      <c r="AA24" t="s">
        <v>18</v>
      </c>
      <c r="AB24" t="s">
        <v>18</v>
      </c>
      <c r="AC24" t="s">
        <v>18</v>
      </c>
      <c r="AD24" t="s">
        <v>18</v>
      </c>
      <c r="AE24" t="s">
        <v>18</v>
      </c>
      <c r="AF24" t="s">
        <v>18</v>
      </c>
      <c r="AG24" t="s">
        <v>18</v>
      </c>
      <c r="AH24" t="s">
        <v>18</v>
      </c>
      <c r="AI24" t="s">
        <v>18</v>
      </c>
      <c r="AJ24" t="s">
        <v>18</v>
      </c>
      <c r="AK24" t="s">
        <v>18</v>
      </c>
      <c r="AL24" t="s">
        <v>18</v>
      </c>
      <c r="AM24" t="s">
        <v>18</v>
      </c>
      <c r="AN24" t="s">
        <v>18</v>
      </c>
      <c r="AO24" t="s">
        <v>18</v>
      </c>
      <c r="AP24" t="s">
        <v>18</v>
      </c>
      <c r="AQ24" t="s">
        <v>18</v>
      </c>
      <c r="AR24" t="s">
        <v>18</v>
      </c>
      <c r="AS24" t="s">
        <v>18</v>
      </c>
      <c r="AT24" t="s">
        <v>18</v>
      </c>
      <c r="AU24" t="s">
        <v>18</v>
      </c>
      <c r="AV24" t="s">
        <v>18</v>
      </c>
      <c r="AW24" t="s">
        <v>18</v>
      </c>
    </row>
    <row r="25" spans="1:49" x14ac:dyDescent="0.25">
      <c r="A25">
        <v>675</v>
      </c>
      <c r="B25" t="s">
        <v>150</v>
      </c>
      <c r="C25" t="s">
        <v>151</v>
      </c>
      <c r="D25" t="str">
        <f>VLOOKUP(B25,'[1]Sheet 1'!$A$1:$CG$555,2,0)</f>
        <v>Bujintei Kagutsuchi</v>
      </c>
      <c r="E25" t="s">
        <v>2</v>
      </c>
      <c r="F25" t="s">
        <v>152</v>
      </c>
      <c r="G25" t="s">
        <v>58</v>
      </c>
      <c r="H25" t="s">
        <v>83</v>
      </c>
      <c r="I25" t="s">
        <v>6</v>
      </c>
      <c r="J25" t="s">
        <v>123</v>
      </c>
      <c r="K25" t="s">
        <v>53</v>
      </c>
      <c r="L25" t="str">
        <f t="shared" si="0"/>
        <v>..\\..\\assets\\img\\monsters\\XYZ\\1855932.jpg</v>
      </c>
      <c r="M25" t="str">
        <f>VLOOKUP(B25,'[1]Sheet 1'!$A$1:$CG$555,4,0)</f>
        <v xml:space="preserve">2 monstros do Tipo Besta-Guerreira de Nível 4
Quando este card for Invocado por Invocação-Xyz: envie os 5 cards do topo do seu Deck para o seu Cemitério (ou todo o seu Deck, se tiver menos de 5) e, além disso, este card ganha 100 de ATK para cada card "Bujin" enviado para o Cemitério por este efeito. Se um ou mais monstros "Bujin" do Tipo Besta-Guerreira que você controla seriam destruídos em batalha ou por efeitos de card, você pode desassociar 1 Matéria Xyz deste card em vez de destruir 1 desses monstros. Você só pode controlar 1 "Bujintei Kagutsuchi".
</v>
      </c>
      <c r="N25" t="s">
        <v>149</v>
      </c>
      <c r="O25" t="s">
        <v>18</v>
      </c>
      <c r="P25" t="s">
        <v>18</v>
      </c>
      <c r="Q25" t="s">
        <v>18</v>
      </c>
      <c r="R25" t="s">
        <v>18</v>
      </c>
      <c r="S25" t="s">
        <v>18</v>
      </c>
      <c r="T25" t="s">
        <v>18</v>
      </c>
      <c r="U25" t="s">
        <v>18</v>
      </c>
      <c r="V25" t="s">
        <v>18</v>
      </c>
      <c r="W25" t="s">
        <v>18</v>
      </c>
      <c r="X25" t="s">
        <v>18</v>
      </c>
      <c r="Y25" t="s">
        <v>18</v>
      </c>
      <c r="Z25" t="s">
        <v>18</v>
      </c>
      <c r="AA25" t="s">
        <v>18</v>
      </c>
      <c r="AB25" t="s">
        <v>18</v>
      </c>
      <c r="AC25" t="s">
        <v>18</v>
      </c>
      <c r="AD25" t="s">
        <v>18</v>
      </c>
      <c r="AE25" t="s">
        <v>18</v>
      </c>
      <c r="AF25" t="s">
        <v>18</v>
      </c>
      <c r="AG25" t="s">
        <v>18</v>
      </c>
      <c r="AH25" t="s">
        <v>18</v>
      </c>
      <c r="AI25" t="s">
        <v>18</v>
      </c>
      <c r="AJ25" t="s">
        <v>18</v>
      </c>
      <c r="AK25" t="s">
        <v>18</v>
      </c>
      <c r="AL25" t="s">
        <v>18</v>
      </c>
      <c r="AM25" t="s">
        <v>18</v>
      </c>
      <c r="AN25" t="s">
        <v>18</v>
      </c>
      <c r="AO25" t="s">
        <v>18</v>
      </c>
      <c r="AP25" t="s">
        <v>18</v>
      </c>
      <c r="AQ25" t="s">
        <v>18</v>
      </c>
      <c r="AR25" t="s">
        <v>18</v>
      </c>
      <c r="AS25" t="s">
        <v>18</v>
      </c>
      <c r="AT25" t="s">
        <v>18</v>
      </c>
      <c r="AU25" t="s">
        <v>18</v>
      </c>
      <c r="AV25" t="s">
        <v>18</v>
      </c>
      <c r="AW25" t="s">
        <v>18</v>
      </c>
    </row>
    <row r="26" spans="1:49" x14ac:dyDescent="0.25">
      <c r="A26">
        <v>676</v>
      </c>
      <c r="B26" t="s">
        <v>153</v>
      </c>
      <c r="C26" t="s">
        <v>154</v>
      </c>
      <c r="D26" t="str">
        <f>VLOOKUP(B26,'[1]Sheet 1'!$A$1:$CG$555,2,0)</f>
        <v>Bujintei Susanowo</v>
      </c>
      <c r="E26" t="s">
        <v>2</v>
      </c>
      <c r="F26" t="s">
        <v>155</v>
      </c>
      <c r="G26" t="s">
        <v>76</v>
      </c>
      <c r="H26" t="s">
        <v>156</v>
      </c>
      <c r="I26" t="s">
        <v>6</v>
      </c>
      <c r="J26" t="s">
        <v>123</v>
      </c>
      <c r="K26" t="s">
        <v>53</v>
      </c>
      <c r="L26" t="str">
        <f t="shared" si="0"/>
        <v>..\\..\\assets\\img\\monsters\\XYZ\\75840616.jpg</v>
      </c>
      <c r="M26" t="str">
        <f>VLOOKUP(B26,'[1]Sheet 1'!$A$1:$CG$555,4,0)</f>
        <v xml:space="preserve">2 monstros "Bujin" de Nível 4
Este card pode atacar todos os monstros que seu oponente controla uma vez cada. Uma vez por turno: você pode desassociar 1 Matéria Xyz deste card; busque 1 monstro "Bujin" do seu Deck e adicione-o à sua mão ou envie-o para o Cemitério. Você só pode controlar 1 "Bujintei Susanowo".
</v>
      </c>
      <c r="N26" t="s">
        <v>149</v>
      </c>
      <c r="O26" t="s">
        <v>18</v>
      </c>
      <c r="P26" t="s">
        <v>18</v>
      </c>
      <c r="Q26" t="s">
        <v>18</v>
      </c>
      <c r="R26" t="s">
        <v>18</v>
      </c>
      <c r="S26" t="s">
        <v>18</v>
      </c>
      <c r="T26" t="s">
        <v>18</v>
      </c>
      <c r="U26" t="s">
        <v>18</v>
      </c>
      <c r="V26" t="s">
        <v>18</v>
      </c>
      <c r="W26" t="s">
        <v>18</v>
      </c>
      <c r="X26" t="s">
        <v>18</v>
      </c>
      <c r="Y26" t="s">
        <v>18</v>
      </c>
      <c r="Z26" t="s">
        <v>18</v>
      </c>
      <c r="AA26" t="s">
        <v>18</v>
      </c>
      <c r="AB26" t="s">
        <v>18</v>
      </c>
      <c r="AC26" t="s">
        <v>18</v>
      </c>
      <c r="AD26" t="s">
        <v>18</v>
      </c>
      <c r="AE26" t="s">
        <v>18</v>
      </c>
      <c r="AF26" t="s">
        <v>18</v>
      </c>
      <c r="AG26" t="s">
        <v>18</v>
      </c>
      <c r="AH26" t="s">
        <v>18</v>
      </c>
      <c r="AI26" t="s">
        <v>18</v>
      </c>
      <c r="AJ26" t="s">
        <v>18</v>
      </c>
      <c r="AK26" t="s">
        <v>18</v>
      </c>
      <c r="AL26" t="s">
        <v>18</v>
      </c>
      <c r="AM26" t="s">
        <v>18</v>
      </c>
      <c r="AN26" t="s">
        <v>18</v>
      </c>
      <c r="AO26" t="s">
        <v>18</v>
      </c>
      <c r="AP26" t="s">
        <v>18</v>
      </c>
      <c r="AQ26" t="s">
        <v>18</v>
      </c>
      <c r="AR26" t="s">
        <v>18</v>
      </c>
      <c r="AS26" t="s">
        <v>18</v>
      </c>
      <c r="AT26" t="s">
        <v>18</v>
      </c>
      <c r="AU26" t="s">
        <v>18</v>
      </c>
      <c r="AV26" t="s">
        <v>18</v>
      </c>
      <c r="AW26" t="s">
        <v>18</v>
      </c>
    </row>
    <row r="27" spans="1:49" x14ac:dyDescent="0.25">
      <c r="A27">
        <v>677</v>
      </c>
      <c r="B27" t="s">
        <v>157</v>
      </c>
      <c r="C27" t="s">
        <v>158</v>
      </c>
      <c r="D27" t="str">
        <f>VLOOKUP(B27,'[1]Sheet 1'!$A$1:$CG$555,2,0)</f>
        <v>Bujintei Tsukuyomi</v>
      </c>
      <c r="E27" t="s">
        <v>2</v>
      </c>
      <c r="F27" t="s">
        <v>159</v>
      </c>
      <c r="G27" t="s">
        <v>100</v>
      </c>
      <c r="H27" t="s">
        <v>50</v>
      </c>
      <c r="I27" t="s">
        <v>6</v>
      </c>
      <c r="J27" t="s">
        <v>123</v>
      </c>
      <c r="K27" t="s">
        <v>53</v>
      </c>
      <c r="L27" t="str">
        <f t="shared" si="0"/>
        <v>..\\..\\assets\\img\\monsters\\XYZ\\73289035.jpg</v>
      </c>
      <c r="M27" t="str">
        <f>VLOOKUP(B27,'[1]Sheet 1'!$A$1:$CG$555,4,0)</f>
        <v xml:space="preserve">2 monstros de LUZ de Nível 4
Uma vez por turno: você pode desassociar 1 Matéria Xyz deste card; envie toda a sua mão para o Cemitério (mín. 1) e, se isso acontecer, compre 2 cards. Quando este card que você controlava deixar o campo enquanto estava com a face para cima devido a um efeito de card do oponente: você pode escolher monstros "Bujin" do Tipo Besta-Guerreira de Nível 4 no seu Cemitério, até o número de Matérias Xyz que este card tinha no campo; Invoque os alvos por Invocação-Especial. Você só pode controlar 1 "Bujintei Tsukuyomi".
</v>
      </c>
      <c r="N27" t="s">
        <v>149</v>
      </c>
      <c r="O27" t="s">
        <v>18</v>
      </c>
      <c r="P27" t="s">
        <v>18</v>
      </c>
      <c r="Q27" t="s">
        <v>18</v>
      </c>
      <c r="R27" t="s">
        <v>18</v>
      </c>
      <c r="S27" t="s">
        <v>18</v>
      </c>
      <c r="T27" t="s">
        <v>18</v>
      </c>
      <c r="U27" t="s">
        <v>18</v>
      </c>
      <c r="V27" t="s">
        <v>18</v>
      </c>
      <c r="W27" t="s">
        <v>18</v>
      </c>
      <c r="X27" t="s">
        <v>18</v>
      </c>
      <c r="Y27" t="s">
        <v>18</v>
      </c>
      <c r="Z27" t="s">
        <v>18</v>
      </c>
      <c r="AA27" t="s">
        <v>18</v>
      </c>
      <c r="AB27" t="s">
        <v>18</v>
      </c>
      <c r="AC27" t="s">
        <v>18</v>
      </c>
      <c r="AD27" t="s">
        <v>18</v>
      </c>
      <c r="AE27" t="s">
        <v>18</v>
      </c>
      <c r="AF27" t="s">
        <v>18</v>
      </c>
      <c r="AG27" t="s">
        <v>18</v>
      </c>
      <c r="AH27" t="s">
        <v>18</v>
      </c>
      <c r="AI27" t="s">
        <v>18</v>
      </c>
      <c r="AJ27" t="s">
        <v>18</v>
      </c>
      <c r="AK27" t="s">
        <v>18</v>
      </c>
      <c r="AL27" t="s">
        <v>18</v>
      </c>
      <c r="AM27" t="s">
        <v>18</v>
      </c>
      <c r="AN27" t="s">
        <v>18</v>
      </c>
      <c r="AO27" t="s">
        <v>18</v>
      </c>
      <c r="AP27" t="s">
        <v>18</v>
      </c>
      <c r="AQ27" t="s">
        <v>18</v>
      </c>
      <c r="AR27" t="s">
        <v>18</v>
      </c>
      <c r="AS27" t="s">
        <v>18</v>
      </c>
      <c r="AT27" t="s">
        <v>18</v>
      </c>
      <c r="AU27" t="s">
        <v>18</v>
      </c>
      <c r="AV27" t="s">
        <v>18</v>
      </c>
      <c r="AW27" t="s">
        <v>18</v>
      </c>
    </row>
    <row r="28" spans="1:49" x14ac:dyDescent="0.25">
      <c r="A28">
        <v>678</v>
      </c>
      <c r="B28" t="s">
        <v>160</v>
      </c>
      <c r="C28" t="s">
        <v>161</v>
      </c>
      <c r="D28" t="str">
        <f>VLOOKUP(B28,'[1]Sheet 1'!$A$1:$CG$555,2,0)</f>
        <v>Cairngorgon, o Cavaleiro Antiluminescente</v>
      </c>
      <c r="E28" t="s">
        <v>2</v>
      </c>
      <c r="F28" t="s">
        <v>162</v>
      </c>
      <c r="G28" t="s">
        <v>163</v>
      </c>
      <c r="H28" t="s">
        <v>164</v>
      </c>
      <c r="I28" t="s">
        <v>6</v>
      </c>
      <c r="J28" t="s">
        <v>165</v>
      </c>
      <c r="K28" t="s">
        <v>25</v>
      </c>
      <c r="L28" t="str">
        <f t="shared" si="0"/>
        <v>..\\..\\assets\\img\\monsters\\XYZ\\21501505.jpg</v>
      </c>
      <c r="M28" t="str">
        <f>VLOOKUP(B28,'[1]Sheet 1'!$A$1:$CG$555,4,0)</f>
        <v xml:space="preserve">2 monstros de Nível 4
Durante o turno de qualquer duelista, quando outro card ou efeito for ativado que escolha como alvo exatamente 1 card no campo (e nenhum outro card): você pode desassociar 1 Matéria Xyz deste card e, depois, escolher como alvo outro card no campo que seria um alvo apropriado para esse card/efeito; esse card/efeito agora escolhem o novo alvo.
</v>
      </c>
      <c r="N28" t="s">
        <v>18</v>
      </c>
      <c r="O28" t="s">
        <v>18</v>
      </c>
      <c r="P28" t="s">
        <v>18</v>
      </c>
      <c r="Q28" t="s">
        <v>18</v>
      </c>
      <c r="R28" t="s">
        <v>18</v>
      </c>
      <c r="S28" t="s">
        <v>18</v>
      </c>
      <c r="T28" t="s">
        <v>18</v>
      </c>
      <c r="U28" t="s">
        <v>18</v>
      </c>
      <c r="V28" t="s">
        <v>18</v>
      </c>
      <c r="W28" t="s">
        <v>18</v>
      </c>
      <c r="X28" t="s">
        <v>18</v>
      </c>
      <c r="Y28" t="s">
        <v>18</v>
      </c>
      <c r="Z28" t="s">
        <v>18</v>
      </c>
      <c r="AA28" t="s">
        <v>18</v>
      </c>
      <c r="AB28" t="s">
        <v>18</v>
      </c>
      <c r="AC28" t="s">
        <v>18</v>
      </c>
      <c r="AD28" t="s">
        <v>18</v>
      </c>
      <c r="AE28" t="s">
        <v>18</v>
      </c>
      <c r="AF28" t="s">
        <v>18</v>
      </c>
      <c r="AG28" t="s">
        <v>18</v>
      </c>
      <c r="AH28" t="s">
        <v>18</v>
      </c>
      <c r="AI28" t="s">
        <v>18</v>
      </c>
      <c r="AJ28" t="s">
        <v>18</v>
      </c>
      <c r="AK28" t="s">
        <v>18</v>
      </c>
      <c r="AL28" t="s">
        <v>18</v>
      </c>
      <c r="AM28" t="s">
        <v>18</v>
      </c>
      <c r="AN28" t="s">
        <v>18</v>
      </c>
      <c r="AO28" t="s">
        <v>18</v>
      </c>
      <c r="AP28" t="s">
        <v>18</v>
      </c>
      <c r="AQ28" t="s">
        <v>18</v>
      </c>
      <c r="AR28" t="s">
        <v>18</v>
      </c>
      <c r="AS28" t="s">
        <v>18</v>
      </c>
      <c r="AT28" t="s">
        <v>18</v>
      </c>
      <c r="AU28" t="s">
        <v>18</v>
      </c>
      <c r="AV28" t="s">
        <v>18</v>
      </c>
      <c r="AW28" t="s">
        <v>18</v>
      </c>
    </row>
    <row r="29" spans="1:49" x14ac:dyDescent="0.25">
      <c r="A29">
        <v>679</v>
      </c>
      <c r="B29" t="s">
        <v>166</v>
      </c>
      <c r="C29" t="s">
        <v>167</v>
      </c>
      <c r="D29" t="str">
        <f>VLOOKUP(B29,'[1]Sheet 1'!$A$1:$CG$555,2,0)</f>
        <v>Castel, o Mosqueteiro Destruidor Celeste</v>
      </c>
      <c r="E29" t="s">
        <v>2</v>
      </c>
      <c r="F29" t="s">
        <v>168</v>
      </c>
      <c r="G29" t="s">
        <v>83</v>
      </c>
      <c r="H29" t="s">
        <v>45</v>
      </c>
      <c r="I29" t="s">
        <v>6</v>
      </c>
      <c r="J29" t="s">
        <v>169</v>
      </c>
      <c r="K29" t="s">
        <v>127</v>
      </c>
      <c r="L29" t="str">
        <f t="shared" si="0"/>
        <v>..\\..\\assets\\img\\monsters\\XYZ\\82633039.jpg</v>
      </c>
      <c r="M29" t="str">
        <f>VLOOKUP(B29,'[1]Sheet 1'!$A$1:$CG$555,4,0)</f>
        <v xml:space="preserve">2 monstros de Nível 4
Você pode desassociar 1 matéria deste card e, depois, escolha 1 monstro com a face para cima no campo; coloque-o com a face para baixo em Posição de Defesa. Você pode desassociar 2 matérias deste card e, depois, escolha 1 outro card com a face para cima no campo; embaralhe-o no Deck. Você só pode usar 1 efeito de "Castel, o Mosqueteiro Destruidor Celeste" por turno e apenas uma vez por turno.
</v>
      </c>
      <c r="N29" t="s">
        <v>18</v>
      </c>
      <c r="O29" t="s">
        <v>18</v>
      </c>
      <c r="P29" t="s">
        <v>18</v>
      </c>
      <c r="Q29" t="s">
        <v>18</v>
      </c>
      <c r="R29" t="s">
        <v>18</v>
      </c>
      <c r="S29" t="s">
        <v>18</v>
      </c>
      <c r="T29" t="s">
        <v>18</v>
      </c>
      <c r="U29" t="s">
        <v>18</v>
      </c>
      <c r="V29" t="s">
        <v>18</v>
      </c>
      <c r="W29" t="s">
        <v>18</v>
      </c>
      <c r="X29" t="s">
        <v>18</v>
      </c>
      <c r="Y29" t="s">
        <v>18</v>
      </c>
      <c r="Z29" t="s">
        <v>18</v>
      </c>
      <c r="AA29" t="s">
        <v>18</v>
      </c>
      <c r="AB29" t="s">
        <v>18</v>
      </c>
      <c r="AC29" t="s">
        <v>18</v>
      </c>
      <c r="AD29" t="s">
        <v>18</v>
      </c>
      <c r="AE29" t="s">
        <v>18</v>
      </c>
      <c r="AF29" t="s">
        <v>18</v>
      </c>
      <c r="AG29" t="s">
        <v>18</v>
      </c>
      <c r="AH29" t="s">
        <v>18</v>
      </c>
      <c r="AI29" t="s">
        <v>18</v>
      </c>
      <c r="AJ29" t="s">
        <v>18</v>
      </c>
      <c r="AK29" t="s">
        <v>18</v>
      </c>
      <c r="AL29" t="s">
        <v>18</v>
      </c>
      <c r="AM29" t="s">
        <v>18</v>
      </c>
      <c r="AN29" t="s">
        <v>18</v>
      </c>
      <c r="AO29" t="s">
        <v>18</v>
      </c>
      <c r="AP29" t="s">
        <v>18</v>
      </c>
      <c r="AQ29" t="s">
        <v>18</v>
      </c>
      <c r="AR29" t="s">
        <v>18</v>
      </c>
      <c r="AS29" t="s">
        <v>18</v>
      </c>
      <c r="AT29" t="s">
        <v>18</v>
      </c>
      <c r="AU29" t="s">
        <v>18</v>
      </c>
      <c r="AV29" t="s">
        <v>18</v>
      </c>
      <c r="AW29" t="s">
        <v>18</v>
      </c>
    </row>
    <row r="30" spans="1:49" x14ac:dyDescent="0.25">
      <c r="A30">
        <v>680</v>
      </c>
      <c r="B30" t="s">
        <v>171</v>
      </c>
      <c r="C30" t="s">
        <v>172</v>
      </c>
      <c r="D30" t="str">
        <f>VLOOKUP(B30,'[1]Sheet 1'!$A$1:$CG$555,2,0)</f>
        <v>Gato Tubarão</v>
      </c>
      <c r="E30" t="s">
        <v>2</v>
      </c>
      <c r="F30" t="s">
        <v>173</v>
      </c>
      <c r="G30" t="s">
        <v>174</v>
      </c>
      <c r="H30" t="s">
        <v>174</v>
      </c>
      <c r="I30" t="s">
        <v>71</v>
      </c>
      <c r="J30" t="s">
        <v>175</v>
      </c>
      <c r="K30" t="s">
        <v>8</v>
      </c>
      <c r="L30" t="str">
        <f t="shared" si="0"/>
        <v>..\\..\\assets\\img\\monsters\\XYZ\\84224627.jpg</v>
      </c>
      <c r="M30" t="str">
        <f>VLOOKUP(B30,'[1]Sheet 1'!$A$1:$CG$555,4,0)</f>
        <v xml:space="preserve">2 monstros de Nível 2
Enquanto este card tiver uma Matéria Xyz associada a ele que era originalmente de ÁGUA, ele não pode ser destruído em batalha. Uma vez por turno, durante o turno de qualquer duelista: você pode desassociar 1 Matéria Xyz deste card e, depois, escolher 1 Monstro Xyz de Classe 4 ou menos que você controla; até o final deste turno, o ATK e DEF dele se tornam o dobro do ATK e DEF originais dele.
</v>
      </c>
      <c r="N30" t="s">
        <v>18</v>
      </c>
      <c r="O30" t="s">
        <v>18</v>
      </c>
      <c r="P30" t="s">
        <v>18</v>
      </c>
      <c r="Q30" t="s">
        <v>18</v>
      </c>
      <c r="R30" t="s">
        <v>18</v>
      </c>
      <c r="S30" t="s">
        <v>18</v>
      </c>
      <c r="T30" t="s">
        <v>18</v>
      </c>
      <c r="U30" t="s">
        <v>18</v>
      </c>
      <c r="V30" t="s">
        <v>18</v>
      </c>
      <c r="W30" t="s">
        <v>18</v>
      </c>
      <c r="X30" t="s">
        <v>18</v>
      </c>
      <c r="Y30" t="s">
        <v>18</v>
      </c>
      <c r="Z30" t="s">
        <v>18</v>
      </c>
      <c r="AA30" t="s">
        <v>18</v>
      </c>
      <c r="AB30" t="s">
        <v>18</v>
      </c>
      <c r="AC30" t="s">
        <v>18</v>
      </c>
      <c r="AD30" t="s">
        <v>18</v>
      </c>
      <c r="AE30" t="s">
        <v>18</v>
      </c>
      <c r="AF30" t="s">
        <v>18</v>
      </c>
      <c r="AG30" t="s">
        <v>18</v>
      </c>
      <c r="AH30" t="s">
        <v>18</v>
      </c>
      <c r="AI30" t="s">
        <v>18</v>
      </c>
      <c r="AJ30" t="s">
        <v>18</v>
      </c>
      <c r="AK30" t="s">
        <v>18</v>
      </c>
      <c r="AL30" t="s">
        <v>18</v>
      </c>
      <c r="AM30" t="s">
        <v>18</v>
      </c>
      <c r="AN30" t="s">
        <v>18</v>
      </c>
      <c r="AO30" t="s">
        <v>18</v>
      </c>
      <c r="AP30" t="s">
        <v>18</v>
      </c>
      <c r="AQ30" t="s">
        <v>18</v>
      </c>
      <c r="AR30" t="s">
        <v>18</v>
      </c>
      <c r="AS30" t="s">
        <v>18</v>
      </c>
      <c r="AT30" t="s">
        <v>18</v>
      </c>
      <c r="AU30" t="s">
        <v>18</v>
      </c>
      <c r="AV30" t="s">
        <v>18</v>
      </c>
      <c r="AW30" t="s">
        <v>18</v>
      </c>
    </row>
    <row r="31" spans="1:49" x14ac:dyDescent="0.25">
      <c r="A31">
        <v>681</v>
      </c>
      <c r="B31" t="s">
        <v>176</v>
      </c>
      <c r="C31" t="s">
        <v>177</v>
      </c>
      <c r="D31" t="str">
        <f>VLOOKUP(B31,'[1]Sheet 1'!$A$1:$CG$555,2,0)</f>
        <v>Cronomalia Crononauta de Cristal</v>
      </c>
      <c r="E31" t="s">
        <v>2</v>
      </c>
      <c r="F31" t="s">
        <v>178</v>
      </c>
      <c r="G31" t="s">
        <v>77</v>
      </c>
      <c r="H31" t="s">
        <v>70</v>
      </c>
      <c r="I31" t="s">
        <v>101</v>
      </c>
      <c r="J31" t="s">
        <v>72</v>
      </c>
      <c r="K31" t="s">
        <v>53</v>
      </c>
      <c r="L31" t="str">
        <f t="shared" si="0"/>
        <v>..\\..\\assets\\img\\monsters\\XYZ\\93730230.jpg</v>
      </c>
      <c r="M31" t="str">
        <f>VLOOKUP(B31,'[1]Sheet 1'!$A$1:$CG$555,4,0)</f>
        <v xml:space="preserve">2 Monstros de Nível 3
Uma vez por turno, quando esta carta é selecionada para um ataque: Você pode separar 1 Material Xyz desta carta; neste turno, esta carta não pode ser destruída por batalha ou por efeitos de cartas, também seu oponente leva qualquer Dano de Batalha que você levar de batalhas envolvendo esta carta.
</v>
      </c>
      <c r="N31" t="s">
        <v>179</v>
      </c>
      <c r="O31" t="s">
        <v>18</v>
      </c>
      <c r="P31" t="s">
        <v>18</v>
      </c>
      <c r="Q31" t="s">
        <v>18</v>
      </c>
      <c r="R31" t="s">
        <v>18</v>
      </c>
      <c r="S31" t="s">
        <v>18</v>
      </c>
      <c r="T31" t="s">
        <v>18</v>
      </c>
      <c r="U31" t="s">
        <v>18</v>
      </c>
      <c r="V31" t="s">
        <v>18</v>
      </c>
      <c r="W31" t="s">
        <v>18</v>
      </c>
      <c r="X31" t="s">
        <v>18</v>
      </c>
      <c r="Y31" t="s">
        <v>18</v>
      </c>
      <c r="Z31" t="s">
        <v>18</v>
      </c>
      <c r="AA31" t="s">
        <v>18</v>
      </c>
      <c r="AB31" t="s">
        <v>18</v>
      </c>
      <c r="AC31" t="s">
        <v>18</v>
      </c>
      <c r="AD31" t="s">
        <v>18</v>
      </c>
      <c r="AE31" t="s">
        <v>18</v>
      </c>
      <c r="AF31" t="s">
        <v>18</v>
      </c>
      <c r="AG31" t="s">
        <v>18</v>
      </c>
      <c r="AH31" t="s">
        <v>18</v>
      </c>
      <c r="AI31" t="s">
        <v>18</v>
      </c>
      <c r="AJ31" t="s">
        <v>18</v>
      </c>
      <c r="AK31" t="s">
        <v>18</v>
      </c>
      <c r="AL31" t="s">
        <v>18</v>
      </c>
      <c r="AM31" t="s">
        <v>18</v>
      </c>
      <c r="AN31" t="s">
        <v>18</v>
      </c>
      <c r="AO31" t="s">
        <v>18</v>
      </c>
      <c r="AP31" t="s">
        <v>18</v>
      </c>
      <c r="AQ31" t="s">
        <v>18</v>
      </c>
      <c r="AR31" t="s">
        <v>18</v>
      </c>
      <c r="AS31" t="s">
        <v>18</v>
      </c>
      <c r="AT31" t="s">
        <v>18</v>
      </c>
      <c r="AU31" t="s">
        <v>18</v>
      </c>
      <c r="AV31" t="s">
        <v>18</v>
      </c>
      <c r="AW31" t="s">
        <v>18</v>
      </c>
    </row>
    <row r="32" spans="1:49" x14ac:dyDescent="0.25">
      <c r="A32">
        <v>682</v>
      </c>
      <c r="B32" t="s">
        <v>180</v>
      </c>
      <c r="C32" t="s">
        <v>181</v>
      </c>
      <c r="D32" t="str">
        <f>VLOOKUP(B32,'[1]Sheet 1'!$A$1:$CG$555,2,0)</f>
        <v>Rei Técnico Treinador de Gigante</v>
      </c>
      <c r="E32" t="s">
        <v>2</v>
      </c>
      <c r="F32" t="s">
        <v>182</v>
      </c>
      <c r="G32" t="s">
        <v>116</v>
      </c>
      <c r="H32" t="s">
        <v>83</v>
      </c>
      <c r="I32" t="s">
        <v>38</v>
      </c>
      <c r="J32" t="s">
        <v>84</v>
      </c>
      <c r="K32" t="s">
        <v>107</v>
      </c>
      <c r="L32" t="str">
        <f t="shared" si="0"/>
        <v>..\\..\\assets\\img\\monsters\\XYZ\\30741334.jpg</v>
      </c>
      <c r="M32" t="str">
        <f>VLOOKUP(B32,'[1]Sheet 1'!$A$1:$CG$555,4,0)</f>
        <v xml:space="preserve">3 monstros de Nível 8
Você pode desassociar 1 Matéria Xyz deste card; compre 1 card e revele-o e, depois, se este card era um monstro, cause 800 de dano ao seu oponente. Você não pode conduzir sua Fase de batalha no turno em que ativar este efeito. Você só pode usar o efeito de "Rei Técnico Treinador de Gigante" até três vezes por turno.
</v>
      </c>
      <c r="N32" t="s">
        <v>18</v>
      </c>
      <c r="O32" t="s">
        <v>18</v>
      </c>
      <c r="P32" t="s">
        <v>18</v>
      </c>
      <c r="Q32" t="s">
        <v>18</v>
      </c>
      <c r="R32" t="s">
        <v>18</v>
      </c>
      <c r="S32" t="s">
        <v>18</v>
      </c>
      <c r="T32" t="s">
        <v>18</v>
      </c>
      <c r="U32" t="s">
        <v>18</v>
      </c>
      <c r="V32" t="s">
        <v>18</v>
      </c>
      <c r="W32" t="s">
        <v>18</v>
      </c>
      <c r="X32" t="s">
        <v>18</v>
      </c>
      <c r="Y32" t="s">
        <v>18</v>
      </c>
      <c r="Z32" t="s">
        <v>18</v>
      </c>
      <c r="AA32" t="s">
        <v>18</v>
      </c>
      <c r="AB32" t="s">
        <v>18</v>
      </c>
      <c r="AC32" t="s">
        <v>18</v>
      </c>
      <c r="AD32" t="s">
        <v>18</v>
      </c>
      <c r="AE32" t="s">
        <v>18</v>
      </c>
      <c r="AF32" t="s">
        <v>18</v>
      </c>
      <c r="AG32" t="s">
        <v>18</v>
      </c>
      <c r="AH32" t="s">
        <v>18</v>
      </c>
      <c r="AI32" t="s">
        <v>18</v>
      </c>
      <c r="AJ32" t="s">
        <v>18</v>
      </c>
      <c r="AK32" t="s">
        <v>18</v>
      </c>
      <c r="AL32" t="s">
        <v>18</v>
      </c>
      <c r="AM32" t="s">
        <v>18</v>
      </c>
      <c r="AN32" t="s">
        <v>18</v>
      </c>
      <c r="AO32" t="s">
        <v>18</v>
      </c>
      <c r="AP32" t="s">
        <v>18</v>
      </c>
      <c r="AQ32" t="s">
        <v>18</v>
      </c>
      <c r="AR32" t="s">
        <v>18</v>
      </c>
      <c r="AS32" t="s">
        <v>18</v>
      </c>
      <c r="AT32" t="s">
        <v>18</v>
      </c>
      <c r="AU32" t="s">
        <v>18</v>
      </c>
      <c r="AV32" t="s">
        <v>18</v>
      </c>
      <c r="AW32" t="s">
        <v>18</v>
      </c>
    </row>
    <row r="33" spans="1:49" x14ac:dyDescent="0.25">
      <c r="A33">
        <v>683</v>
      </c>
      <c r="B33" t="s">
        <v>183</v>
      </c>
      <c r="C33" t="s">
        <v>184</v>
      </c>
      <c r="D33" t="str">
        <f>VLOOKUP(B33,'[1]Sheet 1'!$A$1:$CG$555,2,0)</f>
        <v>Rei Arthur, Héroi dos Quadrinhos</v>
      </c>
      <c r="E33" t="s">
        <v>2</v>
      </c>
      <c r="F33" t="s">
        <v>185</v>
      </c>
      <c r="G33" t="s">
        <v>76</v>
      </c>
      <c r="H33" t="s">
        <v>63</v>
      </c>
      <c r="I33" t="s">
        <v>6</v>
      </c>
      <c r="J33" t="s">
        <v>84</v>
      </c>
      <c r="K33" t="s">
        <v>91</v>
      </c>
      <c r="L33" t="str">
        <f t="shared" si="0"/>
        <v>..\\..\\assets\\img\\monsters\\XYZ\\77631175.jpg</v>
      </c>
      <c r="M33" t="str">
        <f>VLOOKUP(B33,'[1]Sheet 1'!$A$1:$CG$555,4,0)</f>
        <v xml:space="preserve">2 monstros de Nível 4 do Tipo Guerreiro
Se este card seria destruído em batalha, em vez disso, você pode desassociar 1 Matéria Xyz deste card. Quando isso acontecer: ele ganha 500 de ATK e, se isso acontecer, cause 500 de dano ao seu oponente.
</v>
      </c>
      <c r="N33" t="s">
        <v>18</v>
      </c>
      <c r="O33" t="s">
        <v>18</v>
      </c>
      <c r="P33" t="s">
        <v>18</v>
      </c>
      <c r="Q33" t="s">
        <v>18</v>
      </c>
      <c r="R33" t="s">
        <v>18</v>
      </c>
      <c r="S33" t="s">
        <v>18</v>
      </c>
      <c r="T33" t="s">
        <v>18</v>
      </c>
      <c r="U33" t="s">
        <v>18</v>
      </c>
      <c r="V33" t="s">
        <v>18</v>
      </c>
      <c r="W33" t="s">
        <v>18</v>
      </c>
      <c r="X33" t="s">
        <v>18</v>
      </c>
      <c r="Y33" t="s">
        <v>18</v>
      </c>
      <c r="Z33" t="s">
        <v>18</v>
      </c>
      <c r="AA33" t="s">
        <v>18</v>
      </c>
      <c r="AB33" t="s">
        <v>18</v>
      </c>
      <c r="AC33" t="s">
        <v>18</v>
      </c>
      <c r="AD33" t="s">
        <v>18</v>
      </c>
      <c r="AE33" t="s">
        <v>18</v>
      </c>
      <c r="AF33" t="s">
        <v>18</v>
      </c>
      <c r="AG33" t="s">
        <v>18</v>
      </c>
      <c r="AH33" t="s">
        <v>18</v>
      </c>
      <c r="AI33" t="s">
        <v>18</v>
      </c>
      <c r="AJ33" t="s">
        <v>18</v>
      </c>
      <c r="AK33" t="s">
        <v>18</v>
      </c>
      <c r="AL33" t="s">
        <v>18</v>
      </c>
      <c r="AM33" t="s">
        <v>18</v>
      </c>
      <c r="AN33" t="s">
        <v>18</v>
      </c>
      <c r="AO33" t="s">
        <v>18</v>
      </c>
      <c r="AP33" t="s">
        <v>18</v>
      </c>
      <c r="AQ33" t="s">
        <v>18</v>
      </c>
      <c r="AR33" t="s">
        <v>18</v>
      </c>
      <c r="AS33" t="s">
        <v>18</v>
      </c>
      <c r="AT33" t="s">
        <v>18</v>
      </c>
      <c r="AU33" t="s">
        <v>18</v>
      </c>
      <c r="AV33" t="s">
        <v>18</v>
      </c>
      <c r="AW33" t="s">
        <v>18</v>
      </c>
    </row>
    <row r="34" spans="1:49" x14ac:dyDescent="0.25">
      <c r="A34">
        <v>684</v>
      </c>
      <c r="B34" t="s">
        <v>186</v>
      </c>
      <c r="C34" t="s">
        <v>187</v>
      </c>
      <c r="D34" t="str">
        <f>VLOOKUP(B34,'[1]Sheet 1'!$A$1:$CG$555,2,0)</f>
        <v>Constelar Híades</v>
      </c>
      <c r="E34" t="s">
        <v>2</v>
      </c>
      <c r="F34" t="s">
        <v>188</v>
      </c>
      <c r="G34" t="s">
        <v>189</v>
      </c>
      <c r="H34" t="s">
        <v>190</v>
      </c>
      <c r="I34" t="s">
        <v>101</v>
      </c>
      <c r="J34" t="s">
        <v>123</v>
      </c>
      <c r="K34" t="s">
        <v>53</v>
      </c>
      <c r="L34" t="str">
        <f t="shared" si="0"/>
        <v>..\\..\\assets\\img\\monsters\\XYZ\\47579719.jpg</v>
      </c>
      <c r="M34" t="str">
        <f>VLOOKUP(B34,'[1]Sheet 1'!$A$1:$CG$555,4,0)</f>
        <v xml:space="preserve">2 monstros de LUZ de Nível 3
Uma vez por turno: você pode desassociar 1 Matéria Xyz deste card; coloque todos os monstros que seu oponente controla com a face para cima em Posição de Defesa.
</v>
      </c>
      <c r="N34" t="s">
        <v>191</v>
      </c>
      <c r="O34" t="s">
        <v>18</v>
      </c>
      <c r="P34" t="s">
        <v>18</v>
      </c>
      <c r="Q34" t="s">
        <v>18</v>
      </c>
      <c r="R34" t="s">
        <v>18</v>
      </c>
      <c r="S34" t="s">
        <v>18</v>
      </c>
      <c r="T34" t="s">
        <v>18</v>
      </c>
      <c r="U34" t="s">
        <v>18</v>
      </c>
      <c r="V34" t="s">
        <v>18</v>
      </c>
      <c r="W34" t="s">
        <v>18</v>
      </c>
      <c r="X34" t="s">
        <v>18</v>
      </c>
      <c r="Y34" t="s">
        <v>18</v>
      </c>
      <c r="Z34" t="s">
        <v>18</v>
      </c>
      <c r="AA34" t="s">
        <v>18</v>
      </c>
      <c r="AB34" t="s">
        <v>18</v>
      </c>
      <c r="AC34" t="s">
        <v>18</v>
      </c>
      <c r="AD34" t="s">
        <v>18</v>
      </c>
      <c r="AE34" t="s">
        <v>18</v>
      </c>
      <c r="AF34" t="s">
        <v>18</v>
      </c>
      <c r="AG34" t="s">
        <v>18</v>
      </c>
      <c r="AH34" t="s">
        <v>18</v>
      </c>
      <c r="AI34" t="s">
        <v>18</v>
      </c>
      <c r="AJ34" t="s">
        <v>18</v>
      </c>
      <c r="AK34" t="s">
        <v>18</v>
      </c>
      <c r="AL34" t="s">
        <v>18</v>
      </c>
      <c r="AM34" t="s">
        <v>18</v>
      </c>
      <c r="AN34" t="s">
        <v>18</v>
      </c>
      <c r="AO34" t="s">
        <v>18</v>
      </c>
      <c r="AP34" t="s">
        <v>18</v>
      </c>
      <c r="AQ34" t="s">
        <v>18</v>
      </c>
      <c r="AR34" t="s">
        <v>18</v>
      </c>
      <c r="AS34" t="s">
        <v>18</v>
      </c>
      <c r="AT34" t="s">
        <v>18</v>
      </c>
      <c r="AU34" t="s">
        <v>18</v>
      </c>
      <c r="AV34" t="s">
        <v>18</v>
      </c>
      <c r="AW34" t="s">
        <v>18</v>
      </c>
    </row>
    <row r="35" spans="1:49" x14ac:dyDescent="0.25">
      <c r="A35">
        <v>685</v>
      </c>
      <c r="B35" t="s">
        <v>192</v>
      </c>
      <c r="C35" t="s">
        <v>193</v>
      </c>
      <c r="D35" t="str">
        <f>VLOOKUP(B35,'[1]Sheet 1'!$A$1:$CG$555,2,0)</f>
        <v>Constelar Omega</v>
      </c>
      <c r="E35" t="s">
        <v>2</v>
      </c>
      <c r="F35" t="s">
        <v>194</v>
      </c>
      <c r="G35" t="s">
        <v>76</v>
      </c>
      <c r="H35" t="s">
        <v>174</v>
      </c>
      <c r="I35" t="s">
        <v>6</v>
      </c>
      <c r="J35" t="s">
        <v>123</v>
      </c>
      <c r="K35" t="s">
        <v>53</v>
      </c>
      <c r="L35" t="str">
        <f t="shared" si="0"/>
        <v>..\\..\\assets\\img\\monsters\\XYZ\\26329679.jpg</v>
      </c>
      <c r="M35" t="str">
        <f>VLOOKUP(B35,'[1]Sheet 1'!$A$1:$CG$555,4,0)</f>
        <v xml:space="preserve">2 monstros de LUZ de Nível 4
Uma vez por turno, durante o turno de qualquer duelista: você pode desassociar 1 Matéria Xyz deste card; todos os monstros "Constelar" que você controla atualmente não são afetados por efeitos de Magia/Armadilha neste turno.
</v>
      </c>
      <c r="N35" t="s">
        <v>191</v>
      </c>
      <c r="O35" t="s">
        <v>18</v>
      </c>
      <c r="P35" t="s">
        <v>18</v>
      </c>
      <c r="Q35" t="s">
        <v>18</v>
      </c>
      <c r="R35" t="s">
        <v>18</v>
      </c>
      <c r="S35" t="s">
        <v>18</v>
      </c>
      <c r="T35" t="s">
        <v>18</v>
      </c>
      <c r="U35" t="s">
        <v>18</v>
      </c>
      <c r="V35" t="s">
        <v>18</v>
      </c>
      <c r="W35" t="s">
        <v>18</v>
      </c>
      <c r="X35" t="s">
        <v>18</v>
      </c>
      <c r="Y35" t="s">
        <v>18</v>
      </c>
      <c r="Z35" t="s">
        <v>18</v>
      </c>
      <c r="AA35" t="s">
        <v>18</v>
      </c>
      <c r="AB35" t="s">
        <v>18</v>
      </c>
      <c r="AC35" t="s">
        <v>18</v>
      </c>
      <c r="AD35" t="s">
        <v>18</v>
      </c>
      <c r="AE35" t="s">
        <v>18</v>
      </c>
      <c r="AF35" t="s">
        <v>18</v>
      </c>
      <c r="AG35" t="s">
        <v>18</v>
      </c>
      <c r="AH35" t="s">
        <v>18</v>
      </c>
      <c r="AI35" t="s">
        <v>18</v>
      </c>
      <c r="AJ35" t="s">
        <v>18</v>
      </c>
      <c r="AK35" t="s">
        <v>18</v>
      </c>
      <c r="AL35" t="s">
        <v>18</v>
      </c>
      <c r="AM35" t="s">
        <v>18</v>
      </c>
      <c r="AN35" t="s">
        <v>18</v>
      </c>
      <c r="AO35" t="s">
        <v>18</v>
      </c>
      <c r="AP35" t="s">
        <v>18</v>
      </c>
      <c r="AQ35" t="s">
        <v>18</v>
      </c>
      <c r="AR35" t="s">
        <v>18</v>
      </c>
      <c r="AS35" t="s">
        <v>18</v>
      </c>
      <c r="AT35" t="s">
        <v>18</v>
      </c>
      <c r="AU35" t="s">
        <v>18</v>
      </c>
      <c r="AV35" t="s">
        <v>18</v>
      </c>
      <c r="AW35" t="s">
        <v>18</v>
      </c>
    </row>
    <row r="36" spans="1:49" x14ac:dyDescent="0.25">
      <c r="A36">
        <v>686</v>
      </c>
      <c r="B36" t="s">
        <v>195</v>
      </c>
      <c r="C36" t="s">
        <v>196</v>
      </c>
      <c r="D36" t="str">
        <f>VLOOKUP(B36,'[1]Sheet 1'!$A$1:$CG$555,2,0)</f>
        <v>Constelar Plêiades</v>
      </c>
      <c r="E36" t="s">
        <v>2</v>
      </c>
      <c r="F36" t="s">
        <v>197</v>
      </c>
      <c r="G36" t="s">
        <v>58</v>
      </c>
      <c r="H36" t="s">
        <v>45</v>
      </c>
      <c r="I36" t="s">
        <v>23</v>
      </c>
      <c r="J36" t="s">
        <v>84</v>
      </c>
      <c r="K36" t="s">
        <v>53</v>
      </c>
      <c r="L36" t="str">
        <f t="shared" si="0"/>
        <v>..\\..\\assets\\img\\monsters\\XYZ\\73964868.jpg</v>
      </c>
      <c r="M36" t="str">
        <f>VLOOKUP(B36,'[1]Sheet 1'!$A$1:$CG$555,4,0)</f>
        <v xml:space="preserve">2 monstros de LUZ de Nível 5
 Uma vez por turno, durante o turno de qualquer duelista: você pode desassociar 1 Matéria Xyz deste card para escolher 1 card no campo; volte o alvo para a mão.
</v>
      </c>
      <c r="N36" t="s">
        <v>191</v>
      </c>
      <c r="O36" t="s">
        <v>18</v>
      </c>
      <c r="P36" t="s">
        <v>18</v>
      </c>
      <c r="Q36" t="s">
        <v>18</v>
      </c>
      <c r="R36" t="s">
        <v>18</v>
      </c>
      <c r="S36" t="s">
        <v>18</v>
      </c>
      <c r="T36" t="s">
        <v>18</v>
      </c>
      <c r="U36" t="s">
        <v>18</v>
      </c>
      <c r="V36" t="s">
        <v>18</v>
      </c>
      <c r="W36" t="s">
        <v>18</v>
      </c>
      <c r="X36" t="s">
        <v>18</v>
      </c>
      <c r="Y36" t="s">
        <v>18</v>
      </c>
      <c r="Z36" t="s">
        <v>18</v>
      </c>
      <c r="AA36" t="s">
        <v>18</v>
      </c>
      <c r="AB36" t="s">
        <v>18</v>
      </c>
      <c r="AC36" t="s">
        <v>18</v>
      </c>
      <c r="AD36" t="s">
        <v>18</v>
      </c>
      <c r="AE36" t="s">
        <v>18</v>
      </c>
      <c r="AF36" t="s">
        <v>18</v>
      </c>
      <c r="AG36" t="s">
        <v>18</v>
      </c>
      <c r="AH36" t="s">
        <v>18</v>
      </c>
      <c r="AI36" t="s">
        <v>18</v>
      </c>
      <c r="AJ36" t="s">
        <v>18</v>
      </c>
      <c r="AK36" t="s">
        <v>18</v>
      </c>
      <c r="AL36" t="s">
        <v>18</v>
      </c>
      <c r="AM36" t="s">
        <v>18</v>
      </c>
      <c r="AN36" t="s">
        <v>18</v>
      </c>
      <c r="AO36" t="s">
        <v>18</v>
      </c>
      <c r="AP36" t="s">
        <v>18</v>
      </c>
      <c r="AQ36" t="s">
        <v>18</v>
      </c>
      <c r="AR36" t="s">
        <v>18</v>
      </c>
      <c r="AS36" t="s">
        <v>18</v>
      </c>
      <c r="AT36" t="s">
        <v>18</v>
      </c>
      <c r="AU36" t="s">
        <v>18</v>
      </c>
      <c r="AV36" t="s">
        <v>18</v>
      </c>
      <c r="AW36" t="s">
        <v>18</v>
      </c>
    </row>
    <row r="37" spans="1:49" x14ac:dyDescent="0.25">
      <c r="A37">
        <v>687</v>
      </c>
      <c r="B37" t="s">
        <v>199</v>
      </c>
      <c r="C37" t="s">
        <v>200</v>
      </c>
      <c r="D37" t="str">
        <f>VLOOKUP(B37,'[1]Sheet 1'!$A$1:$CG$555,2,0)</f>
        <v>Constelar Praesepe</v>
      </c>
      <c r="E37" t="s">
        <v>2</v>
      </c>
      <c r="F37" t="s">
        <v>201</v>
      </c>
      <c r="G37" t="s">
        <v>76</v>
      </c>
      <c r="H37" t="s">
        <v>202</v>
      </c>
      <c r="I37" t="s">
        <v>6</v>
      </c>
      <c r="J37" t="s">
        <v>39</v>
      </c>
      <c r="K37" t="s">
        <v>53</v>
      </c>
      <c r="L37" t="str">
        <f t="shared" si="0"/>
        <v>..\\..\\assets\\img\\monsters\\XYZ\\2091298.jpg</v>
      </c>
      <c r="M37" t="str">
        <f>VLOOKUP(B37,'[1]Sheet 1'!$A$1:$CG$555,4,0)</f>
        <v xml:space="preserve">2 monstros "Constelar" de Nível 4
Uma vez por turno, durante a Etapa de Dano do turno de qualquer duelista, quando um monstro "Constelar" que você controla atacar ou for atacado: você pode desassociar 1 Matéria Xyz deste card; até o final da Fase Final, esse monstro ganha 1000 de ATK.
</v>
      </c>
      <c r="N37" t="s">
        <v>191</v>
      </c>
      <c r="O37" t="s">
        <v>18</v>
      </c>
      <c r="P37" t="s">
        <v>18</v>
      </c>
      <c r="Q37" t="s">
        <v>18</v>
      </c>
      <c r="R37" t="s">
        <v>18</v>
      </c>
      <c r="S37" t="s">
        <v>18</v>
      </c>
      <c r="T37" t="s">
        <v>18</v>
      </c>
      <c r="U37" t="s">
        <v>18</v>
      </c>
      <c r="V37" t="s">
        <v>18</v>
      </c>
      <c r="W37" t="s">
        <v>18</v>
      </c>
      <c r="X37" t="s">
        <v>18</v>
      </c>
      <c r="Y37" t="s">
        <v>18</v>
      </c>
      <c r="Z37" t="s">
        <v>18</v>
      </c>
      <c r="AA37" t="s">
        <v>18</v>
      </c>
      <c r="AB37" t="s">
        <v>18</v>
      </c>
      <c r="AC37" t="s">
        <v>18</v>
      </c>
      <c r="AD37" t="s">
        <v>18</v>
      </c>
      <c r="AE37" t="s">
        <v>18</v>
      </c>
      <c r="AF37" t="s">
        <v>18</v>
      </c>
      <c r="AG37" t="s">
        <v>18</v>
      </c>
      <c r="AH37" t="s">
        <v>18</v>
      </c>
      <c r="AI37" t="s">
        <v>18</v>
      </c>
      <c r="AJ37" t="s">
        <v>18</v>
      </c>
      <c r="AK37" t="s">
        <v>18</v>
      </c>
      <c r="AL37" t="s">
        <v>18</v>
      </c>
      <c r="AM37" t="s">
        <v>18</v>
      </c>
      <c r="AN37" t="s">
        <v>18</v>
      </c>
      <c r="AO37" t="s">
        <v>18</v>
      </c>
      <c r="AP37" t="s">
        <v>18</v>
      </c>
      <c r="AQ37" t="s">
        <v>18</v>
      </c>
      <c r="AR37" t="s">
        <v>18</v>
      </c>
      <c r="AS37" t="s">
        <v>18</v>
      </c>
      <c r="AT37" t="s">
        <v>18</v>
      </c>
      <c r="AU37" t="s">
        <v>18</v>
      </c>
      <c r="AV37" t="s">
        <v>18</v>
      </c>
      <c r="AW37" t="s">
        <v>18</v>
      </c>
    </row>
    <row r="38" spans="1:49" x14ac:dyDescent="0.25">
      <c r="A38">
        <v>688</v>
      </c>
      <c r="B38" t="s">
        <v>203</v>
      </c>
      <c r="C38" t="s">
        <v>204</v>
      </c>
      <c r="D38" t="str">
        <f>VLOOKUP(B38,'[1]Sheet 1'!$A$1:$CG$555,2,0)</f>
        <v>Constelar Ptolomeu M7</v>
      </c>
      <c r="E38" t="s">
        <v>2</v>
      </c>
      <c r="F38" t="s">
        <v>205</v>
      </c>
      <c r="G38" t="s">
        <v>206</v>
      </c>
      <c r="H38" t="s">
        <v>83</v>
      </c>
      <c r="I38" t="s">
        <v>64</v>
      </c>
      <c r="J38" t="s">
        <v>39</v>
      </c>
      <c r="K38" t="s">
        <v>53</v>
      </c>
      <c r="L38" t="str">
        <f t="shared" si="0"/>
        <v>..\\..\\assets\\img\\monsters\\XYZ\\38495396.jpg</v>
      </c>
      <c r="M38" t="str">
        <f>VLOOKUP(B38,'[1]Sheet 1'!$A$1:$CG$555,4,0)</f>
        <v xml:space="preserve">2 monstros de Nível 6
Você também pode Invocar este card por Invocação-Xyz ao usar um Monstro Xyz "Constelar" que você controla como Matéria Xyz, exceto "Constelar Ptolomeu M7". (Matérias Xyz associadas a esse monstro também se tornam Matérias Xyz neste card.) Se Invocado dessa forma, o seguinte efeito não pode ser ativado neste turno. Uma vez por turno: você pode desassociar 1 Matéria Xyz deste card e, depois, escolher 1 monstro no campo ou no Cemitério de qualquer duelista; devolva o alvo para a mão.
</v>
      </c>
      <c r="N38" t="s">
        <v>191</v>
      </c>
      <c r="O38" t="s">
        <v>18</v>
      </c>
      <c r="P38" t="s">
        <v>18</v>
      </c>
      <c r="Q38" t="s">
        <v>18</v>
      </c>
      <c r="R38" t="s">
        <v>18</v>
      </c>
      <c r="S38" t="s">
        <v>18</v>
      </c>
      <c r="T38" t="s">
        <v>18</v>
      </c>
      <c r="U38" t="s">
        <v>18</v>
      </c>
      <c r="V38" t="s">
        <v>18</v>
      </c>
      <c r="W38" t="s">
        <v>18</v>
      </c>
      <c r="X38" t="s">
        <v>18</v>
      </c>
      <c r="Y38" t="s">
        <v>18</v>
      </c>
      <c r="Z38" t="s">
        <v>18</v>
      </c>
      <c r="AA38" t="s">
        <v>18</v>
      </c>
      <c r="AB38" t="s">
        <v>18</v>
      </c>
      <c r="AC38" t="s">
        <v>18</v>
      </c>
      <c r="AD38" t="s">
        <v>18</v>
      </c>
      <c r="AE38" t="s">
        <v>18</v>
      </c>
      <c r="AF38" t="s">
        <v>18</v>
      </c>
      <c r="AG38" t="s">
        <v>18</v>
      </c>
      <c r="AH38" t="s">
        <v>18</v>
      </c>
      <c r="AI38" t="s">
        <v>18</v>
      </c>
      <c r="AJ38" t="s">
        <v>18</v>
      </c>
      <c r="AK38" t="s">
        <v>18</v>
      </c>
      <c r="AL38" t="s">
        <v>18</v>
      </c>
      <c r="AM38" t="s">
        <v>18</v>
      </c>
      <c r="AN38" t="s">
        <v>18</v>
      </c>
      <c r="AO38" t="s">
        <v>18</v>
      </c>
      <c r="AP38" t="s">
        <v>18</v>
      </c>
      <c r="AQ38" t="s">
        <v>18</v>
      </c>
      <c r="AR38" t="s">
        <v>18</v>
      </c>
      <c r="AS38" t="s">
        <v>18</v>
      </c>
      <c r="AT38" t="s">
        <v>18</v>
      </c>
      <c r="AU38" t="s">
        <v>18</v>
      </c>
      <c r="AV38" t="s">
        <v>18</v>
      </c>
      <c r="AW38" t="s">
        <v>18</v>
      </c>
    </row>
    <row r="39" spans="1:49" x14ac:dyDescent="0.25">
      <c r="A39">
        <v>689</v>
      </c>
      <c r="B39" t="s">
        <v>207</v>
      </c>
      <c r="C39" t="s">
        <v>208</v>
      </c>
      <c r="D39" t="str">
        <f>VLOOKUP(B39,'[1]Sheet 1'!$A$1:$CG$555,2,0)</f>
        <v>Bram, o Cavaleiro Vampiro Carmesim</v>
      </c>
      <c r="E39" t="s">
        <v>2</v>
      </c>
      <c r="F39" t="s">
        <v>209</v>
      </c>
      <c r="G39" t="s">
        <v>58</v>
      </c>
      <c r="H39" t="s">
        <v>36</v>
      </c>
      <c r="I39" t="s">
        <v>23</v>
      </c>
      <c r="J39" t="s">
        <v>210</v>
      </c>
      <c r="K39" t="s">
        <v>25</v>
      </c>
      <c r="L39" t="str">
        <f t="shared" si="0"/>
        <v>..\\..\\assets\\img\\monsters\\XYZ\\38250531.jpg</v>
      </c>
      <c r="M39" t="str">
        <f>VLOOKUP(B39,'[1]Sheet 1'!$A$1:$CG$555,4,0)</f>
        <v xml:space="preserve">2 monstros Zumbi de Nível 5
Você pode desassociar 1 matéria deste card e, depois, escolher 1 monstro no Cemitério do seu oponente; Invoque o alvo por Invocação-Especial no seu campo, mas somente esse monstro pode atacar pelo resto deste turno. Você só pode usar este efeito de "Bram, o Cavaleiro Vampiro Carmesim" uma vez por turno. Uma vez por turno, durante a Fase de Apoio do próximo turno depois que este card que você controlava foi destruído por um card do seu oponente e enviado para o seu Cemitério: Invoque este card por Invocação-Especial em Posição de Defesa.
</v>
      </c>
      <c r="N39" t="s">
        <v>211</v>
      </c>
      <c r="O39" t="s">
        <v>18</v>
      </c>
      <c r="P39" t="s">
        <v>18</v>
      </c>
      <c r="Q39" t="s">
        <v>18</v>
      </c>
      <c r="R39" t="s">
        <v>18</v>
      </c>
      <c r="S39" t="s">
        <v>18</v>
      </c>
      <c r="T39" t="s">
        <v>18</v>
      </c>
      <c r="U39" t="s">
        <v>18</v>
      </c>
      <c r="V39" t="s">
        <v>18</v>
      </c>
      <c r="W39" t="s">
        <v>18</v>
      </c>
      <c r="X39" t="s">
        <v>18</v>
      </c>
      <c r="Y39" t="s">
        <v>18</v>
      </c>
      <c r="Z39" t="s">
        <v>18</v>
      </c>
      <c r="AA39" t="s">
        <v>18</v>
      </c>
      <c r="AB39" t="s">
        <v>18</v>
      </c>
      <c r="AC39" t="s">
        <v>18</v>
      </c>
      <c r="AD39" t="s">
        <v>18</v>
      </c>
      <c r="AE39" t="s">
        <v>18</v>
      </c>
      <c r="AF39" t="s">
        <v>18</v>
      </c>
      <c r="AG39" t="s">
        <v>18</v>
      </c>
      <c r="AH39" t="s">
        <v>18</v>
      </c>
      <c r="AI39" t="s">
        <v>18</v>
      </c>
      <c r="AJ39" t="s">
        <v>18</v>
      </c>
      <c r="AK39" t="s">
        <v>18</v>
      </c>
      <c r="AL39" t="s">
        <v>18</v>
      </c>
      <c r="AM39" t="s">
        <v>18</v>
      </c>
      <c r="AN39" t="s">
        <v>18</v>
      </c>
      <c r="AO39" t="s">
        <v>18</v>
      </c>
      <c r="AP39" t="s">
        <v>18</v>
      </c>
      <c r="AQ39" t="s">
        <v>18</v>
      </c>
      <c r="AR39" t="s">
        <v>18</v>
      </c>
      <c r="AS39" t="s">
        <v>18</v>
      </c>
      <c r="AT39" t="s">
        <v>18</v>
      </c>
      <c r="AU39" t="s">
        <v>18</v>
      </c>
      <c r="AV39" t="s">
        <v>18</v>
      </c>
      <c r="AW39" t="s">
        <v>18</v>
      </c>
    </row>
    <row r="40" spans="1:49" x14ac:dyDescent="0.25">
      <c r="A40">
        <v>690</v>
      </c>
      <c r="B40" t="s">
        <v>212</v>
      </c>
      <c r="C40" t="s">
        <v>213</v>
      </c>
      <c r="D40" t="str">
        <f>VLOOKUP(B40,'[1]Sheet 1'!$A$1:$CG$555,2,0)</f>
        <v>CXyz Esperança Barian</v>
      </c>
      <c r="E40" t="s">
        <v>2</v>
      </c>
      <c r="F40" t="s">
        <v>214</v>
      </c>
      <c r="G40" t="s">
        <v>36</v>
      </c>
      <c r="H40" t="s">
        <v>36</v>
      </c>
      <c r="I40" t="s">
        <v>215</v>
      </c>
      <c r="J40" t="s">
        <v>84</v>
      </c>
      <c r="K40" t="s">
        <v>53</v>
      </c>
      <c r="L40" t="str">
        <f t="shared" si="0"/>
        <v>..\\..\\assets\\img\\monsters\\XYZ\\67926903.jpg</v>
      </c>
      <c r="M40" t="str">
        <f>VLOOKUP(B40,'[1]Sheet 1'!$A$1:$CG$555,4,0)</f>
        <v xml:space="preserve">3 ou mais monstros de Nível 7
Você também pode Invocar este card por Invocação-Xyz ao usar 1 monstro que você controla com "Número C101" até "Número C107" no seu nome como uma Matéria Xyz. (Matérias Xyz associadas a esse monstro também se tornam Matérias Xyz neste card.) Este card ganha 1000 de ATK para cada Matéria Xyz associada a ele. Você pode escolher 1 monstro "Número" no seu Cemitério; até a próxima Fase Final do seu oponente, o nome deste card se torna o nome desse monstro e substitua este efeito pelo efeito original desse monstro. Você só pode usar este efeito de "CXyz Esperança Barian" uma vez por turno.
</v>
      </c>
      <c r="N40" t="s">
        <v>218</v>
      </c>
      <c r="O40" t="s">
        <v>18</v>
      </c>
      <c r="P40" t="s">
        <v>18</v>
      </c>
      <c r="Q40" t="s">
        <v>18</v>
      </c>
      <c r="R40" t="s">
        <v>18</v>
      </c>
      <c r="S40" t="s">
        <v>18</v>
      </c>
      <c r="T40" t="s">
        <v>18</v>
      </c>
      <c r="U40" t="s">
        <v>18</v>
      </c>
      <c r="V40" t="s">
        <v>18</v>
      </c>
      <c r="W40" t="s">
        <v>18</v>
      </c>
      <c r="X40" t="s">
        <v>18</v>
      </c>
      <c r="Y40" t="s">
        <v>18</v>
      </c>
      <c r="Z40" t="s">
        <v>18</v>
      </c>
      <c r="AA40" t="s">
        <v>18</v>
      </c>
      <c r="AB40" t="s">
        <v>18</v>
      </c>
      <c r="AC40" t="s">
        <v>18</v>
      </c>
      <c r="AD40" t="s">
        <v>18</v>
      </c>
      <c r="AE40" t="s">
        <v>18</v>
      </c>
      <c r="AF40" t="s">
        <v>18</v>
      </c>
      <c r="AG40" t="s">
        <v>18</v>
      </c>
      <c r="AH40" t="s">
        <v>18</v>
      </c>
      <c r="AI40" t="s">
        <v>18</v>
      </c>
      <c r="AJ40" t="s">
        <v>18</v>
      </c>
      <c r="AK40" t="s">
        <v>18</v>
      </c>
      <c r="AL40" t="s">
        <v>18</v>
      </c>
      <c r="AM40" t="s">
        <v>18</v>
      </c>
      <c r="AN40" t="s">
        <v>18</v>
      </c>
      <c r="AO40" t="s">
        <v>18</v>
      </c>
      <c r="AP40" t="s">
        <v>18</v>
      </c>
      <c r="AQ40" t="s">
        <v>18</v>
      </c>
      <c r="AR40" t="s">
        <v>18</v>
      </c>
      <c r="AS40" t="s">
        <v>18</v>
      </c>
      <c r="AT40" t="s">
        <v>18</v>
      </c>
      <c r="AU40" t="s">
        <v>18</v>
      </c>
      <c r="AV40" t="s">
        <v>18</v>
      </c>
      <c r="AW40" t="s">
        <v>18</v>
      </c>
    </row>
    <row r="41" spans="1:49" x14ac:dyDescent="0.25">
      <c r="A41">
        <v>691</v>
      </c>
      <c r="B41" t="s">
        <v>219</v>
      </c>
      <c r="C41" t="s">
        <v>220</v>
      </c>
      <c r="D41" t="str">
        <f>VLOOKUP(B41,'[1]Sheet 1'!$A$1:$CG$555,2,0)</f>
        <v>CXyz Nave de Batalha Cerejeira</v>
      </c>
      <c r="E41" t="s">
        <v>2</v>
      </c>
      <c r="F41" t="s">
        <v>221</v>
      </c>
      <c r="G41" t="s">
        <v>76</v>
      </c>
      <c r="H41" t="s">
        <v>83</v>
      </c>
      <c r="I41" t="s">
        <v>6</v>
      </c>
      <c r="J41" t="s">
        <v>52</v>
      </c>
      <c r="K41" t="s">
        <v>91</v>
      </c>
      <c r="L41" t="str">
        <f t="shared" si="0"/>
        <v>..\\..\\assets\\img\\monsters\\XYZ\\76419637.jpg</v>
      </c>
      <c r="M41" t="str">
        <f>VLOOKUP(B41,'[1]Sheet 1'!$A$1:$CG$555,4,0)</f>
        <v xml:space="preserve">4 monstros de Nível 4
Uma vez por turno, durante a Fase Final do seu oponente, se seu oponente tiver mais cards na mão que você: ele descarta 1 card. Se este card tiver "Cruzador de Batalha Cravina" como uma Matéria Xyz, ele ganha este efeito.
● Você pode desassociar 1 Matéria Xyz deste card; cause 300 de dano ao seu oponente para cada card no campo. Você só pode usar este efeito de "CXyz Nave de Batalha Cerejeira" uma vez por turno.
</v>
      </c>
      <c r="N41" t="s">
        <v>218</v>
      </c>
      <c r="O41" t="s">
        <v>18</v>
      </c>
      <c r="P41" t="s">
        <v>18</v>
      </c>
      <c r="Q41" t="s">
        <v>18</v>
      </c>
      <c r="R41" t="s">
        <v>18</v>
      </c>
      <c r="S41" t="s">
        <v>18</v>
      </c>
      <c r="T41" t="s">
        <v>18</v>
      </c>
      <c r="U41" t="s">
        <v>18</v>
      </c>
      <c r="V41" t="s">
        <v>18</v>
      </c>
      <c r="W41" t="s">
        <v>18</v>
      </c>
      <c r="X41" t="s">
        <v>18</v>
      </c>
      <c r="Y41" t="s">
        <v>18</v>
      </c>
      <c r="Z41" t="s">
        <v>18</v>
      </c>
      <c r="AA41" t="s">
        <v>18</v>
      </c>
      <c r="AB41" t="s">
        <v>18</v>
      </c>
      <c r="AC41" t="s">
        <v>18</v>
      </c>
      <c r="AD41" t="s">
        <v>18</v>
      </c>
      <c r="AE41" t="s">
        <v>18</v>
      </c>
      <c r="AF41" t="s">
        <v>18</v>
      </c>
      <c r="AG41" t="s">
        <v>18</v>
      </c>
      <c r="AH41" t="s">
        <v>18</v>
      </c>
      <c r="AI41" t="s">
        <v>18</v>
      </c>
      <c r="AJ41" t="s">
        <v>18</v>
      </c>
      <c r="AK41" t="s">
        <v>18</v>
      </c>
      <c r="AL41" t="s">
        <v>18</v>
      </c>
      <c r="AM41" t="s">
        <v>18</v>
      </c>
      <c r="AN41" t="s">
        <v>18</v>
      </c>
      <c r="AO41" t="s">
        <v>18</v>
      </c>
      <c r="AP41" t="s">
        <v>18</v>
      </c>
      <c r="AQ41" t="s">
        <v>18</v>
      </c>
      <c r="AR41" t="s">
        <v>18</v>
      </c>
      <c r="AS41" t="s">
        <v>18</v>
      </c>
      <c r="AT41" t="s">
        <v>18</v>
      </c>
      <c r="AU41" t="s">
        <v>18</v>
      </c>
      <c r="AV41" t="s">
        <v>18</v>
      </c>
      <c r="AW41" t="s">
        <v>18</v>
      </c>
    </row>
    <row r="42" spans="1:49" x14ac:dyDescent="0.25">
      <c r="A42">
        <v>692</v>
      </c>
      <c r="B42" t="s">
        <v>222</v>
      </c>
      <c r="C42" t="s">
        <v>223</v>
      </c>
      <c r="D42" t="str">
        <f>VLOOKUP(B42,'[1]Sheet 1'!$A$1:$CG$555,2,0)</f>
        <v>CXyz Senhor Técnico Treinador Definitivo</v>
      </c>
      <c r="E42" t="s">
        <v>2</v>
      </c>
      <c r="F42" t="s">
        <v>224</v>
      </c>
      <c r="G42" t="s">
        <v>225</v>
      </c>
      <c r="H42" t="s">
        <v>50</v>
      </c>
      <c r="I42" t="s">
        <v>226</v>
      </c>
      <c r="J42" t="s">
        <v>84</v>
      </c>
      <c r="K42" t="s">
        <v>107</v>
      </c>
      <c r="L42" t="str">
        <f t="shared" si="0"/>
        <v>..\\..\\assets\\img\\monsters\\XYZ\\88754763.jpg</v>
      </c>
      <c r="M42" t="str">
        <f>VLOOKUP(B42,'[1]Sheet 1'!$A$1:$CG$555,4,0)</f>
        <v xml:space="preserve">4 monstros de Nível 9
Este card não pode ser alvo de efeitos de card. Se este card tiver um Monstro Xyz como uma Matéria Xyz, ele ganha este efeito.
● Uma vez por turno: você pode desassociar 1 Matéria Xyz deste card; compre 1 card e revele-o e, depois, se esse card era um monstro, cause 800 de dano ao seu oponente.
</v>
      </c>
      <c r="N42" t="s">
        <v>218</v>
      </c>
      <c r="O42" t="s">
        <v>18</v>
      </c>
      <c r="P42" t="s">
        <v>18</v>
      </c>
      <c r="Q42" t="s">
        <v>18</v>
      </c>
      <c r="R42" t="s">
        <v>18</v>
      </c>
      <c r="S42" t="s">
        <v>18</v>
      </c>
      <c r="T42" t="s">
        <v>18</v>
      </c>
      <c r="U42" t="s">
        <v>18</v>
      </c>
      <c r="V42" t="s">
        <v>18</v>
      </c>
      <c r="W42" t="s">
        <v>18</v>
      </c>
      <c r="X42" t="s">
        <v>18</v>
      </c>
      <c r="Y42" t="s">
        <v>18</v>
      </c>
      <c r="Z42" t="s">
        <v>18</v>
      </c>
      <c r="AA42" t="s">
        <v>18</v>
      </c>
      <c r="AB42" t="s">
        <v>18</v>
      </c>
      <c r="AC42" t="s">
        <v>18</v>
      </c>
      <c r="AD42" t="s">
        <v>18</v>
      </c>
      <c r="AE42" t="s">
        <v>18</v>
      </c>
      <c r="AF42" t="s">
        <v>18</v>
      </c>
      <c r="AG42" t="s">
        <v>18</v>
      </c>
      <c r="AH42" t="s">
        <v>18</v>
      </c>
      <c r="AI42" t="s">
        <v>18</v>
      </c>
      <c r="AJ42" t="s">
        <v>18</v>
      </c>
      <c r="AK42" t="s">
        <v>18</v>
      </c>
      <c r="AL42" t="s">
        <v>18</v>
      </c>
      <c r="AM42" t="s">
        <v>18</v>
      </c>
      <c r="AN42" t="s">
        <v>18</v>
      </c>
      <c r="AO42" t="s">
        <v>18</v>
      </c>
      <c r="AP42" t="s">
        <v>18</v>
      </c>
      <c r="AQ42" t="s">
        <v>18</v>
      </c>
      <c r="AR42" t="s">
        <v>18</v>
      </c>
      <c r="AS42" t="s">
        <v>18</v>
      </c>
      <c r="AT42" t="s">
        <v>18</v>
      </c>
      <c r="AU42" t="s">
        <v>18</v>
      </c>
      <c r="AV42" t="s">
        <v>18</v>
      </c>
      <c r="AW42" t="s">
        <v>18</v>
      </c>
    </row>
    <row r="43" spans="1:49" x14ac:dyDescent="0.25">
      <c r="A43">
        <v>693</v>
      </c>
      <c r="B43" t="s">
        <v>227</v>
      </c>
      <c r="C43" t="s">
        <v>228</v>
      </c>
      <c r="D43" t="str">
        <f>VLOOKUP(B43,'[1]Sheet 1'!$A$1:$CG$555,2,0)</f>
        <v>CXyz Lenda de Arthur, Herói dos Quadrinhos</v>
      </c>
      <c r="E43" t="s">
        <v>2</v>
      </c>
      <c r="F43" t="s">
        <v>229</v>
      </c>
      <c r="G43" t="s">
        <v>37</v>
      </c>
      <c r="H43" t="s">
        <v>76</v>
      </c>
      <c r="I43" t="s">
        <v>23</v>
      </c>
      <c r="J43" t="s">
        <v>84</v>
      </c>
      <c r="K43" t="s">
        <v>91</v>
      </c>
      <c r="L43" t="str">
        <f t="shared" si="0"/>
        <v>..\\..\\assets\\img\\monsters\\XYZ\\13030280.jpg</v>
      </c>
      <c r="M43" t="str">
        <f>VLOOKUP(B43,'[1]Sheet 1'!$A$1:$CG$555,4,0)</f>
        <v xml:space="preserve">3 monstros de Nível 5
Uma vez por turno, este card não pode ser destruído em batalha. Se este card tiver "Rei Arthur, Herói dos Quadrinhos" como uma Matéria Xyz, ele ganha este efeito.
● Quando este card destruir um monstro em batalha e enviá-lo para o Cemitério: você pode desassociar 1 Matéria Xyz deste card; bana o monstro destruído e, se isso acontecer, cause dano ao seu oponente igual ao ATK original dele.
</v>
      </c>
      <c r="N43" t="s">
        <v>218</v>
      </c>
      <c r="O43" t="s">
        <v>18</v>
      </c>
      <c r="P43" t="s">
        <v>18</v>
      </c>
      <c r="Q43" t="s">
        <v>18</v>
      </c>
      <c r="R43" t="s">
        <v>18</v>
      </c>
      <c r="S43" t="s">
        <v>18</v>
      </c>
      <c r="T43" t="s">
        <v>18</v>
      </c>
      <c r="U43" t="s">
        <v>18</v>
      </c>
      <c r="V43" t="s">
        <v>18</v>
      </c>
      <c r="W43" t="s">
        <v>18</v>
      </c>
      <c r="X43" t="s">
        <v>18</v>
      </c>
      <c r="Y43" t="s">
        <v>18</v>
      </c>
      <c r="Z43" t="s">
        <v>18</v>
      </c>
      <c r="AA43" t="s">
        <v>18</v>
      </c>
      <c r="AB43" t="s">
        <v>18</v>
      </c>
      <c r="AC43" t="s">
        <v>18</v>
      </c>
      <c r="AD43" t="s">
        <v>18</v>
      </c>
      <c r="AE43" t="s">
        <v>18</v>
      </c>
      <c r="AF43" t="s">
        <v>18</v>
      </c>
      <c r="AG43" t="s">
        <v>18</v>
      </c>
      <c r="AH43" t="s">
        <v>18</v>
      </c>
      <c r="AI43" t="s">
        <v>18</v>
      </c>
      <c r="AJ43" t="s">
        <v>18</v>
      </c>
      <c r="AK43" t="s">
        <v>18</v>
      </c>
      <c r="AL43" t="s">
        <v>18</v>
      </c>
      <c r="AM43" t="s">
        <v>18</v>
      </c>
      <c r="AN43" t="s">
        <v>18</v>
      </c>
      <c r="AO43" t="s">
        <v>18</v>
      </c>
      <c r="AP43" t="s">
        <v>18</v>
      </c>
      <c r="AQ43" t="s">
        <v>18</v>
      </c>
      <c r="AR43" t="s">
        <v>18</v>
      </c>
      <c r="AS43" t="s">
        <v>18</v>
      </c>
      <c r="AT43" t="s">
        <v>18</v>
      </c>
      <c r="AU43" t="s">
        <v>18</v>
      </c>
      <c r="AV43" t="s">
        <v>18</v>
      </c>
      <c r="AW43" t="s">
        <v>18</v>
      </c>
    </row>
    <row r="44" spans="1:49" x14ac:dyDescent="0.25">
      <c r="A44">
        <v>694</v>
      </c>
      <c r="B44" t="s">
        <v>230</v>
      </c>
      <c r="C44" t="s">
        <v>231</v>
      </c>
      <c r="D44" t="str">
        <f>VLOOKUP(B44,'[1]Sheet 1'!$A$1:$CG$555,2,0)</f>
        <v>CXyz Fada Negra Menina de Torcida</v>
      </c>
      <c r="E44" t="s">
        <v>2</v>
      </c>
      <c r="F44" t="s">
        <v>232</v>
      </c>
      <c r="G44" t="s">
        <v>58</v>
      </c>
      <c r="H44" t="s">
        <v>189</v>
      </c>
      <c r="I44" t="s">
        <v>23</v>
      </c>
      <c r="J44" t="s">
        <v>78</v>
      </c>
      <c r="K44" t="s">
        <v>25</v>
      </c>
      <c r="L44" t="str">
        <f t="shared" si="0"/>
        <v>..\\..\\assets\\img\\monsters\\XYZ\\23454876.jpg</v>
      </c>
      <c r="M44" t="str">
        <f>VLOOKUP(B44,'[1]Sheet 1'!$A$1:$CG$555,4,0)</f>
        <v xml:space="preserve">3 monstros de Nível 5
Quando este card for enviado do campo para o Cemitério: compre 1 card. Se este card tiver "Fada Menina de Torcida" como uma Matéria Xyz ele ganha este efeito.
● Quando este card destruir um monstro do oponente em batalha e permanecer no campo: você pode desassociar 1 Matéria Xyz deste card; cause 400 de dano ao seu oponente para cada card em sua mão.
</v>
      </c>
      <c r="N44" t="s">
        <v>218</v>
      </c>
      <c r="O44" t="s">
        <v>18</v>
      </c>
      <c r="P44" t="s">
        <v>18</v>
      </c>
      <c r="Q44" t="s">
        <v>18</v>
      </c>
      <c r="R44" t="s">
        <v>18</v>
      </c>
      <c r="S44" t="s">
        <v>18</v>
      </c>
      <c r="T44" t="s">
        <v>18</v>
      </c>
      <c r="U44" t="s">
        <v>18</v>
      </c>
      <c r="V44" t="s">
        <v>18</v>
      </c>
      <c r="W44" t="s">
        <v>18</v>
      </c>
      <c r="X44" t="s">
        <v>18</v>
      </c>
      <c r="Y44" t="s">
        <v>18</v>
      </c>
      <c r="Z44" t="s">
        <v>18</v>
      </c>
      <c r="AA44" t="s">
        <v>18</v>
      </c>
      <c r="AB44" t="s">
        <v>18</v>
      </c>
      <c r="AC44" t="s">
        <v>18</v>
      </c>
      <c r="AD44" t="s">
        <v>18</v>
      </c>
      <c r="AE44" t="s">
        <v>18</v>
      </c>
      <c r="AF44" t="s">
        <v>18</v>
      </c>
      <c r="AG44" t="s">
        <v>18</v>
      </c>
      <c r="AH44" t="s">
        <v>18</v>
      </c>
      <c r="AI44" t="s">
        <v>18</v>
      </c>
      <c r="AJ44" t="s">
        <v>18</v>
      </c>
      <c r="AK44" t="s">
        <v>18</v>
      </c>
      <c r="AL44" t="s">
        <v>18</v>
      </c>
      <c r="AM44" t="s">
        <v>18</v>
      </c>
      <c r="AN44" t="s">
        <v>18</v>
      </c>
      <c r="AO44" t="s">
        <v>18</v>
      </c>
      <c r="AP44" t="s">
        <v>18</v>
      </c>
      <c r="AQ44" t="s">
        <v>18</v>
      </c>
      <c r="AR44" t="s">
        <v>18</v>
      </c>
      <c r="AS44" t="s">
        <v>18</v>
      </c>
      <c r="AT44" t="s">
        <v>18</v>
      </c>
      <c r="AU44" t="s">
        <v>18</v>
      </c>
      <c r="AV44" t="s">
        <v>18</v>
      </c>
      <c r="AW44" t="s">
        <v>18</v>
      </c>
    </row>
    <row r="45" spans="1:49" x14ac:dyDescent="0.25">
      <c r="A45">
        <v>695</v>
      </c>
      <c r="B45" t="s">
        <v>233</v>
      </c>
      <c r="C45" t="s">
        <v>234</v>
      </c>
      <c r="D45" t="str">
        <f>VLOOKUP(B45,'[1]Sheet 1'!$A$1:$CG$555,2,0)</f>
        <v>CXyz Djinn Angeneral Mechipado</v>
      </c>
      <c r="E45" t="s">
        <v>2</v>
      </c>
      <c r="F45" t="s">
        <v>235</v>
      </c>
      <c r="G45" t="s">
        <v>22</v>
      </c>
      <c r="H45" t="s">
        <v>156</v>
      </c>
      <c r="I45" t="s">
        <v>6</v>
      </c>
      <c r="J45" t="s">
        <v>78</v>
      </c>
      <c r="K45" t="s">
        <v>25</v>
      </c>
      <c r="L45" t="str">
        <f t="shared" si="0"/>
        <v>..\\..\\assets\\img\\monsters\\XYZ\\41309158.jpg</v>
      </c>
      <c r="M45" t="str">
        <f>VLOOKUP(B45,'[1]Sheet 1'!$A$1:$CG$555,4,0)</f>
        <v xml:space="preserve">3 monstros de Nível 4
Quando este card for Invocado por Invocação-Xyz: você pode escolher 1 monstro em Posição de Defesa no campo; coloque o alvo com a face para cima em Posição de Ataque. Se este card tiver "Angenheiro Mechipado" como uma Matéria Xyz, ele ganha este efeito.
● Quando este card causar dano de batalha ao seu oponente: você pode desassociar 1 Matéria Xyz deste card; cause 1000 de dano ao seu oponente.
</v>
      </c>
      <c r="N45" t="s">
        <v>236</v>
      </c>
      <c r="O45" t="s">
        <v>18</v>
      </c>
      <c r="P45" t="s">
        <v>18</v>
      </c>
      <c r="Q45" t="s">
        <v>18</v>
      </c>
      <c r="R45" t="s">
        <v>18</v>
      </c>
      <c r="S45" t="s">
        <v>18</v>
      </c>
      <c r="T45" t="s">
        <v>18</v>
      </c>
      <c r="U45" t="s">
        <v>18</v>
      </c>
      <c r="V45" t="s">
        <v>18</v>
      </c>
      <c r="W45" t="s">
        <v>18</v>
      </c>
      <c r="X45" t="s">
        <v>18</v>
      </c>
      <c r="Y45" t="s">
        <v>18</v>
      </c>
      <c r="Z45" t="s">
        <v>18</v>
      </c>
      <c r="AA45" t="s">
        <v>18</v>
      </c>
      <c r="AB45" t="s">
        <v>18</v>
      </c>
      <c r="AC45" t="s">
        <v>18</v>
      </c>
      <c r="AD45" t="s">
        <v>18</v>
      </c>
      <c r="AE45" t="s">
        <v>18</v>
      </c>
      <c r="AF45" t="s">
        <v>18</v>
      </c>
      <c r="AG45" t="s">
        <v>18</v>
      </c>
      <c r="AH45" t="s">
        <v>18</v>
      </c>
      <c r="AI45" t="s">
        <v>18</v>
      </c>
      <c r="AJ45" t="s">
        <v>18</v>
      </c>
      <c r="AK45" t="s">
        <v>18</v>
      </c>
      <c r="AL45" t="s">
        <v>18</v>
      </c>
      <c r="AM45" t="s">
        <v>18</v>
      </c>
      <c r="AN45" t="s">
        <v>18</v>
      </c>
      <c r="AO45" t="s">
        <v>18</v>
      </c>
      <c r="AP45" t="s">
        <v>18</v>
      </c>
      <c r="AQ45" t="s">
        <v>18</v>
      </c>
      <c r="AR45" t="s">
        <v>18</v>
      </c>
      <c r="AS45" t="s">
        <v>18</v>
      </c>
      <c r="AT45" t="s">
        <v>18</v>
      </c>
      <c r="AU45" t="s">
        <v>18</v>
      </c>
      <c r="AV45" t="s">
        <v>18</v>
      </c>
      <c r="AW45" t="s">
        <v>18</v>
      </c>
    </row>
    <row r="46" spans="1:49" x14ac:dyDescent="0.25">
      <c r="A46">
        <v>696</v>
      </c>
      <c r="B46" t="s">
        <v>237</v>
      </c>
      <c r="C46" t="s">
        <v>238</v>
      </c>
      <c r="D46" t="str">
        <f>VLOOKUP(B46,'[1]Sheet 1'!$A$1:$CG$555,2,0)</f>
        <v>CXyz Simon, o Grande Líder Moral</v>
      </c>
      <c r="E46" t="s">
        <v>2</v>
      </c>
      <c r="F46" t="s">
        <v>239</v>
      </c>
      <c r="G46" t="s">
        <v>37</v>
      </c>
      <c r="H46" t="s">
        <v>58</v>
      </c>
      <c r="I46" t="s">
        <v>215</v>
      </c>
      <c r="J46" t="s">
        <v>46</v>
      </c>
      <c r="K46" t="s">
        <v>53</v>
      </c>
      <c r="L46" t="str">
        <f t="shared" si="0"/>
        <v>..\\..\\assets\\img\\monsters\\XYZ\\41147577.jpg</v>
      </c>
      <c r="M46" t="str">
        <f>VLOOKUP(B46,'[1]Sheet 1'!$A$1:$CG$555,4,0)</f>
        <v xml:space="preserve">3 monstros de Nível 7
Este card não é afetado pelos efeitos de outros monstros. Se este card tiver "Norito, o Líder Moral" como uma Matéria Xyz, ele ganha este efeito.
● Uma vez por turno, durante o turno de qualquer duelista: você pode desassociar 1 Matéria Xyz deste card e, depois, escolher 1 monstro que seu oponente controla; mude a posição de batalha desse monstro e, se isso acontecer, negue seus efeitos até o final deste turno.
</v>
      </c>
      <c r="N46" t="s">
        <v>218</v>
      </c>
      <c r="O46" t="s">
        <v>18</v>
      </c>
      <c r="P46" t="s">
        <v>18</v>
      </c>
      <c r="Q46" t="s">
        <v>18</v>
      </c>
      <c r="R46" t="s">
        <v>18</v>
      </c>
      <c r="S46" t="s">
        <v>18</v>
      </c>
      <c r="T46" t="s">
        <v>18</v>
      </c>
      <c r="U46" t="s">
        <v>18</v>
      </c>
      <c r="V46" t="s">
        <v>18</v>
      </c>
      <c r="W46" t="s">
        <v>18</v>
      </c>
      <c r="X46" t="s">
        <v>18</v>
      </c>
      <c r="Y46" t="s">
        <v>18</v>
      </c>
      <c r="Z46" t="s">
        <v>18</v>
      </c>
      <c r="AA46" t="s">
        <v>18</v>
      </c>
      <c r="AB46" t="s">
        <v>18</v>
      </c>
      <c r="AC46" t="s">
        <v>18</v>
      </c>
      <c r="AD46" t="s">
        <v>18</v>
      </c>
      <c r="AE46" t="s">
        <v>18</v>
      </c>
      <c r="AF46" t="s">
        <v>18</v>
      </c>
      <c r="AG46" t="s">
        <v>18</v>
      </c>
      <c r="AH46" t="s">
        <v>18</v>
      </c>
      <c r="AI46" t="s">
        <v>18</v>
      </c>
      <c r="AJ46" t="s">
        <v>18</v>
      </c>
      <c r="AK46" t="s">
        <v>18</v>
      </c>
      <c r="AL46" t="s">
        <v>18</v>
      </c>
      <c r="AM46" t="s">
        <v>18</v>
      </c>
      <c r="AN46" t="s">
        <v>18</v>
      </c>
      <c r="AO46" t="s">
        <v>18</v>
      </c>
      <c r="AP46" t="s">
        <v>18</v>
      </c>
      <c r="AQ46" t="s">
        <v>18</v>
      </c>
      <c r="AR46" t="s">
        <v>18</v>
      </c>
      <c r="AS46" t="s">
        <v>18</v>
      </c>
      <c r="AT46" t="s">
        <v>18</v>
      </c>
      <c r="AU46" t="s">
        <v>18</v>
      </c>
      <c r="AV46" t="s">
        <v>18</v>
      </c>
      <c r="AW46" t="s">
        <v>18</v>
      </c>
    </row>
    <row r="47" spans="1:49" x14ac:dyDescent="0.25">
      <c r="A47">
        <v>697</v>
      </c>
      <c r="B47" t="s">
        <v>240</v>
      </c>
      <c r="C47" t="s">
        <v>241</v>
      </c>
      <c r="D47" t="str">
        <f>VLOOKUP(B47,'[1]Sheet 1'!$A$1:$CG$555,2,0)</f>
        <v>CXyz Palácio Celeste Babilônia</v>
      </c>
      <c r="E47" t="s">
        <v>2</v>
      </c>
      <c r="F47" t="s">
        <v>242</v>
      </c>
      <c r="G47" t="s">
        <v>225</v>
      </c>
      <c r="H47" t="s">
        <v>243</v>
      </c>
      <c r="I47" t="s">
        <v>244</v>
      </c>
      <c r="J47" t="s">
        <v>39</v>
      </c>
      <c r="K47" t="s">
        <v>127</v>
      </c>
      <c r="L47" t="str">
        <f t="shared" si="0"/>
        <v>..\\..\\assets\\img\\monsters\\XYZ\\49202331.jpg</v>
      </c>
      <c r="M47" t="str">
        <f>VLOOKUP(B47,'[1]Sheet 1'!$A$1:$CG$555,4,0)</f>
        <v xml:space="preserve">3 monstros de Nível 11
Quando este card destruir um monstro em batalha e enviá-lo para o Cemitério: cause dano ao seu oponente igual à metade do ATK original do monstro destruído no Cemitério. Se este card tiver "Palácio Celeste Gangaridai" como uma Matéria Xyz, ele ganha este efeito.
● Uma vez por turno, se este card destruir um monstro em batalha: você pode desassociar 1 Matéria Xyz deste card; ele pode realizar um segundo ataque em sequência.
</v>
      </c>
      <c r="N47" t="s">
        <v>218</v>
      </c>
      <c r="O47" t="s">
        <v>18</v>
      </c>
      <c r="P47" t="s">
        <v>18</v>
      </c>
      <c r="Q47" t="s">
        <v>18</v>
      </c>
      <c r="R47" t="s">
        <v>18</v>
      </c>
      <c r="S47" t="s">
        <v>18</v>
      </c>
      <c r="T47" t="s">
        <v>18</v>
      </c>
      <c r="U47" t="s">
        <v>18</v>
      </c>
      <c r="V47" t="s">
        <v>18</v>
      </c>
      <c r="W47" t="s">
        <v>18</v>
      </c>
      <c r="X47" t="s">
        <v>18</v>
      </c>
      <c r="Y47" t="s">
        <v>18</v>
      </c>
      <c r="Z47" t="s">
        <v>18</v>
      </c>
      <c r="AA47" t="s">
        <v>18</v>
      </c>
      <c r="AB47" t="s">
        <v>18</v>
      </c>
      <c r="AC47" t="s">
        <v>18</v>
      </c>
      <c r="AD47" t="s">
        <v>18</v>
      </c>
      <c r="AE47" t="s">
        <v>18</v>
      </c>
      <c r="AF47" t="s">
        <v>18</v>
      </c>
      <c r="AG47" t="s">
        <v>18</v>
      </c>
      <c r="AH47" t="s">
        <v>18</v>
      </c>
      <c r="AI47" t="s">
        <v>18</v>
      </c>
      <c r="AJ47" t="s">
        <v>18</v>
      </c>
      <c r="AK47" t="s">
        <v>18</v>
      </c>
      <c r="AL47" t="s">
        <v>18</v>
      </c>
      <c r="AM47" t="s">
        <v>18</v>
      </c>
      <c r="AN47" t="s">
        <v>18</v>
      </c>
      <c r="AO47" t="s">
        <v>18</v>
      </c>
      <c r="AP47" t="s">
        <v>18</v>
      </c>
      <c r="AQ47" t="s">
        <v>18</v>
      </c>
      <c r="AR47" t="s">
        <v>18</v>
      </c>
      <c r="AS47" t="s">
        <v>18</v>
      </c>
      <c r="AT47" t="s">
        <v>18</v>
      </c>
      <c r="AU47" t="s">
        <v>18</v>
      </c>
      <c r="AV47" t="s">
        <v>18</v>
      </c>
      <c r="AW47" t="s">
        <v>18</v>
      </c>
    </row>
    <row r="48" spans="1:49" x14ac:dyDescent="0.25">
      <c r="A48">
        <v>698</v>
      </c>
      <c r="B48" t="s">
        <v>245</v>
      </c>
      <c r="C48" t="s">
        <v>246</v>
      </c>
      <c r="D48" t="str">
        <f>VLOOKUP(B48,'[1]Sheet 1'!$A$1:$CG$555,2,0)</f>
        <v>Dragão Cibernético do Infinito</v>
      </c>
      <c r="E48" t="s">
        <v>2</v>
      </c>
      <c r="F48" t="s">
        <v>247</v>
      </c>
      <c r="G48" t="s">
        <v>77</v>
      </c>
      <c r="H48" t="s">
        <v>156</v>
      </c>
      <c r="I48" t="s">
        <v>64</v>
      </c>
      <c r="J48" t="s">
        <v>39</v>
      </c>
      <c r="K48" t="s">
        <v>53</v>
      </c>
      <c r="L48" t="str">
        <f t="shared" si="0"/>
        <v>..\\..\\assets\\img\\monsters\\XYZ\\10443957.jpg</v>
      </c>
      <c r="M48" t="str">
        <f>VLOOKUP(B48,'[1]Sheet 1'!$A$1:$CG$555,4,0)</f>
        <v xml:space="preserve">3 monstros Máquina de LUZ de Nível 6
Uma vez por turno, você também pode Invocar "Dragão Cibernético do Infinito" por Invocação-Xyz ao usar "Dragão Cibernético Nova" que você controla como matéria. (Transfira as matérias dele para este card.) Ganha 200 de ATK para cada matéria associada a ele. Uma vez por turno: você pode escolher 1 monstro com a face para cima em Posição de Ataque no campo; associe-o a este card como uma matéria. Uma vez por turno, quando um card ou efeito for ativado (Efeito Rápido): você pode desassociar 1 matéria deste card; negue a ativação e, se isso acontecer, destrua-o.
</v>
      </c>
      <c r="N48" t="s">
        <v>248</v>
      </c>
      <c r="O48" t="s">
        <v>18</v>
      </c>
      <c r="P48" t="s">
        <v>249</v>
      </c>
      <c r="Q48" t="s">
        <v>250</v>
      </c>
      <c r="R48" t="s">
        <v>251</v>
      </c>
      <c r="S48" t="s">
        <v>18</v>
      </c>
      <c r="T48" t="s">
        <v>18</v>
      </c>
      <c r="U48" t="s">
        <v>18</v>
      </c>
      <c r="V48" t="s">
        <v>18</v>
      </c>
      <c r="W48" t="s">
        <v>18</v>
      </c>
      <c r="X48" t="s">
        <v>18</v>
      </c>
      <c r="Y48" t="s">
        <v>18</v>
      </c>
      <c r="Z48" t="s">
        <v>18</v>
      </c>
      <c r="AA48" t="s">
        <v>18</v>
      </c>
      <c r="AB48" t="s">
        <v>18</v>
      </c>
      <c r="AC48" t="s">
        <v>18</v>
      </c>
      <c r="AD48" t="s">
        <v>18</v>
      </c>
      <c r="AE48" t="s">
        <v>18</v>
      </c>
      <c r="AF48" t="s">
        <v>18</v>
      </c>
      <c r="AG48" t="s">
        <v>18</v>
      </c>
      <c r="AH48" t="s">
        <v>18</v>
      </c>
      <c r="AI48" t="s">
        <v>18</v>
      </c>
      <c r="AJ48" t="s">
        <v>18</v>
      </c>
      <c r="AK48" t="s">
        <v>18</v>
      </c>
      <c r="AL48" t="s">
        <v>18</v>
      </c>
      <c r="AM48" t="s">
        <v>18</v>
      </c>
      <c r="AN48" t="s">
        <v>18</v>
      </c>
      <c r="AO48" t="s">
        <v>18</v>
      </c>
      <c r="AP48" t="s">
        <v>18</v>
      </c>
      <c r="AQ48" t="s">
        <v>18</v>
      </c>
      <c r="AR48" t="s">
        <v>18</v>
      </c>
      <c r="AS48" t="s">
        <v>18</v>
      </c>
      <c r="AT48" t="s">
        <v>18</v>
      </c>
      <c r="AU48" t="s">
        <v>18</v>
      </c>
      <c r="AV48" t="s">
        <v>18</v>
      </c>
      <c r="AW48" t="s">
        <v>18</v>
      </c>
    </row>
    <row r="49" spans="1:49" x14ac:dyDescent="0.25">
      <c r="A49">
        <v>699</v>
      </c>
      <c r="B49" t="s">
        <v>252</v>
      </c>
      <c r="C49" t="s">
        <v>253</v>
      </c>
      <c r="D49" t="str">
        <f>VLOOKUP(B49,'[1]Sheet 1'!$A$1:$CG$555,2,0)</f>
        <v>Dragão Cibernético Nova</v>
      </c>
      <c r="E49" t="s">
        <v>2</v>
      </c>
      <c r="F49" t="s">
        <v>254</v>
      </c>
      <c r="G49" t="s">
        <v>77</v>
      </c>
      <c r="H49" t="s">
        <v>156</v>
      </c>
      <c r="I49" t="s">
        <v>23</v>
      </c>
      <c r="J49" t="s">
        <v>39</v>
      </c>
      <c r="K49" t="s">
        <v>53</v>
      </c>
      <c r="L49" t="str">
        <f t="shared" si="0"/>
        <v>..\\..\\assets\\img\\monsters\\XYZ\\58069384.jpg</v>
      </c>
      <c r="M49" t="str">
        <f>VLOOKUP(B49,'[1]Sheet 1'!$A$1:$CG$555,4,0)</f>
        <v xml:space="preserve">2 monstros Máquina de Nível 5
Uma vez por turno: você pode desassociar 1 matéria deste card e, depois, escolher 1 "Dragão Cibernético" no seu Cemitério; Invoque o alvo por Invocação-Especial. Uma vez por turno (Efeito Rápido): você pode banir 1 "Dragão Cibernético" da sua mão ou com a face para cima na sua Zona de Monstros; este card ganha 2100 de ATK até o final deste turno. Se este card em sua posse for enviado para o seu Cemitério por um efeito de card do seu oponente: você pode Invocar por Invocação-Especial 1 Monstro de Fusão Máquina do seu Deck Adicional.
</v>
      </c>
      <c r="N49" t="s">
        <v>248</v>
      </c>
      <c r="O49" t="s">
        <v>18</v>
      </c>
      <c r="P49" t="s">
        <v>18</v>
      </c>
      <c r="Q49" t="s">
        <v>18</v>
      </c>
      <c r="R49" t="s">
        <v>18</v>
      </c>
      <c r="S49" t="s">
        <v>18</v>
      </c>
      <c r="T49" t="s">
        <v>18</v>
      </c>
      <c r="U49" t="s">
        <v>18</v>
      </c>
      <c r="V49" t="s">
        <v>18</v>
      </c>
      <c r="W49" t="s">
        <v>18</v>
      </c>
      <c r="X49" t="s">
        <v>18</v>
      </c>
      <c r="Y49" t="s">
        <v>18</v>
      </c>
      <c r="Z49" t="s">
        <v>18</v>
      </c>
      <c r="AA49" t="s">
        <v>18</v>
      </c>
      <c r="AB49" t="s">
        <v>18</v>
      </c>
      <c r="AC49" t="s">
        <v>18</v>
      </c>
      <c r="AD49" t="s">
        <v>18</v>
      </c>
      <c r="AE49" t="s">
        <v>18</v>
      </c>
      <c r="AF49" t="s">
        <v>18</v>
      </c>
      <c r="AG49" t="s">
        <v>18</v>
      </c>
      <c r="AH49" t="s">
        <v>18</v>
      </c>
      <c r="AI49" t="s">
        <v>18</v>
      </c>
      <c r="AJ49" t="s">
        <v>18</v>
      </c>
      <c r="AK49" t="s">
        <v>18</v>
      </c>
      <c r="AL49" t="s">
        <v>18</v>
      </c>
      <c r="AM49" t="s">
        <v>18</v>
      </c>
      <c r="AN49" t="s">
        <v>18</v>
      </c>
      <c r="AO49" t="s">
        <v>18</v>
      </c>
      <c r="AP49" t="s">
        <v>18</v>
      </c>
      <c r="AQ49" t="s">
        <v>18</v>
      </c>
      <c r="AR49" t="s">
        <v>18</v>
      </c>
      <c r="AS49" t="s">
        <v>18</v>
      </c>
      <c r="AT49" t="s">
        <v>18</v>
      </c>
      <c r="AU49" t="s">
        <v>18</v>
      </c>
      <c r="AV49" t="s">
        <v>18</v>
      </c>
      <c r="AW49" t="s">
        <v>18</v>
      </c>
    </row>
    <row r="50" spans="1:49" x14ac:dyDescent="0.25">
      <c r="A50">
        <v>700</v>
      </c>
      <c r="B50" t="s">
        <v>255</v>
      </c>
      <c r="C50" t="s">
        <v>256</v>
      </c>
      <c r="D50" t="str">
        <f>VLOOKUP(B50,'[1]Sheet 1'!$A$1:$CG$555,2,0)</f>
        <v>Lembrete Ciberso</v>
      </c>
      <c r="E50" t="s">
        <v>2</v>
      </c>
      <c r="F50" t="s">
        <v>257</v>
      </c>
      <c r="G50" t="s">
        <v>100</v>
      </c>
      <c r="H50" t="s">
        <v>202</v>
      </c>
      <c r="I50" t="s">
        <v>101</v>
      </c>
      <c r="J50" t="s">
        <v>258</v>
      </c>
      <c r="K50" t="s">
        <v>53</v>
      </c>
      <c r="L50" t="str">
        <f t="shared" si="0"/>
        <v>..\\..\\assets\\img\\monsters\\XYZ\\56337500.jpg</v>
      </c>
      <c r="M50" t="str">
        <f>VLOOKUP(B50,'[1]Sheet 1'!$A$1:$CG$555,4,0)</f>
        <v xml:space="preserve">2 monstros de Nível 3
Você pode desassociar 1 matéria deste card e, depois, escolher 1 Magia/Armadilha "Cinet" no seu Cemitério; adicione-a à sua mão. Se este card Invocado por Invocação-Xyz for destruído em batalha, ou se ele for destruído por um efeito de card do oponente enquanto estava na Zona de Monstros do seu dono: você pode Invocar por Invocação-Especial 2 monstros Ciberso de Nível 4 com nomes diferentes do seu Deck, mas seus efeitos são negados. Você só pode usar cada efeito de "Lembrete Ciberso" uma vez por turno e, além disso, você não pode Invocar monstros por Invocação-Especial do Deck Adicional no turno em que ativar qualquer um dos efeitos deste card, exceto monstros Ciberso.
</v>
      </c>
      <c r="N50" t="s">
        <v>18</v>
      </c>
      <c r="O50" t="s">
        <v>18</v>
      </c>
      <c r="P50" t="s">
        <v>18</v>
      </c>
      <c r="Q50" t="s">
        <v>18</v>
      </c>
      <c r="R50" t="s">
        <v>18</v>
      </c>
      <c r="S50" t="s">
        <v>18</v>
      </c>
      <c r="T50" t="s">
        <v>18</v>
      </c>
      <c r="U50" t="s">
        <v>18</v>
      </c>
      <c r="V50" t="s">
        <v>18</v>
      </c>
      <c r="W50" t="s">
        <v>18</v>
      </c>
      <c r="X50" t="s">
        <v>18</v>
      </c>
      <c r="Y50" t="s">
        <v>18</v>
      </c>
      <c r="Z50" t="s">
        <v>18</v>
      </c>
      <c r="AA50" t="s">
        <v>18</v>
      </c>
      <c r="AB50" t="s">
        <v>18</v>
      </c>
      <c r="AC50" t="s">
        <v>18</v>
      </c>
      <c r="AD50" t="s">
        <v>18</v>
      </c>
      <c r="AE50" t="s">
        <v>18</v>
      </c>
      <c r="AF50" t="s">
        <v>18</v>
      </c>
      <c r="AG50" t="s">
        <v>18</v>
      </c>
      <c r="AH50" t="s">
        <v>18</v>
      </c>
      <c r="AI50" t="s">
        <v>18</v>
      </c>
      <c r="AJ50" t="s">
        <v>18</v>
      </c>
      <c r="AK50" t="s">
        <v>18</v>
      </c>
      <c r="AL50" t="s">
        <v>18</v>
      </c>
      <c r="AM50" t="s">
        <v>18</v>
      </c>
      <c r="AN50" t="s">
        <v>18</v>
      </c>
      <c r="AO50" t="s">
        <v>18</v>
      </c>
      <c r="AP50" t="s">
        <v>18</v>
      </c>
      <c r="AQ50" t="s">
        <v>18</v>
      </c>
      <c r="AR50" t="s">
        <v>18</v>
      </c>
      <c r="AS50" t="s">
        <v>18</v>
      </c>
      <c r="AT50" t="s">
        <v>18</v>
      </c>
      <c r="AU50" t="s">
        <v>18</v>
      </c>
      <c r="AV50" t="s">
        <v>18</v>
      </c>
      <c r="AW50" t="s">
        <v>18</v>
      </c>
    </row>
    <row r="51" spans="1:49" x14ac:dyDescent="0.25">
      <c r="A51">
        <v>701</v>
      </c>
      <c r="B51" t="s">
        <v>259</v>
      </c>
      <c r="C51" t="s">
        <v>260</v>
      </c>
      <c r="D51" t="str">
        <f>VLOOKUP(B51,'[1]Sheet 1'!$A$1:$CG$555,2,0)</f>
        <v>D/D/D Kali Yuga, o Rei do Duplo Amanhecer</v>
      </c>
      <c r="E51" t="s">
        <v>2</v>
      </c>
      <c r="F51" t="s">
        <v>261</v>
      </c>
      <c r="G51" t="s">
        <v>262</v>
      </c>
      <c r="H51" t="s">
        <v>37</v>
      </c>
      <c r="I51" t="s">
        <v>38</v>
      </c>
      <c r="J51" t="s">
        <v>24</v>
      </c>
      <c r="K51" t="s">
        <v>25</v>
      </c>
      <c r="L51" t="str">
        <f t="shared" si="0"/>
        <v>..\\..\\assets\\img\\monsters\\XYZ\\15939229.jpg</v>
      </c>
      <c r="M51" t="str">
        <f>VLOOKUP(B51,'[1]Sheet 1'!$A$1:$CG$555,4,0)</f>
        <v xml:space="preserve">2 monstros "D/D" de Nível 8
Depois que este card for Invocado por Invocação-Xyz, pelo resto deste turno, outros cards e seus efeitos não podem ser ativados no campo e os efeitos de outros cards no campo são negados. Uma vez por turno, durante o turno de qualquer duelista: você pode desassociar 1 Matéria Xyz deste card; destrua todos os Cards de Magia e Armadilha no campo. Você pode desassociar 1 Matéria Xyz deste card e, depois, escolher 1 Card de Magia/Armadilha "Pacto Obscuro" no seu Cemitério; Baixe o alvo.
</v>
      </c>
      <c r="N51" t="s">
        <v>263</v>
      </c>
      <c r="O51" t="s">
        <v>18</v>
      </c>
      <c r="P51" t="s">
        <v>18</v>
      </c>
      <c r="Q51" t="s">
        <v>18</v>
      </c>
      <c r="R51" t="s">
        <v>18</v>
      </c>
      <c r="S51" t="s">
        <v>18</v>
      </c>
      <c r="T51" t="s">
        <v>18</v>
      </c>
      <c r="U51" t="s">
        <v>18</v>
      </c>
      <c r="V51" t="s">
        <v>18</v>
      </c>
      <c r="W51" t="s">
        <v>18</v>
      </c>
      <c r="X51" t="s">
        <v>18</v>
      </c>
      <c r="Y51" t="s">
        <v>18</v>
      </c>
      <c r="Z51" t="s">
        <v>18</v>
      </c>
      <c r="AA51" t="s">
        <v>18</v>
      </c>
      <c r="AB51" t="s">
        <v>18</v>
      </c>
      <c r="AC51" t="s">
        <v>18</v>
      </c>
      <c r="AD51" t="s">
        <v>18</v>
      </c>
      <c r="AE51" t="s">
        <v>18</v>
      </c>
      <c r="AF51" t="s">
        <v>18</v>
      </c>
      <c r="AG51" t="s">
        <v>18</v>
      </c>
      <c r="AH51" t="s">
        <v>18</v>
      </c>
      <c r="AI51" t="s">
        <v>18</v>
      </c>
      <c r="AJ51" t="s">
        <v>18</v>
      </c>
      <c r="AK51" t="s">
        <v>18</v>
      </c>
      <c r="AL51" t="s">
        <v>18</v>
      </c>
      <c r="AM51" t="s">
        <v>18</v>
      </c>
      <c r="AN51" t="s">
        <v>18</v>
      </c>
      <c r="AO51" t="s">
        <v>18</v>
      </c>
      <c r="AP51" t="s">
        <v>18</v>
      </c>
      <c r="AQ51" t="s">
        <v>18</v>
      </c>
      <c r="AR51" t="s">
        <v>18</v>
      </c>
      <c r="AS51" t="s">
        <v>18</v>
      </c>
      <c r="AT51" t="s">
        <v>18</v>
      </c>
      <c r="AU51" t="s">
        <v>18</v>
      </c>
      <c r="AV51" t="s">
        <v>18</v>
      </c>
      <c r="AW51" t="s">
        <v>18</v>
      </c>
    </row>
    <row r="52" spans="1:49" x14ac:dyDescent="0.25">
      <c r="A52">
        <v>702</v>
      </c>
      <c r="B52" t="s">
        <v>264</v>
      </c>
      <c r="C52" t="s">
        <v>265</v>
      </c>
      <c r="D52" t="str">
        <f>VLOOKUP(B52,'[1]Sheet 1'!$A$1:$CG$555,2,0)</f>
        <v>D/D/D Tell, o Rei Atirador</v>
      </c>
      <c r="E52" t="s">
        <v>2</v>
      </c>
      <c r="F52" t="s">
        <v>266</v>
      </c>
      <c r="G52" t="s">
        <v>50</v>
      </c>
      <c r="H52" t="s">
        <v>83</v>
      </c>
      <c r="I52" t="s">
        <v>23</v>
      </c>
      <c r="J52" t="s">
        <v>24</v>
      </c>
      <c r="K52" t="s">
        <v>25</v>
      </c>
      <c r="L52" t="str">
        <f t="shared" si="0"/>
        <v>..\\..\\assets\\img\\monsters\\XYZ\\71612253.jpg</v>
      </c>
      <c r="M52" t="str">
        <f>VLOOKUP(B52,'[1]Sheet 1'!$A$1:$CG$555,4,0)</f>
        <v xml:space="preserve">2 monstros de Nivel 5
Você também Invocar este card por Invocação-Xyz ao usar um Monstro Xyz "D/D/D" de Classe 4 que você controla como Matéria Xyz. (Matérias Xyz associadas a esse monstro também se tornam Matérias Xyz neste card.) Uma vez por turno, durante o turno de qualquer duelista, se você sofreu qualquer dano de efeito neste turno: você pode desassociar 1 Matéria Xyz deste card e, depois, escolher 1 monstro com a face para cima no campo; ele perde 1000 de ATK e DEF e, se isso acontecer, cause 1000 de dano ao seu oponente. Se este card for enviado do campo para o Cemitério: você pode enviar 1 card "D/D" ou "Pacto Obscuro" do seu Deck para o Cemitério.
</v>
      </c>
      <c r="N52" t="s">
        <v>263</v>
      </c>
      <c r="O52" t="s">
        <v>18</v>
      </c>
      <c r="P52" t="s">
        <v>18</v>
      </c>
      <c r="Q52" t="s">
        <v>18</v>
      </c>
      <c r="R52" t="s">
        <v>18</v>
      </c>
      <c r="S52" t="s">
        <v>18</v>
      </c>
      <c r="T52" t="s">
        <v>18</v>
      </c>
      <c r="U52" t="s">
        <v>18</v>
      </c>
      <c r="V52" t="s">
        <v>18</v>
      </c>
      <c r="W52" t="s">
        <v>18</v>
      </c>
      <c r="X52" t="s">
        <v>18</v>
      </c>
      <c r="Y52" t="s">
        <v>18</v>
      </c>
      <c r="Z52" t="s">
        <v>18</v>
      </c>
      <c r="AA52" t="s">
        <v>18</v>
      </c>
      <c r="AB52" t="s">
        <v>18</v>
      </c>
      <c r="AC52" t="s">
        <v>18</v>
      </c>
      <c r="AD52" t="s">
        <v>18</v>
      </c>
      <c r="AE52" t="s">
        <v>18</v>
      </c>
      <c r="AF52" t="s">
        <v>18</v>
      </c>
      <c r="AG52" t="s">
        <v>18</v>
      </c>
      <c r="AH52" t="s">
        <v>18</v>
      </c>
      <c r="AI52" t="s">
        <v>18</v>
      </c>
      <c r="AJ52" t="s">
        <v>18</v>
      </c>
      <c r="AK52" t="s">
        <v>18</v>
      </c>
      <c r="AL52" t="s">
        <v>18</v>
      </c>
      <c r="AM52" t="s">
        <v>18</v>
      </c>
      <c r="AN52" t="s">
        <v>18</v>
      </c>
      <c r="AO52" t="s">
        <v>18</v>
      </c>
      <c r="AP52" t="s">
        <v>18</v>
      </c>
      <c r="AQ52" t="s">
        <v>18</v>
      </c>
      <c r="AR52" t="s">
        <v>18</v>
      </c>
      <c r="AS52" t="s">
        <v>18</v>
      </c>
      <c r="AT52" t="s">
        <v>18</v>
      </c>
      <c r="AU52" t="s">
        <v>18</v>
      </c>
      <c r="AV52" t="s">
        <v>18</v>
      </c>
      <c r="AW52" t="s">
        <v>18</v>
      </c>
    </row>
    <row r="53" spans="1:49" x14ac:dyDescent="0.25">
      <c r="A53">
        <v>703</v>
      </c>
      <c r="B53" t="s">
        <v>267</v>
      </c>
      <c r="C53" t="s">
        <v>268</v>
      </c>
      <c r="D53" t="str">
        <f>VLOOKUP(B53,'[1]Sheet 1'!$A$1:$CG$555,2,0)</f>
        <v>D/D/D Darius, o Rei de Pedra</v>
      </c>
      <c r="E53" t="s">
        <v>2</v>
      </c>
      <c r="F53" t="s">
        <v>269</v>
      </c>
      <c r="G53" t="s">
        <v>189</v>
      </c>
      <c r="H53" t="s">
        <v>70</v>
      </c>
      <c r="I53" t="s">
        <v>101</v>
      </c>
      <c r="J53" t="s">
        <v>24</v>
      </c>
      <c r="K53" t="s">
        <v>91</v>
      </c>
      <c r="L53" t="str">
        <f t="shared" si="0"/>
        <v>..\\..\\assets\\img\\monsters\\XYZ\\51497409.jpg</v>
      </c>
      <c r="M53" t="str">
        <f>VLOOKUP(B53,'[1]Sheet 1'!$A$1:$CG$555,4,0)</f>
        <v xml:space="preserve">2 monstros do Tipo Demônio de Nível 3
Uma vez por turno, durante o turno de qualquer duelista: você pode desassociar 1 Matéria Xyz deste card e, depois, escolher 1 card "Pacto Obscuro" que você controla; destrua-o e, se isso acontecer, compre 1 card. Se este card batalhar um monstro do oponente, durante o cálculo de dano: você pode desassociar 1 Matéria Xyz deste card; faça com que este card não possa ser destruído por essa batalha, depois do cálculo de dano destrua o monstro do oponente que batalhou com ele e, se isso acontecer, cause 500 de dano ao seu oponente.
</v>
      </c>
      <c r="N53" t="s">
        <v>263</v>
      </c>
      <c r="O53" t="s">
        <v>18</v>
      </c>
      <c r="P53" t="s">
        <v>18</v>
      </c>
      <c r="Q53" t="s">
        <v>18</v>
      </c>
      <c r="R53" t="s">
        <v>18</v>
      </c>
      <c r="S53" t="s">
        <v>18</v>
      </c>
      <c r="T53" t="s">
        <v>18</v>
      </c>
      <c r="U53" t="s">
        <v>18</v>
      </c>
      <c r="V53" t="s">
        <v>18</v>
      </c>
      <c r="W53" t="s">
        <v>18</v>
      </c>
      <c r="X53" t="s">
        <v>18</v>
      </c>
      <c r="Y53" t="s">
        <v>18</v>
      </c>
      <c r="Z53" t="s">
        <v>18</v>
      </c>
      <c r="AA53" t="s">
        <v>18</v>
      </c>
      <c r="AB53" t="s">
        <v>18</v>
      </c>
      <c r="AC53" t="s">
        <v>18</v>
      </c>
      <c r="AD53" t="s">
        <v>18</v>
      </c>
      <c r="AE53" t="s">
        <v>18</v>
      </c>
      <c r="AF53" t="s">
        <v>18</v>
      </c>
      <c r="AG53" t="s">
        <v>18</v>
      </c>
      <c r="AH53" t="s">
        <v>18</v>
      </c>
      <c r="AI53" t="s">
        <v>18</v>
      </c>
      <c r="AJ53" t="s">
        <v>18</v>
      </c>
      <c r="AK53" t="s">
        <v>18</v>
      </c>
      <c r="AL53" t="s">
        <v>18</v>
      </c>
      <c r="AM53" t="s">
        <v>18</v>
      </c>
      <c r="AN53" t="s">
        <v>18</v>
      </c>
      <c r="AO53" t="s">
        <v>18</v>
      </c>
      <c r="AP53" t="s">
        <v>18</v>
      </c>
      <c r="AQ53" t="s">
        <v>18</v>
      </c>
      <c r="AR53" t="s">
        <v>18</v>
      </c>
      <c r="AS53" t="s">
        <v>18</v>
      </c>
      <c r="AT53" t="s">
        <v>18</v>
      </c>
      <c r="AU53" t="s">
        <v>18</v>
      </c>
      <c r="AV53" t="s">
        <v>18</v>
      </c>
      <c r="AW53" t="s">
        <v>18</v>
      </c>
    </row>
    <row r="54" spans="1:49" x14ac:dyDescent="0.25">
      <c r="A54">
        <v>704</v>
      </c>
      <c r="B54" t="s">
        <v>270</v>
      </c>
      <c r="C54" t="s">
        <v>271</v>
      </c>
      <c r="D54" t="str">
        <f>VLOOKUP(B54,'[1]Sheet 1'!$A$1:$CG$555,2,0)</f>
        <v>D/D/D César, o Alto Rei das Ondas</v>
      </c>
      <c r="E54" t="s">
        <v>2</v>
      </c>
      <c r="F54" t="s">
        <v>272</v>
      </c>
      <c r="G54" t="s">
        <v>116</v>
      </c>
      <c r="H54" t="s">
        <v>100</v>
      </c>
      <c r="I54" t="s">
        <v>64</v>
      </c>
      <c r="J54" t="s">
        <v>24</v>
      </c>
      <c r="K54" t="s">
        <v>8</v>
      </c>
      <c r="L54" t="str">
        <f t="shared" si="0"/>
        <v>..\\..\\assets\\img\\monsters\\XYZ\\79559912.jpg</v>
      </c>
      <c r="M54" t="str">
        <f>VLOOKUP(B54,'[1]Sheet 1'!$A$1:$CG$555,4,0)</f>
        <v xml:space="preserve">2 Monstros Demônio de Nível 6
Quando um Card de Magia/Armadilha ou efeito de monstro for ativado que inclua um efeito que Invoque um monstro por Invocação-Especial (Efeito Rápido): você pode desassociar 1 matéria deste card; negue a ativação e, se isso acontecer, destrua esse card e, depois, você pode fazer com que este card e 1 outro monstro "D/D" que você controla ganhem 1800 de ATK até o final deste turno. Se este card for enviado do campo para o Cemitério: você pode adicionar 1 card "Pacto Obscuro" do seu Deck à sua mão.
</v>
      </c>
      <c r="N54" t="s">
        <v>263</v>
      </c>
      <c r="O54" t="s">
        <v>18</v>
      </c>
      <c r="P54" t="s">
        <v>18</v>
      </c>
      <c r="Q54" t="s">
        <v>18</v>
      </c>
      <c r="R54" t="s">
        <v>18</v>
      </c>
      <c r="S54" t="s">
        <v>18</v>
      </c>
      <c r="T54" t="s">
        <v>18</v>
      </c>
      <c r="U54" t="s">
        <v>18</v>
      </c>
      <c r="V54" t="s">
        <v>18</v>
      </c>
      <c r="W54" t="s">
        <v>18</v>
      </c>
      <c r="X54" t="s">
        <v>18</v>
      </c>
      <c r="Y54" t="s">
        <v>18</v>
      </c>
      <c r="Z54" t="s">
        <v>18</v>
      </c>
      <c r="AA54" t="s">
        <v>18</v>
      </c>
      <c r="AB54" t="s">
        <v>18</v>
      </c>
      <c r="AC54" t="s">
        <v>18</v>
      </c>
      <c r="AD54" t="s">
        <v>18</v>
      </c>
      <c r="AE54" t="s">
        <v>18</v>
      </c>
      <c r="AF54" t="s">
        <v>18</v>
      </c>
      <c r="AG54" t="s">
        <v>18</v>
      </c>
      <c r="AH54" t="s">
        <v>18</v>
      </c>
      <c r="AI54" t="s">
        <v>18</v>
      </c>
      <c r="AJ54" t="s">
        <v>18</v>
      </c>
      <c r="AK54" t="s">
        <v>18</v>
      </c>
      <c r="AL54" t="s">
        <v>18</v>
      </c>
      <c r="AM54" t="s">
        <v>18</v>
      </c>
      <c r="AN54" t="s">
        <v>18</v>
      </c>
      <c r="AO54" t="s">
        <v>18</v>
      </c>
      <c r="AP54" t="s">
        <v>18</v>
      </c>
      <c r="AQ54" t="s">
        <v>18</v>
      </c>
      <c r="AR54" t="s">
        <v>18</v>
      </c>
      <c r="AS54" t="s">
        <v>18</v>
      </c>
      <c r="AT54" t="s">
        <v>18</v>
      </c>
      <c r="AU54" t="s">
        <v>18</v>
      </c>
      <c r="AV54" t="s">
        <v>18</v>
      </c>
      <c r="AW54" t="s">
        <v>18</v>
      </c>
    </row>
    <row r="55" spans="1:49" x14ac:dyDescent="0.25">
      <c r="A55">
        <v>705</v>
      </c>
      <c r="B55" t="s">
        <v>273</v>
      </c>
      <c r="C55" t="s">
        <v>274</v>
      </c>
      <c r="D55" t="str">
        <f>VLOOKUP(B55,'[1]Sheet 1'!$A$1:$CG$555,2,0)</f>
        <v>D/D/D César, o Rei das Ondas</v>
      </c>
      <c r="E55" t="s">
        <v>2</v>
      </c>
      <c r="F55" t="s">
        <v>275</v>
      </c>
      <c r="G55" t="s">
        <v>76</v>
      </c>
      <c r="H55" t="s">
        <v>63</v>
      </c>
      <c r="I55" t="s">
        <v>6</v>
      </c>
      <c r="J55" t="s">
        <v>24</v>
      </c>
      <c r="K55" t="s">
        <v>8</v>
      </c>
      <c r="L55" t="str">
        <f t="shared" si="0"/>
        <v>..\\..\\assets\\img\\monsters\\XYZ\\3758046.jpg</v>
      </c>
      <c r="M55" t="str">
        <f>VLOOKUP(B55,'[1]Sheet 1'!$A$1:$CG$555,4,0)</f>
        <v xml:space="preserve">2 monstros do Tipo Demônio de Nível 4
Durante o turno de qualquer duelista: você pode desassociar 1 Matéria Xyz deste card; no final da Fase de Batalha, Invoque por Invocação-Especial do seu Cemitério tantos monstros destruídos neste turno quanto possível, mas durante a próxima Fase de Apoio, sofra 1000 de dano para cada monstro Invocado por Invocação-Especial por este efeito. Se este card for enviado do campo para o Cemitério: você pode adicionar 1 card "Pacto Obscuro" do seu Deck à sua mão. Você só pode usar cada efeito de "D/D/D César, o Rei das Ondas" uma vez por turno.
</v>
      </c>
      <c r="N55" t="s">
        <v>263</v>
      </c>
      <c r="O55" t="s">
        <v>18</v>
      </c>
      <c r="P55" t="s">
        <v>18</v>
      </c>
      <c r="Q55" t="s">
        <v>18</v>
      </c>
      <c r="R55" t="s">
        <v>18</v>
      </c>
      <c r="S55" t="s">
        <v>18</v>
      </c>
      <c r="T55" t="s">
        <v>18</v>
      </c>
      <c r="U55" t="s">
        <v>18</v>
      </c>
      <c r="V55" t="s">
        <v>18</v>
      </c>
      <c r="W55" t="s">
        <v>18</v>
      </c>
      <c r="X55" t="s">
        <v>18</v>
      </c>
      <c r="Y55" t="s">
        <v>18</v>
      </c>
      <c r="Z55" t="s">
        <v>18</v>
      </c>
      <c r="AA55" t="s">
        <v>18</v>
      </c>
      <c r="AB55" t="s">
        <v>18</v>
      </c>
      <c r="AC55" t="s">
        <v>18</v>
      </c>
      <c r="AD55" t="s">
        <v>18</v>
      </c>
      <c r="AE55" t="s">
        <v>18</v>
      </c>
      <c r="AF55" t="s">
        <v>18</v>
      </c>
      <c r="AG55" t="s">
        <v>18</v>
      </c>
      <c r="AH55" t="s">
        <v>18</v>
      </c>
      <c r="AI55" t="s">
        <v>18</v>
      </c>
      <c r="AJ55" t="s">
        <v>18</v>
      </c>
      <c r="AK55" t="s">
        <v>18</v>
      </c>
      <c r="AL55" t="s">
        <v>18</v>
      </c>
      <c r="AM55" t="s">
        <v>18</v>
      </c>
      <c r="AN55" t="s">
        <v>18</v>
      </c>
      <c r="AO55" t="s">
        <v>18</v>
      </c>
      <c r="AP55" t="s">
        <v>18</v>
      </c>
      <c r="AQ55" t="s">
        <v>18</v>
      </c>
      <c r="AR55" t="s">
        <v>18</v>
      </c>
      <c r="AS55" t="s">
        <v>18</v>
      </c>
      <c r="AT55" t="s">
        <v>18</v>
      </c>
      <c r="AU55" t="s">
        <v>18</v>
      </c>
      <c r="AV55" t="s">
        <v>18</v>
      </c>
      <c r="AW55" t="s">
        <v>18</v>
      </c>
    </row>
    <row r="56" spans="1:49" x14ac:dyDescent="0.25">
      <c r="A56">
        <v>706</v>
      </c>
      <c r="B56" t="s">
        <v>277</v>
      </c>
      <c r="C56" t="s">
        <v>278</v>
      </c>
      <c r="D56" t="str">
        <f>VLOOKUP(B56,'[1]Sheet 1'!$A$1:$CG$555,2,0)</f>
        <v>Daigusto Emeral</v>
      </c>
      <c r="E56" t="s">
        <v>2</v>
      </c>
      <c r="F56" t="s">
        <v>279</v>
      </c>
      <c r="G56" t="s">
        <v>100</v>
      </c>
      <c r="H56" t="s">
        <v>202</v>
      </c>
      <c r="I56" t="s">
        <v>6</v>
      </c>
      <c r="J56" t="s">
        <v>165</v>
      </c>
      <c r="K56" t="s">
        <v>127</v>
      </c>
      <c r="L56" t="str">
        <f t="shared" si="0"/>
        <v>..\\..\\assets\\img\\monsters\\XYZ\\581014.jpg</v>
      </c>
      <c r="M56" t="str">
        <f>VLOOKUP(B56,'[1]Sheet 1'!$A$1:$CG$555,4,0)</f>
        <v xml:space="preserve">2 monstros de Nível 4
Uma vez por turno: você pode desassociar 1 matéria deste card e, depois, ative 1 desses efeitos.
● Escolha 3 monstros no seu Cemitério; embaralhe os 3 no Deck e, depois, compre 1 card.
● Escolha 1 Monstro que não seja de Efeito no seu Cemitério; Invoque o alvo por Invocação-Especial.
</v>
      </c>
      <c r="N56" t="s">
        <v>280</v>
      </c>
      <c r="O56" t="s">
        <v>118</v>
      </c>
      <c r="P56" t="s">
        <v>18</v>
      </c>
      <c r="Q56" t="s">
        <v>18</v>
      </c>
      <c r="R56" t="s">
        <v>18</v>
      </c>
      <c r="S56" t="s">
        <v>18</v>
      </c>
      <c r="T56" t="s">
        <v>18</v>
      </c>
      <c r="U56" t="s">
        <v>18</v>
      </c>
      <c r="V56" t="s">
        <v>18</v>
      </c>
      <c r="W56" t="s">
        <v>18</v>
      </c>
      <c r="X56" t="s">
        <v>18</v>
      </c>
      <c r="Y56" t="s">
        <v>18</v>
      </c>
      <c r="Z56" t="s">
        <v>18</v>
      </c>
      <c r="AA56" t="s">
        <v>18</v>
      </c>
      <c r="AB56" t="s">
        <v>18</v>
      </c>
      <c r="AC56" t="s">
        <v>18</v>
      </c>
      <c r="AD56" t="s">
        <v>18</v>
      </c>
      <c r="AE56" t="s">
        <v>18</v>
      </c>
      <c r="AF56" t="s">
        <v>18</v>
      </c>
      <c r="AG56" t="s">
        <v>18</v>
      </c>
      <c r="AH56" t="s">
        <v>18</v>
      </c>
      <c r="AI56" t="s">
        <v>18</v>
      </c>
      <c r="AJ56" t="s">
        <v>18</v>
      </c>
      <c r="AK56" t="s">
        <v>18</v>
      </c>
      <c r="AL56" t="s">
        <v>18</v>
      </c>
      <c r="AM56" t="s">
        <v>18</v>
      </c>
      <c r="AN56" t="s">
        <v>18</v>
      </c>
      <c r="AO56" t="s">
        <v>18</v>
      </c>
      <c r="AP56" t="s">
        <v>18</v>
      </c>
      <c r="AQ56" t="s">
        <v>18</v>
      </c>
      <c r="AR56" t="s">
        <v>18</v>
      </c>
      <c r="AS56" t="s">
        <v>18</v>
      </c>
      <c r="AT56" t="s">
        <v>18</v>
      </c>
      <c r="AU56" t="s">
        <v>18</v>
      </c>
      <c r="AV56" t="s">
        <v>18</v>
      </c>
      <c r="AW56" t="s">
        <v>18</v>
      </c>
    </row>
    <row r="57" spans="1:49" x14ac:dyDescent="0.25">
      <c r="A57">
        <v>707</v>
      </c>
      <c r="B57" t="s">
        <v>281</v>
      </c>
      <c r="C57" t="s">
        <v>282</v>
      </c>
      <c r="D57" t="str">
        <f>VLOOKUP(B57,'[1]Sheet 1'!$A$1:$CG$555,2,0)</f>
        <v>Daigusto Phoenix</v>
      </c>
      <c r="E57" t="s">
        <v>2</v>
      </c>
      <c r="F57" t="s">
        <v>283</v>
      </c>
      <c r="G57" t="s">
        <v>45</v>
      </c>
      <c r="H57" t="s">
        <v>190</v>
      </c>
      <c r="I57" t="s">
        <v>71</v>
      </c>
      <c r="J57" t="s">
        <v>284</v>
      </c>
      <c r="K57" t="s">
        <v>127</v>
      </c>
      <c r="L57" t="str">
        <f t="shared" si="0"/>
        <v>..\\..\\assets\\img\\monsters\\XYZ\\2766877.jpg</v>
      </c>
      <c r="M57" t="str">
        <f>VLOOKUP(B57,'[1]Sheet 1'!$A$1:$CG$555,4,0)</f>
        <v xml:space="preserve">2 monstros de Nível 2
Uma vez por turno: você pode desassociar deste card 1 Matéria Xyz para escolher um monstro de VENTO de face para cima que você controla; neste turno, o monstro pode atacar duas vezes durante cada Fase de Batalha.
</v>
      </c>
      <c r="N57" t="s">
        <v>280</v>
      </c>
      <c r="O57" t="s">
        <v>18</v>
      </c>
      <c r="P57" t="s">
        <v>18</v>
      </c>
      <c r="Q57" t="s">
        <v>18</v>
      </c>
      <c r="R57" t="s">
        <v>18</v>
      </c>
      <c r="S57" t="s">
        <v>18</v>
      </c>
      <c r="T57" t="s">
        <v>18</v>
      </c>
      <c r="U57" t="s">
        <v>18</v>
      </c>
      <c r="V57" t="s">
        <v>18</v>
      </c>
      <c r="W57" t="s">
        <v>18</v>
      </c>
      <c r="X57" t="s">
        <v>18</v>
      </c>
      <c r="Y57" t="s">
        <v>18</v>
      </c>
      <c r="Z57" t="s">
        <v>18</v>
      </c>
      <c r="AA57" t="s">
        <v>18</v>
      </c>
      <c r="AB57" t="s">
        <v>18</v>
      </c>
      <c r="AC57" t="s">
        <v>18</v>
      </c>
      <c r="AD57" t="s">
        <v>18</v>
      </c>
      <c r="AE57" t="s">
        <v>18</v>
      </c>
      <c r="AF57" t="s">
        <v>18</v>
      </c>
      <c r="AG57" t="s">
        <v>18</v>
      </c>
      <c r="AH57" t="s">
        <v>18</v>
      </c>
      <c r="AI57" t="s">
        <v>18</v>
      </c>
      <c r="AJ57" t="s">
        <v>18</v>
      </c>
      <c r="AK57" t="s">
        <v>18</v>
      </c>
      <c r="AL57" t="s">
        <v>18</v>
      </c>
      <c r="AM57" t="s">
        <v>18</v>
      </c>
      <c r="AN57" t="s">
        <v>18</v>
      </c>
      <c r="AO57" t="s">
        <v>18</v>
      </c>
      <c r="AP57" t="s">
        <v>18</v>
      </c>
      <c r="AQ57" t="s">
        <v>18</v>
      </c>
      <c r="AR57" t="s">
        <v>18</v>
      </c>
      <c r="AS57" t="s">
        <v>18</v>
      </c>
      <c r="AT57" t="s">
        <v>18</v>
      </c>
      <c r="AU57" t="s">
        <v>18</v>
      </c>
      <c r="AV57" t="s">
        <v>18</v>
      </c>
      <c r="AW57" t="s">
        <v>18</v>
      </c>
    </row>
    <row r="58" spans="1:49" x14ac:dyDescent="0.25">
      <c r="A58">
        <v>708</v>
      </c>
      <c r="B58" t="s">
        <v>285</v>
      </c>
      <c r="C58" t="s">
        <v>286</v>
      </c>
      <c r="D58" t="str">
        <f>VLOOKUP(B58,'[1]Sheet 1'!$A$1:$CG$555,2,0)</f>
        <v>Dante, Viajante do Abismo Ardente</v>
      </c>
      <c r="E58" t="s">
        <v>2</v>
      </c>
      <c r="F58" t="s">
        <v>287</v>
      </c>
      <c r="G58" t="s">
        <v>70</v>
      </c>
      <c r="H58" t="s">
        <v>58</v>
      </c>
      <c r="I58" t="s">
        <v>101</v>
      </c>
      <c r="J58" t="s">
        <v>84</v>
      </c>
      <c r="K58" t="s">
        <v>53</v>
      </c>
      <c r="L58" t="str">
        <f t="shared" si="0"/>
        <v>..\\..\\assets\\img\\monsters\\XYZ\\83531441.jpg</v>
      </c>
      <c r="M58" t="str">
        <f>VLOOKUP(B58,'[1]Sheet 1'!$A$1:$CG$555,4,0)</f>
        <v xml:space="preserve">2 monstros de Nível 3
Uma vez por turno: você pode desassociar 1 matéria deste card, selecionar um número de 1 a 3 cards e, depois, enviar esse número de cards do topo do seu Deck para o Cemitério; até o final deste turno, este card ganha 500 de ATK para cada card enviado para o Cemitério desta forma. Se este card atacar, ele é colocado em Posição de Defesa no final da Fase de Batalha. Se este card for enviado para o Cemitério: você pode escolher 1 card "Abismo Ardente" no seu Cemitério, exceto este card; adicione-o à sua mão.
</v>
      </c>
      <c r="N58" t="s">
        <v>117</v>
      </c>
      <c r="O58" t="s">
        <v>18</v>
      </c>
      <c r="P58" t="s">
        <v>18</v>
      </c>
      <c r="Q58" t="s">
        <v>18</v>
      </c>
      <c r="R58" t="s">
        <v>18</v>
      </c>
      <c r="S58" t="s">
        <v>18</v>
      </c>
      <c r="T58" t="s">
        <v>18</v>
      </c>
      <c r="U58" t="s">
        <v>18</v>
      </c>
      <c r="V58" t="s">
        <v>18</v>
      </c>
      <c r="W58" t="s">
        <v>18</v>
      </c>
      <c r="X58" t="s">
        <v>18</v>
      </c>
      <c r="Y58" t="s">
        <v>18</v>
      </c>
      <c r="Z58" t="s">
        <v>18</v>
      </c>
      <c r="AA58" t="s">
        <v>18</v>
      </c>
      <c r="AB58" t="s">
        <v>18</v>
      </c>
      <c r="AC58" t="s">
        <v>18</v>
      </c>
      <c r="AD58" t="s">
        <v>18</v>
      </c>
      <c r="AE58" t="s">
        <v>18</v>
      </c>
      <c r="AF58" t="s">
        <v>18</v>
      </c>
      <c r="AG58" t="s">
        <v>18</v>
      </c>
      <c r="AH58" t="s">
        <v>18</v>
      </c>
      <c r="AI58" t="s">
        <v>18</v>
      </c>
      <c r="AJ58" t="s">
        <v>18</v>
      </c>
      <c r="AK58" t="s">
        <v>18</v>
      </c>
      <c r="AL58" t="s">
        <v>18</v>
      </c>
      <c r="AM58" t="s">
        <v>18</v>
      </c>
      <c r="AN58" t="s">
        <v>18</v>
      </c>
      <c r="AO58" t="s">
        <v>18</v>
      </c>
      <c r="AP58" t="s">
        <v>18</v>
      </c>
      <c r="AQ58" t="s">
        <v>18</v>
      </c>
      <c r="AR58" t="s">
        <v>18</v>
      </c>
      <c r="AS58" t="s">
        <v>18</v>
      </c>
      <c r="AT58" t="s">
        <v>18</v>
      </c>
      <c r="AU58" t="s">
        <v>18</v>
      </c>
      <c r="AV58" t="s">
        <v>18</v>
      </c>
      <c r="AW58" t="s">
        <v>18</v>
      </c>
    </row>
    <row r="59" spans="1:49" x14ac:dyDescent="0.25">
      <c r="A59">
        <v>709</v>
      </c>
      <c r="B59" t="s">
        <v>288</v>
      </c>
      <c r="C59" t="s">
        <v>289</v>
      </c>
      <c r="D59" t="str">
        <f>VLOOKUP(B59,'[1]Sheet 1'!$A$1:$CG$555,2,0)</f>
        <v>Armado Negro, o Dragão da Aniquilação</v>
      </c>
      <c r="E59" t="s">
        <v>2</v>
      </c>
      <c r="F59" t="s">
        <v>290</v>
      </c>
      <c r="G59" t="s">
        <v>116</v>
      </c>
      <c r="H59" t="s">
        <v>70</v>
      </c>
      <c r="I59" t="s">
        <v>215</v>
      </c>
      <c r="J59" t="s">
        <v>59</v>
      </c>
      <c r="K59" t="s">
        <v>25</v>
      </c>
      <c r="L59" t="str">
        <f t="shared" si="0"/>
        <v>..\\..\\assets\\img\\monsters\\XYZ\\78144171.jpg</v>
      </c>
      <c r="M59" t="str">
        <f>VLOOKUP(B59,'[1]Sheet 1'!$A$1:$CG$555,4,0)</f>
        <v xml:space="preserve">2+ monstros de Nível 7
Uma vez por turno, se você tiver exatamente 5 monstros de TREVAS no seu Cemitério, você também pode Invocar por Invocação-Xyz "Armado Negro, o Dragão da Aniquilação" usando 1 monstro Dragão de TREVAS de Nível 5 ou mais que você controla como matéria. Você pode desassociar 1 matéria deste card e, depois, escolha 1 card que seu oponente controla; destrua-o e, depois, bana 1 card do seu Cemitério e, além disso, este card não pode atacar pelo resto deste turno.
</v>
      </c>
      <c r="N59" t="s">
        <v>18</v>
      </c>
      <c r="O59" t="s">
        <v>18</v>
      </c>
      <c r="P59" t="s">
        <v>18</v>
      </c>
      <c r="Q59" t="s">
        <v>18</v>
      </c>
      <c r="R59" t="s">
        <v>18</v>
      </c>
      <c r="S59" t="s">
        <v>18</v>
      </c>
      <c r="T59" t="s">
        <v>18</v>
      </c>
      <c r="U59" t="s">
        <v>18</v>
      </c>
      <c r="V59" t="s">
        <v>18</v>
      </c>
      <c r="W59" t="s">
        <v>18</v>
      </c>
      <c r="X59" t="s">
        <v>18</v>
      </c>
      <c r="Y59" t="s">
        <v>18</v>
      </c>
      <c r="Z59" t="s">
        <v>18</v>
      </c>
      <c r="AA59" t="s">
        <v>18</v>
      </c>
      <c r="AB59" t="s">
        <v>18</v>
      </c>
      <c r="AC59" t="s">
        <v>18</v>
      </c>
      <c r="AD59" t="s">
        <v>18</v>
      </c>
      <c r="AE59" t="s">
        <v>18</v>
      </c>
      <c r="AF59" t="s">
        <v>18</v>
      </c>
      <c r="AG59" t="s">
        <v>18</v>
      </c>
      <c r="AH59" t="s">
        <v>18</v>
      </c>
      <c r="AI59" t="s">
        <v>18</v>
      </c>
      <c r="AJ59" t="s">
        <v>18</v>
      </c>
      <c r="AK59" t="s">
        <v>18</v>
      </c>
      <c r="AL59" t="s">
        <v>18</v>
      </c>
      <c r="AM59" t="s">
        <v>18</v>
      </c>
      <c r="AN59" t="s">
        <v>18</v>
      </c>
      <c r="AO59" t="s">
        <v>18</v>
      </c>
      <c r="AP59" t="s">
        <v>18</v>
      </c>
      <c r="AQ59" t="s">
        <v>18</v>
      </c>
      <c r="AR59" t="s">
        <v>18</v>
      </c>
      <c r="AS59" t="s">
        <v>18</v>
      </c>
      <c r="AT59" t="s">
        <v>18</v>
      </c>
      <c r="AU59" t="s">
        <v>18</v>
      </c>
      <c r="AV59" t="s">
        <v>18</v>
      </c>
      <c r="AW59" t="s">
        <v>18</v>
      </c>
    </row>
    <row r="60" spans="1:49" x14ac:dyDescent="0.25">
      <c r="A60">
        <v>710</v>
      </c>
      <c r="B60" t="s">
        <v>291</v>
      </c>
      <c r="C60" t="s">
        <v>292</v>
      </c>
      <c r="D60" t="str">
        <f>VLOOKUP(B60,'[1]Sheet 1'!$A$1:$CG$555,2,0)</f>
        <v>Dragão Xyz da Rebelião Negra</v>
      </c>
      <c r="E60" t="s">
        <v>2</v>
      </c>
      <c r="F60" t="s">
        <v>293</v>
      </c>
      <c r="G60" t="s">
        <v>58</v>
      </c>
      <c r="H60" t="s">
        <v>83</v>
      </c>
      <c r="I60" t="s">
        <v>6</v>
      </c>
      <c r="J60" t="s">
        <v>59</v>
      </c>
      <c r="K60" t="s">
        <v>25</v>
      </c>
      <c r="L60" t="str">
        <f t="shared" si="0"/>
        <v>..\\..\\assets\\img\\monsters\\XYZ\\16195942.jpg</v>
      </c>
      <c r="M60" t="str">
        <f>VLOOKUP(B60,'[1]Sheet 1'!$A$1:$CG$555,4,0)</f>
        <v xml:space="preserve">2 monstros de Nível 4
Você pode desassociar 2 matérias deste card e, depois, escolher 1 monstro com a face para cima que seu oponente controla; o ATK dele se torna metade do seu ATK atual e, se isso acontecer, este card ganha esse valor de ATK perdido.
</v>
      </c>
      <c r="N60" t="s">
        <v>18</v>
      </c>
      <c r="O60" t="s">
        <v>18</v>
      </c>
      <c r="P60" t="s">
        <v>295</v>
      </c>
      <c r="Q60" t="s">
        <v>296</v>
      </c>
      <c r="R60" t="s">
        <v>297</v>
      </c>
      <c r="S60" t="s">
        <v>216</v>
      </c>
      <c r="T60" t="s">
        <v>294</v>
      </c>
      <c r="U60" t="s">
        <v>31</v>
      </c>
      <c r="V60" t="s">
        <v>32</v>
      </c>
      <c r="W60" t="s">
        <v>298</v>
      </c>
      <c r="X60" t="s">
        <v>216</v>
      </c>
      <c r="Y60" t="s">
        <v>294</v>
      </c>
      <c r="Z60" t="s">
        <v>13</v>
      </c>
      <c r="AA60" t="s">
        <v>14</v>
      </c>
      <c r="AB60" t="s">
        <v>299</v>
      </c>
      <c r="AC60" t="s">
        <v>148</v>
      </c>
      <c r="AD60" t="s">
        <v>300</v>
      </c>
      <c r="AE60" t="s">
        <v>26</v>
      </c>
      <c r="AF60" t="s">
        <v>27</v>
      </c>
      <c r="AG60" t="s">
        <v>102</v>
      </c>
      <c r="AH60" t="s">
        <v>18</v>
      </c>
      <c r="AI60" t="s">
        <v>18</v>
      </c>
      <c r="AJ60" t="s">
        <v>18</v>
      </c>
      <c r="AK60" t="s">
        <v>18</v>
      </c>
      <c r="AL60" t="s">
        <v>18</v>
      </c>
      <c r="AM60" t="s">
        <v>18</v>
      </c>
      <c r="AN60" t="s">
        <v>18</v>
      </c>
      <c r="AO60" t="s">
        <v>18</v>
      </c>
      <c r="AP60" t="s">
        <v>18</v>
      </c>
      <c r="AQ60" t="s">
        <v>18</v>
      </c>
      <c r="AR60" t="s">
        <v>18</v>
      </c>
      <c r="AS60" t="s">
        <v>18</v>
      </c>
      <c r="AT60" t="s">
        <v>18</v>
      </c>
      <c r="AU60" t="s">
        <v>18</v>
      </c>
      <c r="AV60" t="s">
        <v>18</v>
      </c>
      <c r="AW60" t="s">
        <v>18</v>
      </c>
    </row>
    <row r="61" spans="1:49" x14ac:dyDescent="0.25">
      <c r="A61">
        <v>711</v>
      </c>
      <c r="B61" t="s">
        <v>301</v>
      </c>
      <c r="C61" t="s">
        <v>302</v>
      </c>
      <c r="D61" t="str">
        <f>VLOOKUP(B61,'[1]Sheet 1'!$A$1:$CG$555,2,0)</f>
        <v>Dragão Xyz do Réquiem Negro</v>
      </c>
      <c r="E61" t="s">
        <v>2</v>
      </c>
      <c r="F61" t="s">
        <v>303</v>
      </c>
      <c r="G61" t="s">
        <v>37</v>
      </c>
      <c r="H61" t="s">
        <v>58</v>
      </c>
      <c r="I61" t="s">
        <v>23</v>
      </c>
      <c r="J61" t="s">
        <v>59</v>
      </c>
      <c r="K61" t="s">
        <v>25</v>
      </c>
      <c r="L61" t="str">
        <f t="shared" si="0"/>
        <v>..\\..\\assets\\img\\monsters\\XYZ\\1621413.jpg</v>
      </c>
      <c r="M61" t="str">
        <f>VLOOKUP(B61,'[1]Sheet 1'!$A$1:$CG$555,4,0)</f>
        <v xml:space="preserve">3 monstros de Nível 5
Se este card tiver "Dragão Xyz da Rebelião Negra" como matéria, ele ganha esses efeitos.
● Uma vez por turno: você pode desassociar 1 matéria deste card e, depois, escolher 1 monstro com a face para cima que seu oponente controla; mude o ATK dele para 0 e, se isso acontecer, este card ganha ATK igual ao ATK original desse monstro.
● Quando seu oponente ativar um efeito de monstro (Efeito Rápido): você pode desassociar 1 matéria deste card; negue a ativação e, se isso acontecer, destrua esse card e, depois, você pode Invocar por Invocação-Especial 1 Monstro Xyz do seu Cemitério.
</v>
      </c>
      <c r="N61" t="s">
        <v>18</v>
      </c>
      <c r="O61" t="s">
        <v>18</v>
      </c>
      <c r="P61" t="s">
        <v>18</v>
      </c>
      <c r="Q61" t="s">
        <v>18</v>
      </c>
      <c r="R61" t="s">
        <v>18</v>
      </c>
      <c r="S61" t="s">
        <v>18</v>
      </c>
      <c r="T61" t="s">
        <v>18</v>
      </c>
      <c r="U61" t="s">
        <v>18</v>
      </c>
      <c r="V61" t="s">
        <v>18</v>
      </c>
      <c r="W61" t="s">
        <v>18</v>
      </c>
      <c r="X61" t="s">
        <v>18</v>
      </c>
      <c r="Y61" t="s">
        <v>18</v>
      </c>
      <c r="Z61" t="s">
        <v>18</v>
      </c>
      <c r="AA61" t="s">
        <v>18</v>
      </c>
      <c r="AB61" t="s">
        <v>18</v>
      </c>
      <c r="AC61" t="s">
        <v>18</v>
      </c>
      <c r="AD61" t="s">
        <v>18</v>
      </c>
      <c r="AE61" t="s">
        <v>18</v>
      </c>
      <c r="AF61" t="s">
        <v>18</v>
      </c>
      <c r="AG61" t="s">
        <v>18</v>
      </c>
      <c r="AH61" t="s">
        <v>18</v>
      </c>
      <c r="AI61" t="s">
        <v>18</v>
      </c>
      <c r="AJ61" t="s">
        <v>18</v>
      </c>
      <c r="AK61" t="s">
        <v>18</v>
      </c>
      <c r="AL61" t="s">
        <v>18</v>
      </c>
      <c r="AM61" t="s">
        <v>18</v>
      </c>
      <c r="AN61" t="s">
        <v>18</v>
      </c>
      <c r="AO61" t="s">
        <v>18</v>
      </c>
      <c r="AP61" t="s">
        <v>18</v>
      </c>
      <c r="AQ61" t="s">
        <v>18</v>
      </c>
      <c r="AR61" t="s">
        <v>18</v>
      </c>
      <c r="AS61" t="s">
        <v>18</v>
      </c>
      <c r="AT61" t="s">
        <v>18</v>
      </c>
      <c r="AU61" t="s">
        <v>18</v>
      </c>
      <c r="AV61" t="s">
        <v>18</v>
      </c>
      <c r="AW61" t="s">
        <v>18</v>
      </c>
    </row>
    <row r="62" spans="1:49" x14ac:dyDescent="0.25">
      <c r="A62">
        <v>712</v>
      </c>
      <c r="B62" t="s">
        <v>304</v>
      </c>
      <c r="C62" t="s">
        <v>305</v>
      </c>
      <c r="D62" t="str">
        <f>VLOOKUP(B62,'[1]Sheet 1'!$A$1:$CG$555,2,0)</f>
        <v>Cavaleirostrelanegra Batlamyus</v>
      </c>
      <c r="E62" t="s">
        <v>2</v>
      </c>
      <c r="F62" t="s">
        <v>306</v>
      </c>
      <c r="G62" t="s">
        <v>22</v>
      </c>
      <c r="H62" t="s">
        <v>307</v>
      </c>
      <c r="I62" t="s">
        <v>6</v>
      </c>
      <c r="J62" t="s">
        <v>84</v>
      </c>
      <c r="K62" t="s">
        <v>25</v>
      </c>
      <c r="L62" t="str">
        <f t="shared" si="0"/>
        <v>..\\..\\assets\\img\\monsters\\XYZ\\64414267.jpg</v>
      </c>
      <c r="M62" t="str">
        <f>VLOOKUP(B62,'[1]Sheet 1'!$A$1:$CG$555,4,0)</f>
        <v xml:space="preserve">2 monstros "Cavaleirost" de Nível 4
Todos os monstros com a face para cima no campo se tornam de TREVAS. Você pode desassociar 1 Matéria Xyz deste card e descartar 1 card; Invoque por Invocação-Especial do seu Deck Adicional, 1 Monstro Xyz "Cavaleirost" de LUZ ao usar este card com a face para cima que você controla como Matéria Xyz e, além disso, você não pode Invocar outros monstros por Invocação-Xyz pelo resto deste turno. (Isso é considerada uma Invocação-Xyz. As Matérias Xyz associadas a este card também se tornam Matérias Xyz no monstro Invocado.) Este efeito pode ser ativado durante o turno de qualquer duelista se você tiver 7 ou mais monstros "Cavaleirost" com nomes diferentes no seu Cemitério.
</v>
      </c>
      <c r="N62" t="s">
        <v>308</v>
      </c>
      <c r="O62" t="s">
        <v>18</v>
      </c>
      <c r="P62" t="s">
        <v>18</v>
      </c>
      <c r="Q62" t="s">
        <v>18</v>
      </c>
      <c r="R62" t="s">
        <v>18</v>
      </c>
      <c r="S62" t="s">
        <v>18</v>
      </c>
      <c r="T62" t="s">
        <v>18</v>
      </c>
      <c r="U62" t="s">
        <v>18</v>
      </c>
      <c r="V62" t="s">
        <v>18</v>
      </c>
      <c r="W62" t="s">
        <v>18</v>
      </c>
      <c r="X62" t="s">
        <v>18</v>
      </c>
      <c r="Y62" t="s">
        <v>18</v>
      </c>
      <c r="Z62" t="s">
        <v>18</v>
      </c>
      <c r="AA62" t="s">
        <v>18</v>
      </c>
      <c r="AB62" t="s">
        <v>18</v>
      </c>
      <c r="AC62" t="s">
        <v>18</v>
      </c>
      <c r="AD62" t="s">
        <v>18</v>
      </c>
      <c r="AE62" t="s">
        <v>18</v>
      </c>
      <c r="AF62" t="s">
        <v>18</v>
      </c>
      <c r="AG62" t="s">
        <v>18</v>
      </c>
      <c r="AH62" t="s">
        <v>18</v>
      </c>
      <c r="AI62" t="s">
        <v>18</v>
      </c>
      <c r="AJ62" t="s">
        <v>18</v>
      </c>
      <c r="AK62" t="s">
        <v>18</v>
      </c>
      <c r="AL62" t="s">
        <v>18</v>
      </c>
      <c r="AM62" t="s">
        <v>18</v>
      </c>
      <c r="AN62" t="s">
        <v>18</v>
      </c>
      <c r="AO62" t="s">
        <v>18</v>
      </c>
      <c r="AP62" t="s">
        <v>18</v>
      </c>
      <c r="AQ62" t="s">
        <v>18</v>
      </c>
      <c r="AR62" t="s">
        <v>18</v>
      </c>
      <c r="AS62" t="s">
        <v>18</v>
      </c>
      <c r="AT62" t="s">
        <v>18</v>
      </c>
      <c r="AU62" t="s">
        <v>18</v>
      </c>
      <c r="AV62" t="s">
        <v>18</v>
      </c>
      <c r="AW62" t="s">
        <v>18</v>
      </c>
    </row>
    <row r="63" spans="1:49" x14ac:dyDescent="0.25">
      <c r="A63">
        <v>713</v>
      </c>
      <c r="B63" t="s">
        <v>309</v>
      </c>
      <c r="C63" t="s">
        <v>310</v>
      </c>
      <c r="D63" t="str">
        <f>VLOOKUP(B63,'[1]Sheet 1'!$A$1:$CG$555,2,0)</f>
        <v>Sheridan, o Vampiro Dampiro</v>
      </c>
      <c r="E63" t="s">
        <v>2</v>
      </c>
      <c r="F63" t="s">
        <v>311</v>
      </c>
      <c r="G63" t="s">
        <v>22</v>
      </c>
      <c r="H63" t="s">
        <v>70</v>
      </c>
      <c r="I63" t="s">
        <v>64</v>
      </c>
      <c r="J63" t="s">
        <v>210</v>
      </c>
      <c r="K63" t="s">
        <v>25</v>
      </c>
      <c r="L63" t="str">
        <f t="shared" si="0"/>
        <v>..\\..\\assets\\img\\monsters\\XYZ\\32302078.jpg</v>
      </c>
      <c r="M63" t="str">
        <f>VLOOKUP(B63,'[1]Sheet 1'!$A$1:$CG$555,4,0)</f>
        <v xml:space="preserve">2+ monstros de Nível 6
Se você usar um ou mais monstros, que tenham Nível, dos quais seu oponente seja dono, para a Invocação-Xyz deste card, considere-o(s) como de Nível 6. Uma vez por turno: você pode desassociar 1 matéria deste card e, depois, escolher 1 card que seu oponente controla; envie-o para o Cemitério. Uma vez por turno, se um ou mais Cards de Monstro forem enviados do campo para o Cemitério do seu oponente por um efeito de card, ou se um monstro for destruído em batalha e enviado para o Cemitério do seu oponente: você pode desassociar 1 matéria deste card; Invoque 1 desses monstros por Invocação-Especial no seu campo em Posição de Defesa.
</v>
      </c>
      <c r="N63" t="s">
        <v>211</v>
      </c>
      <c r="O63" t="s">
        <v>18</v>
      </c>
      <c r="P63" t="s">
        <v>18</v>
      </c>
      <c r="Q63" t="s">
        <v>18</v>
      </c>
      <c r="R63" t="s">
        <v>18</v>
      </c>
      <c r="S63" t="s">
        <v>18</v>
      </c>
      <c r="T63" t="s">
        <v>18</v>
      </c>
      <c r="U63" t="s">
        <v>18</v>
      </c>
      <c r="V63" t="s">
        <v>18</v>
      </c>
      <c r="W63" t="s">
        <v>18</v>
      </c>
      <c r="X63" t="s">
        <v>18</v>
      </c>
      <c r="Y63" t="s">
        <v>18</v>
      </c>
      <c r="Z63" t="s">
        <v>18</v>
      </c>
      <c r="AA63" t="s">
        <v>18</v>
      </c>
      <c r="AB63" t="s">
        <v>18</v>
      </c>
      <c r="AC63" t="s">
        <v>18</v>
      </c>
      <c r="AD63" t="s">
        <v>18</v>
      </c>
      <c r="AE63" t="s">
        <v>18</v>
      </c>
      <c r="AF63" t="s">
        <v>18</v>
      </c>
      <c r="AG63" t="s">
        <v>18</v>
      </c>
      <c r="AH63" t="s">
        <v>18</v>
      </c>
      <c r="AI63" t="s">
        <v>18</v>
      </c>
      <c r="AJ63" t="s">
        <v>18</v>
      </c>
      <c r="AK63" t="s">
        <v>18</v>
      </c>
      <c r="AL63" t="s">
        <v>18</v>
      </c>
      <c r="AM63" t="s">
        <v>18</v>
      </c>
      <c r="AN63" t="s">
        <v>18</v>
      </c>
      <c r="AO63" t="s">
        <v>18</v>
      </c>
      <c r="AP63" t="s">
        <v>18</v>
      </c>
      <c r="AQ63" t="s">
        <v>18</v>
      </c>
      <c r="AR63" t="s">
        <v>18</v>
      </c>
      <c r="AS63" t="s">
        <v>18</v>
      </c>
      <c r="AT63" t="s">
        <v>18</v>
      </c>
      <c r="AU63" t="s">
        <v>18</v>
      </c>
      <c r="AV63" t="s">
        <v>18</v>
      </c>
      <c r="AW63" t="s">
        <v>18</v>
      </c>
    </row>
    <row r="64" spans="1:49" x14ac:dyDescent="0.25">
      <c r="A64">
        <v>714</v>
      </c>
      <c r="B64" t="s">
        <v>312</v>
      </c>
      <c r="C64" t="s">
        <v>313</v>
      </c>
      <c r="D64" t="str">
        <f>VLOOKUP(B64,'[1]Sheet 1'!$A$1:$CG$555,2,0)</f>
        <v>Lobo Voraz de Diamante</v>
      </c>
      <c r="E64" t="s">
        <v>2</v>
      </c>
      <c r="F64" t="s">
        <v>314</v>
      </c>
      <c r="G64" t="s">
        <v>83</v>
      </c>
      <c r="H64" t="s">
        <v>63</v>
      </c>
      <c r="I64" t="s">
        <v>6</v>
      </c>
      <c r="J64" t="s">
        <v>175</v>
      </c>
      <c r="K64" t="s">
        <v>91</v>
      </c>
      <c r="L64" t="str">
        <f t="shared" si="0"/>
        <v>..\\..\\assets\\img\\monsters\\XYZ\\95169481.jpg</v>
      </c>
      <c r="M64" t="str">
        <f>VLOOKUP(B64,'[1]Sheet 1'!$A$1:$CG$555,4,0)</f>
        <v xml:space="preserve">2 monstros de Nível 4
Uma vez por turno: você pode desassociar 1 Matéria Xyz deste card e, depois, escolher 1 monstro do Tipo Besta, Besta Alada ou Besta-Guerreira que você controla e um outro card no campo; destrua-os.
</v>
      </c>
      <c r="N64" t="s">
        <v>18</v>
      </c>
      <c r="O64" t="s">
        <v>18</v>
      </c>
      <c r="P64" t="s">
        <v>18</v>
      </c>
      <c r="Q64" t="s">
        <v>18</v>
      </c>
      <c r="R64" t="s">
        <v>18</v>
      </c>
      <c r="S64" t="s">
        <v>18</v>
      </c>
      <c r="T64" t="s">
        <v>18</v>
      </c>
      <c r="U64" t="s">
        <v>18</v>
      </c>
      <c r="V64" t="s">
        <v>18</v>
      </c>
      <c r="W64" t="s">
        <v>18</v>
      </c>
      <c r="X64" t="s">
        <v>18</v>
      </c>
      <c r="Y64" t="s">
        <v>18</v>
      </c>
      <c r="Z64" t="s">
        <v>18</v>
      </c>
      <c r="AA64" t="s">
        <v>18</v>
      </c>
      <c r="AB64" t="s">
        <v>18</v>
      </c>
      <c r="AC64" t="s">
        <v>18</v>
      </c>
      <c r="AD64" t="s">
        <v>18</v>
      </c>
      <c r="AE64" t="s">
        <v>18</v>
      </c>
      <c r="AF64" t="s">
        <v>18</v>
      </c>
      <c r="AG64" t="s">
        <v>18</v>
      </c>
      <c r="AH64" t="s">
        <v>18</v>
      </c>
      <c r="AI64" t="s">
        <v>18</v>
      </c>
      <c r="AJ64" t="s">
        <v>18</v>
      </c>
      <c r="AK64" t="s">
        <v>18</v>
      </c>
      <c r="AL64" t="s">
        <v>18</v>
      </c>
      <c r="AM64" t="s">
        <v>18</v>
      </c>
      <c r="AN64" t="s">
        <v>18</v>
      </c>
      <c r="AO64" t="s">
        <v>18</v>
      </c>
      <c r="AP64" t="s">
        <v>18</v>
      </c>
      <c r="AQ64" t="s">
        <v>18</v>
      </c>
      <c r="AR64" t="s">
        <v>18</v>
      </c>
      <c r="AS64" t="s">
        <v>18</v>
      </c>
      <c r="AT64" t="s">
        <v>18</v>
      </c>
      <c r="AU64" t="s">
        <v>18</v>
      </c>
      <c r="AV64" t="s">
        <v>18</v>
      </c>
      <c r="AW64" t="s">
        <v>18</v>
      </c>
    </row>
    <row r="65" spans="1:49" x14ac:dyDescent="0.25">
      <c r="A65">
        <v>715</v>
      </c>
      <c r="B65" t="s">
        <v>315</v>
      </c>
      <c r="C65" t="s">
        <v>316</v>
      </c>
      <c r="D65" t="str">
        <f>VLOOKUP(B65,'[1]Sheet 1'!$A$1:$CG$555,2,0)</f>
        <v>Inseto Digital Borbonúcleo</v>
      </c>
      <c r="E65" t="s">
        <v>2</v>
      </c>
      <c r="F65" t="s">
        <v>317</v>
      </c>
      <c r="G65" t="s">
        <v>112</v>
      </c>
      <c r="H65" t="s">
        <v>100</v>
      </c>
      <c r="I65" t="s">
        <v>23</v>
      </c>
      <c r="J65" t="s">
        <v>318</v>
      </c>
      <c r="K65" t="s">
        <v>53</v>
      </c>
      <c r="L65" t="str">
        <f t="shared" si="0"/>
        <v>..\\..\\assets\\img\\monsters\\XYZ\\58600555.jpg</v>
      </c>
      <c r="M65" t="str">
        <f>VLOOKUP(B65,'[1]Sheet 1'!$A$1:$CG$555,4,0)</f>
        <v xml:space="preserve">2 ou mais monstros de LUZ do Tipo Inseto de Nível 5
Você também pode Invocar este card por Invocação-Xyz ao desassociar 2 Matérias Xyz de um Monstro Xyz do Tipo Inseto de Classe 3 ou 4 que você controla e, depois, usar esse Monstro Xyz como Matéria Xyz. (Matérias Xyz associadas a esse monstro também se tornam Matéria Xyz neste card.) Uma vez por turno: você pode desassociar 1 Matéria Xyz deste card e, depois, escolher 1 monstro em Posição de Defesa que seu oponente controla; embaralhe-o no Deck. Uma vez por turno, se a posição de batalha de um ou mais monstros no campo for mudada (exceto durante a Etapa de Dano): você pode associar 1 monstro do Tipo Inseto do seu Cemitério a este card como uma Matéria Xyz.
</v>
      </c>
      <c r="N65" t="s">
        <v>319</v>
      </c>
      <c r="O65" t="s">
        <v>18</v>
      </c>
      <c r="P65" t="s">
        <v>18</v>
      </c>
      <c r="Q65" t="s">
        <v>18</v>
      </c>
      <c r="R65" t="s">
        <v>18</v>
      </c>
      <c r="S65" t="s">
        <v>18</v>
      </c>
      <c r="T65" t="s">
        <v>18</v>
      </c>
      <c r="U65" t="s">
        <v>18</v>
      </c>
      <c r="V65" t="s">
        <v>18</v>
      </c>
      <c r="W65" t="s">
        <v>18</v>
      </c>
      <c r="X65" t="s">
        <v>18</v>
      </c>
      <c r="Y65" t="s">
        <v>18</v>
      </c>
      <c r="Z65" t="s">
        <v>18</v>
      </c>
      <c r="AA65" t="s">
        <v>18</v>
      </c>
      <c r="AB65" t="s">
        <v>18</v>
      </c>
      <c r="AC65" t="s">
        <v>18</v>
      </c>
      <c r="AD65" t="s">
        <v>18</v>
      </c>
      <c r="AE65" t="s">
        <v>18</v>
      </c>
      <c r="AF65" t="s">
        <v>18</v>
      </c>
      <c r="AG65" t="s">
        <v>18</v>
      </c>
      <c r="AH65" t="s">
        <v>18</v>
      </c>
      <c r="AI65" t="s">
        <v>18</v>
      </c>
      <c r="AJ65" t="s">
        <v>18</v>
      </c>
      <c r="AK65" t="s">
        <v>18</v>
      </c>
      <c r="AL65" t="s">
        <v>18</v>
      </c>
      <c r="AM65" t="s">
        <v>18</v>
      </c>
      <c r="AN65" t="s">
        <v>18</v>
      </c>
      <c r="AO65" t="s">
        <v>18</v>
      </c>
      <c r="AP65" t="s">
        <v>18</v>
      </c>
      <c r="AQ65" t="s">
        <v>18</v>
      </c>
      <c r="AR65" t="s">
        <v>18</v>
      </c>
      <c r="AS65" t="s">
        <v>18</v>
      </c>
      <c r="AT65" t="s">
        <v>18</v>
      </c>
      <c r="AU65" t="s">
        <v>18</v>
      </c>
      <c r="AV65" t="s">
        <v>18</v>
      </c>
      <c r="AW65" t="s">
        <v>18</v>
      </c>
    </row>
    <row r="66" spans="1:49" x14ac:dyDescent="0.25">
      <c r="A66">
        <v>716</v>
      </c>
      <c r="B66" t="s">
        <v>320</v>
      </c>
      <c r="C66" t="s">
        <v>321</v>
      </c>
      <c r="D66" t="str">
        <f>VLOOKUP(B66,'[1]Sheet 1'!$A$1:$CG$555,2,0)</f>
        <v>Inseto Digital Rinobarramento</v>
      </c>
      <c r="E66" t="s">
        <v>2</v>
      </c>
      <c r="F66" t="s">
        <v>322</v>
      </c>
      <c r="G66" t="s">
        <v>22</v>
      </c>
      <c r="H66" t="s">
        <v>112</v>
      </c>
      <c r="I66" t="s">
        <v>215</v>
      </c>
      <c r="J66" t="s">
        <v>318</v>
      </c>
      <c r="K66" t="s">
        <v>53</v>
      </c>
      <c r="L66" t="str">
        <f t="shared" si="0"/>
        <v>..\\..\\assets\\img\\monsters\\XYZ\\85004150.jpg</v>
      </c>
      <c r="M66" t="str">
        <f>VLOOKUP(B66,'[1]Sheet 1'!$A$1:$CG$555,4,0)</f>
        <v xml:space="preserve">2 ou mais monstros de LUZ do Tipo Inseto de Nível 7
Você também pode Invocar este card por Invocação-Xyz ao desassociar 2 Matérias Xyz de um Monstro Xyz do Tipo Inseto de Classe 5 ou 6 que você controla e, depois, usar esse Monstro Xyz como Matéria Xyz. (Matérias Xyz associadas a esse monstro também se tornam Matéria Xyz neste card.) Se este card atacar um monstro em Posição de Defesa, cause dano de batalha perfurante ao seu oponente. Uma vez por turno, durante o turno de qualquer duelista: você pode desassociar 1 Matéria Xyz deste card; destrua o(s) monstro(s) com a face para cima com a maior DEF que seu oponente controla (em caso de empate, todos).
</v>
      </c>
      <c r="N66" t="s">
        <v>319</v>
      </c>
      <c r="O66" t="s">
        <v>18</v>
      </c>
      <c r="P66" t="s">
        <v>18</v>
      </c>
      <c r="Q66" t="s">
        <v>18</v>
      </c>
      <c r="R66" t="s">
        <v>18</v>
      </c>
      <c r="S66" t="s">
        <v>18</v>
      </c>
      <c r="T66" t="s">
        <v>18</v>
      </c>
      <c r="U66" t="s">
        <v>18</v>
      </c>
      <c r="V66" t="s">
        <v>18</v>
      </c>
      <c r="W66" t="s">
        <v>18</v>
      </c>
      <c r="X66" t="s">
        <v>18</v>
      </c>
      <c r="Y66" t="s">
        <v>18</v>
      </c>
      <c r="Z66" t="s">
        <v>18</v>
      </c>
      <c r="AA66" t="s">
        <v>18</v>
      </c>
      <c r="AB66" t="s">
        <v>18</v>
      </c>
      <c r="AC66" t="s">
        <v>18</v>
      </c>
      <c r="AD66" t="s">
        <v>18</v>
      </c>
      <c r="AE66" t="s">
        <v>18</v>
      </c>
      <c r="AF66" t="s">
        <v>18</v>
      </c>
      <c r="AG66" t="s">
        <v>18</v>
      </c>
      <c r="AH66" t="s">
        <v>18</v>
      </c>
      <c r="AI66" t="s">
        <v>18</v>
      </c>
      <c r="AJ66" t="s">
        <v>18</v>
      </c>
      <c r="AK66" t="s">
        <v>18</v>
      </c>
      <c r="AL66" t="s">
        <v>18</v>
      </c>
      <c r="AM66" t="s">
        <v>18</v>
      </c>
      <c r="AN66" t="s">
        <v>18</v>
      </c>
      <c r="AO66" t="s">
        <v>18</v>
      </c>
      <c r="AP66" t="s">
        <v>18</v>
      </c>
      <c r="AQ66" t="s">
        <v>18</v>
      </c>
      <c r="AR66" t="s">
        <v>18</v>
      </c>
      <c r="AS66" t="s">
        <v>18</v>
      </c>
      <c r="AT66" t="s">
        <v>18</v>
      </c>
      <c r="AU66" t="s">
        <v>18</v>
      </c>
      <c r="AV66" t="s">
        <v>18</v>
      </c>
      <c r="AW66" t="s">
        <v>18</v>
      </c>
    </row>
    <row r="67" spans="1:49" x14ac:dyDescent="0.25">
      <c r="A67">
        <v>717</v>
      </c>
      <c r="B67" t="s">
        <v>323</v>
      </c>
      <c r="C67" t="s">
        <v>324</v>
      </c>
      <c r="D67" t="str">
        <f>VLOOKUP(B67,'[1]Sheet 1'!$A$1:$CG$555,2,0)</f>
        <v>Inseto Digital Escaradiador</v>
      </c>
      <c r="E67" t="s">
        <v>2</v>
      </c>
      <c r="F67" t="s">
        <v>325</v>
      </c>
      <c r="G67" t="s">
        <v>100</v>
      </c>
      <c r="H67" t="s">
        <v>5</v>
      </c>
      <c r="I67" t="s">
        <v>101</v>
      </c>
      <c r="J67" t="s">
        <v>318</v>
      </c>
      <c r="K67" t="s">
        <v>53</v>
      </c>
      <c r="L67" t="str">
        <f t="shared" ref="L67:L130" si="1">CONCATENATE("..\\..\\assets\\img\\monsters\\XYZ\\",B67,".jpg")</f>
        <v>..\\..\\assets\\img\\monsters\\XYZ\\12615446.jpg</v>
      </c>
      <c r="M67" t="str">
        <f>VLOOKUP(B67,'[1]Sheet 1'!$A$1:$CG$555,4,0)</f>
        <v xml:space="preserve">2 ou mais monstros de LUZ do Tipo Inseto de Nível 3
Uma vez por turno, durante o turno de qualquer duelista: você pode desassociar 2 Matérias Xyz deste card e, depois, escolher 1 monstro que seu oponente controla; mude a posição de batalha dele e, se isso acontecer, ele tem seus efeitos negados até o final deste turno. Uma vez por turno, quando este card destruir um monstro do oponente em batalha e enviá-lo para o Cemitério: você pode associar esse monstro destruído a este card como uma Matéria Xyz.
</v>
      </c>
      <c r="N67" t="s">
        <v>319</v>
      </c>
      <c r="O67" t="s">
        <v>18</v>
      </c>
      <c r="P67" t="s">
        <v>18</v>
      </c>
      <c r="Q67" t="s">
        <v>18</v>
      </c>
      <c r="R67" t="s">
        <v>18</v>
      </c>
      <c r="S67" t="s">
        <v>18</v>
      </c>
      <c r="T67" t="s">
        <v>18</v>
      </c>
      <c r="U67" t="s">
        <v>18</v>
      </c>
      <c r="V67" t="s">
        <v>18</v>
      </c>
      <c r="W67" t="s">
        <v>18</v>
      </c>
      <c r="X67" t="s">
        <v>18</v>
      </c>
      <c r="Y67" t="s">
        <v>18</v>
      </c>
      <c r="Z67" t="s">
        <v>18</v>
      </c>
      <c r="AA67" t="s">
        <v>18</v>
      </c>
      <c r="AB67" t="s">
        <v>18</v>
      </c>
      <c r="AC67" t="s">
        <v>18</v>
      </c>
      <c r="AD67" t="s">
        <v>18</v>
      </c>
      <c r="AE67" t="s">
        <v>18</v>
      </c>
      <c r="AF67" t="s">
        <v>18</v>
      </c>
      <c r="AG67" t="s">
        <v>18</v>
      </c>
      <c r="AH67" t="s">
        <v>18</v>
      </c>
      <c r="AI67" t="s">
        <v>18</v>
      </c>
      <c r="AJ67" t="s">
        <v>18</v>
      </c>
      <c r="AK67" t="s">
        <v>18</v>
      </c>
      <c r="AL67" t="s">
        <v>18</v>
      </c>
      <c r="AM67" t="s">
        <v>18</v>
      </c>
      <c r="AN67" t="s">
        <v>18</v>
      </c>
      <c r="AO67" t="s">
        <v>18</v>
      </c>
      <c r="AP67" t="s">
        <v>18</v>
      </c>
      <c r="AQ67" t="s">
        <v>18</v>
      </c>
      <c r="AR67" t="s">
        <v>18</v>
      </c>
      <c r="AS67" t="s">
        <v>18</v>
      </c>
      <c r="AT67" t="s">
        <v>18</v>
      </c>
      <c r="AU67" t="s">
        <v>18</v>
      </c>
      <c r="AV67" t="s">
        <v>18</v>
      </c>
      <c r="AW67" t="s">
        <v>18</v>
      </c>
    </row>
    <row r="68" spans="1:49" x14ac:dyDescent="0.25">
      <c r="A68">
        <v>718</v>
      </c>
      <c r="B68" t="s">
        <v>326</v>
      </c>
      <c r="C68" t="s">
        <v>327</v>
      </c>
      <c r="D68" t="str">
        <f>VLOOKUP(B68,'[1]Sheet 1'!$A$1:$CG$555,2,0)</f>
        <v>Digvorzhak, o Rei do Maquinário Pesado</v>
      </c>
      <c r="E68" t="s">
        <v>2</v>
      </c>
      <c r="F68" t="s">
        <v>328</v>
      </c>
      <c r="G68" t="s">
        <v>51</v>
      </c>
      <c r="H68" t="s">
        <v>83</v>
      </c>
      <c r="I68" t="s">
        <v>23</v>
      </c>
      <c r="J68" t="s">
        <v>39</v>
      </c>
      <c r="K68" t="s">
        <v>91</v>
      </c>
      <c r="L68" t="str">
        <f t="shared" si="1"/>
        <v>..\\..\\assets\\img\\monsters\\XYZ\\29515122.jpg</v>
      </c>
      <c r="M68" t="str">
        <f>VLOOKUP(B68,'[1]Sheet 1'!$A$1:$CG$555,4,0)</f>
        <v xml:space="preserve">3 monstros de Nível 5
Uma vez por turno: você pode desassociar 1 matéria deste card; envie os 3 cards do topo do Deck do seu oponente para o Cemitério e, depois, se quaisquer monstros foram enviados para o Cemitério por este efeito, destrua cards que seu oponente controla, até o número de monstros enviados.
</v>
      </c>
      <c r="N68" t="s">
        <v>18</v>
      </c>
      <c r="O68" t="s">
        <v>18</v>
      </c>
      <c r="P68" t="s">
        <v>18</v>
      </c>
      <c r="Q68" t="s">
        <v>18</v>
      </c>
      <c r="R68" t="s">
        <v>18</v>
      </c>
      <c r="S68" t="s">
        <v>18</v>
      </c>
      <c r="T68" t="s">
        <v>18</v>
      </c>
      <c r="U68" t="s">
        <v>18</v>
      </c>
      <c r="V68" t="s">
        <v>18</v>
      </c>
      <c r="W68" t="s">
        <v>18</v>
      </c>
      <c r="X68" t="s">
        <v>18</v>
      </c>
      <c r="Y68" t="s">
        <v>18</v>
      </c>
      <c r="Z68" t="s">
        <v>18</v>
      </c>
      <c r="AA68" t="s">
        <v>18</v>
      </c>
      <c r="AB68" t="s">
        <v>18</v>
      </c>
      <c r="AC68" t="s">
        <v>18</v>
      </c>
      <c r="AD68" t="s">
        <v>18</v>
      </c>
      <c r="AE68" t="s">
        <v>18</v>
      </c>
      <c r="AF68" t="s">
        <v>18</v>
      </c>
      <c r="AG68" t="s">
        <v>18</v>
      </c>
      <c r="AH68" t="s">
        <v>18</v>
      </c>
      <c r="AI68" t="s">
        <v>18</v>
      </c>
      <c r="AJ68" t="s">
        <v>18</v>
      </c>
      <c r="AK68" t="s">
        <v>18</v>
      </c>
      <c r="AL68" t="s">
        <v>18</v>
      </c>
      <c r="AM68" t="s">
        <v>18</v>
      </c>
      <c r="AN68" t="s">
        <v>18</v>
      </c>
      <c r="AO68" t="s">
        <v>18</v>
      </c>
      <c r="AP68" t="s">
        <v>18</v>
      </c>
      <c r="AQ68" t="s">
        <v>18</v>
      </c>
      <c r="AR68" t="s">
        <v>18</v>
      </c>
      <c r="AS68" t="s">
        <v>18</v>
      </c>
      <c r="AT68" t="s">
        <v>18</v>
      </c>
      <c r="AU68" t="s">
        <v>18</v>
      </c>
      <c r="AV68" t="s">
        <v>18</v>
      </c>
      <c r="AW68" t="s">
        <v>18</v>
      </c>
    </row>
    <row r="69" spans="1:49" x14ac:dyDescent="0.25">
      <c r="A69">
        <v>719</v>
      </c>
      <c r="B69" t="s">
        <v>329</v>
      </c>
      <c r="C69" t="s">
        <v>330</v>
      </c>
      <c r="D69" t="str">
        <f>VLOOKUP(B69,'[1]Sheet 1'!$A$1:$CG$555,2,0)</f>
        <v>Dingirsu, o Orcust da Estrela da Noite</v>
      </c>
      <c r="E69" t="s">
        <v>2</v>
      </c>
      <c r="F69" t="s">
        <v>331</v>
      </c>
      <c r="G69" t="s">
        <v>22</v>
      </c>
      <c r="H69" t="s">
        <v>77</v>
      </c>
      <c r="I69" t="s">
        <v>38</v>
      </c>
      <c r="J69" t="s">
        <v>39</v>
      </c>
      <c r="K69" t="s">
        <v>25</v>
      </c>
      <c r="L69" t="str">
        <f t="shared" si="1"/>
        <v>..\\..\\assets\\img\\monsters\\XYZ\\93854893.jpg</v>
      </c>
      <c r="M69" t="str">
        <f>VLOOKUP(B69,'[1]Sheet 1'!$A$1:$CG$555,4,0)</f>
        <v xml:space="preserve">2 monstros de Nível 8
Você só pode Invocar um ou mais "Dingirsu, o Orcust da Estrela da Noite" por Invocação-Especial uma vez por turno. Você também pode Invocar este card por Invocação-Xyz ao usar um Monstro Link "Orcust" que você controla como matéria. Se um ou mais cards que você controla seriam destruídos em batalha ou por um efeito de card, em vez disso, você pode desassociar 1 matéria deste card. Se este card for Invocado por Invocação-Especial: você pode ativar 1 desses efeitos;
● Envie 1 card que seu oponente controla para o Cemitério.
● Associe 1 dos seus monstros Máquina banidos a este card como matéria.
</v>
      </c>
      <c r="N69" t="s">
        <v>332</v>
      </c>
      <c r="O69" t="s">
        <v>18</v>
      </c>
      <c r="P69" t="s">
        <v>18</v>
      </c>
      <c r="Q69" t="s">
        <v>18</v>
      </c>
      <c r="R69" t="s">
        <v>18</v>
      </c>
      <c r="S69" t="s">
        <v>18</v>
      </c>
      <c r="T69" t="s">
        <v>18</v>
      </c>
      <c r="U69" t="s">
        <v>18</v>
      </c>
      <c r="V69" t="s">
        <v>18</v>
      </c>
      <c r="W69" t="s">
        <v>18</v>
      </c>
      <c r="X69" t="s">
        <v>18</v>
      </c>
      <c r="Y69" t="s">
        <v>18</v>
      </c>
      <c r="Z69" t="s">
        <v>18</v>
      </c>
      <c r="AA69" t="s">
        <v>18</v>
      </c>
      <c r="AB69" t="s">
        <v>18</v>
      </c>
      <c r="AC69" t="s">
        <v>18</v>
      </c>
      <c r="AD69" t="s">
        <v>18</v>
      </c>
      <c r="AE69" t="s">
        <v>18</v>
      </c>
      <c r="AF69" t="s">
        <v>18</v>
      </c>
      <c r="AG69" t="s">
        <v>18</v>
      </c>
      <c r="AH69" t="s">
        <v>18</v>
      </c>
      <c r="AI69" t="s">
        <v>18</v>
      </c>
      <c r="AJ69" t="s">
        <v>18</v>
      </c>
      <c r="AK69" t="s">
        <v>18</v>
      </c>
      <c r="AL69" t="s">
        <v>18</v>
      </c>
      <c r="AM69" t="s">
        <v>18</v>
      </c>
      <c r="AN69" t="s">
        <v>18</v>
      </c>
      <c r="AO69" t="s">
        <v>18</v>
      </c>
      <c r="AP69" t="s">
        <v>18</v>
      </c>
      <c r="AQ69" t="s">
        <v>18</v>
      </c>
      <c r="AR69" t="s">
        <v>18</v>
      </c>
      <c r="AS69" t="s">
        <v>18</v>
      </c>
      <c r="AT69" t="s">
        <v>18</v>
      </c>
      <c r="AU69" t="s">
        <v>18</v>
      </c>
      <c r="AV69" t="s">
        <v>18</v>
      </c>
      <c r="AW69" t="s">
        <v>18</v>
      </c>
    </row>
    <row r="70" spans="1:49" x14ac:dyDescent="0.25">
      <c r="A70">
        <v>720</v>
      </c>
      <c r="B70" t="s">
        <v>333</v>
      </c>
      <c r="C70" t="s">
        <v>334</v>
      </c>
      <c r="D70" t="str">
        <f>VLOOKUP(B70,'[1]Sheet 1'!$A$1:$CG$555,2,0)</f>
        <v>Arsenal Divino AA-ZEUS - Trovão dos Céus</v>
      </c>
      <c r="E70" t="s">
        <v>2</v>
      </c>
      <c r="F70" t="s">
        <v>335</v>
      </c>
      <c r="G70" t="s">
        <v>37</v>
      </c>
      <c r="H70" t="s">
        <v>37</v>
      </c>
      <c r="I70" t="s">
        <v>336</v>
      </c>
      <c r="J70" t="s">
        <v>39</v>
      </c>
      <c r="K70" t="s">
        <v>53</v>
      </c>
      <c r="L70" t="str">
        <f t="shared" si="1"/>
        <v>..\\..\\assets\\img\\monsters\\XYZ\\90448279.jpg</v>
      </c>
      <c r="M70" t="str">
        <f>VLOOKUP(B70,'[1]Sheet 1'!$A$1:$CG$555,4,0)</f>
        <v xml:space="preserve">2 monstros de Nível 12
Uma vez por turno, se um Monstro Xyz batalhou neste turno, você também pode Invocar "Arsenal Divino AA-ZEUS - Trovão dos Céus" por Invocação-Xyz usando 1 Monstro Xyz que você controla como matéria. (Transfira as matérias dele para este card.) (Efeito Rápido): você pode desassociar 2 matérias deste card; envie todos os outros cards do campo para o Cemitério. Uma vez por turno, se um ou mais outros cards que você controla forem destruídos em batalha ou por um efeito de card do oponente: você pode associar 1 card da sua mão, do Deck ou do Deck Adicional a este card como matéria.
</v>
      </c>
      <c r="N70" t="s">
        <v>18</v>
      </c>
      <c r="O70" t="s">
        <v>18</v>
      </c>
      <c r="P70" t="s">
        <v>18</v>
      </c>
      <c r="Q70" t="s">
        <v>18</v>
      </c>
      <c r="R70" t="s">
        <v>18</v>
      </c>
      <c r="S70" t="s">
        <v>18</v>
      </c>
      <c r="T70" t="s">
        <v>18</v>
      </c>
      <c r="U70" t="s">
        <v>18</v>
      </c>
      <c r="V70" t="s">
        <v>18</v>
      </c>
      <c r="W70" t="s">
        <v>18</v>
      </c>
      <c r="X70" t="s">
        <v>18</v>
      </c>
      <c r="Y70" t="s">
        <v>18</v>
      </c>
      <c r="Z70" t="s">
        <v>18</v>
      </c>
      <c r="AA70" t="s">
        <v>18</v>
      </c>
      <c r="AB70" t="s">
        <v>18</v>
      </c>
      <c r="AC70" t="s">
        <v>18</v>
      </c>
      <c r="AD70" t="s">
        <v>18</v>
      </c>
      <c r="AE70" t="s">
        <v>18</v>
      </c>
      <c r="AF70" t="s">
        <v>18</v>
      </c>
      <c r="AG70" t="s">
        <v>18</v>
      </c>
      <c r="AH70" t="s">
        <v>18</v>
      </c>
      <c r="AI70" t="s">
        <v>18</v>
      </c>
      <c r="AJ70" t="s">
        <v>18</v>
      </c>
      <c r="AK70" t="s">
        <v>18</v>
      </c>
      <c r="AL70" t="s">
        <v>18</v>
      </c>
      <c r="AM70" t="s">
        <v>18</v>
      </c>
      <c r="AN70" t="s">
        <v>18</v>
      </c>
      <c r="AO70" t="s">
        <v>18</v>
      </c>
      <c r="AP70" t="s">
        <v>18</v>
      </c>
      <c r="AQ70" t="s">
        <v>18</v>
      </c>
      <c r="AR70" t="s">
        <v>18</v>
      </c>
      <c r="AS70" t="s">
        <v>18</v>
      </c>
      <c r="AT70" t="s">
        <v>18</v>
      </c>
      <c r="AU70" t="s">
        <v>18</v>
      </c>
      <c r="AV70" t="s">
        <v>18</v>
      </c>
      <c r="AW70" t="s">
        <v>18</v>
      </c>
    </row>
    <row r="71" spans="1:49" x14ac:dyDescent="0.25">
      <c r="A71">
        <v>721</v>
      </c>
      <c r="B71" t="s">
        <v>337</v>
      </c>
      <c r="C71" t="s">
        <v>338</v>
      </c>
      <c r="D71" t="str">
        <f>VLOOKUP(B71,'[1]Sheet 1'!$A$1:$CG$555,2,0)</f>
        <v>Felgrand, o Divino Caveleiro Dragão</v>
      </c>
      <c r="E71" t="s">
        <v>2</v>
      </c>
      <c r="F71" t="s">
        <v>339</v>
      </c>
      <c r="G71" t="s">
        <v>116</v>
      </c>
      <c r="H71" t="s">
        <v>100</v>
      </c>
      <c r="I71" t="s">
        <v>38</v>
      </c>
      <c r="J71" t="s">
        <v>84</v>
      </c>
      <c r="K71" t="s">
        <v>53</v>
      </c>
      <c r="L71" t="str">
        <f t="shared" si="1"/>
        <v>..\\..\\assets\\img\\monsters\\XYZ\\1639384.jpg</v>
      </c>
      <c r="M71" t="str">
        <f>VLOOKUP(B71,'[1]Sheet 1'!$A$1:$CG$555,4,0)</f>
        <v xml:space="preserve">2 monstros de Nível 8
Uma vez por turno, durante o turno de qualquer duelista: você pode desassociar 1 Matéria Xyz deste card e, depois, escolher 1 monstro com a face para cima no campo; neste turno, seus efeitos são negados, mas ele não pode ser afetado por outros efeitos de card.
</v>
      </c>
      <c r="N71" t="s">
        <v>18</v>
      </c>
      <c r="O71" t="s">
        <v>18</v>
      </c>
      <c r="P71" t="s">
        <v>18</v>
      </c>
      <c r="Q71" t="s">
        <v>18</v>
      </c>
      <c r="R71" t="s">
        <v>18</v>
      </c>
      <c r="S71" t="s">
        <v>18</v>
      </c>
      <c r="T71" t="s">
        <v>18</v>
      </c>
      <c r="U71" t="s">
        <v>18</v>
      </c>
      <c r="V71" t="s">
        <v>18</v>
      </c>
      <c r="W71" t="s">
        <v>18</v>
      </c>
      <c r="X71" t="s">
        <v>18</v>
      </c>
      <c r="Y71" t="s">
        <v>18</v>
      </c>
      <c r="Z71" t="s">
        <v>18</v>
      </c>
      <c r="AA71" t="s">
        <v>18</v>
      </c>
      <c r="AB71" t="s">
        <v>18</v>
      </c>
      <c r="AC71" t="s">
        <v>18</v>
      </c>
      <c r="AD71" t="s">
        <v>18</v>
      </c>
      <c r="AE71" t="s">
        <v>18</v>
      </c>
      <c r="AF71" t="s">
        <v>18</v>
      </c>
      <c r="AG71" t="s">
        <v>18</v>
      </c>
      <c r="AH71" t="s">
        <v>18</v>
      </c>
      <c r="AI71" t="s">
        <v>18</v>
      </c>
      <c r="AJ71" t="s">
        <v>18</v>
      </c>
      <c r="AK71" t="s">
        <v>18</v>
      </c>
      <c r="AL71" t="s">
        <v>18</v>
      </c>
      <c r="AM71" t="s">
        <v>18</v>
      </c>
      <c r="AN71" t="s">
        <v>18</v>
      </c>
      <c r="AO71" t="s">
        <v>18</v>
      </c>
      <c r="AP71" t="s">
        <v>18</v>
      </c>
      <c r="AQ71" t="s">
        <v>18</v>
      </c>
      <c r="AR71" t="s">
        <v>18</v>
      </c>
      <c r="AS71" t="s">
        <v>18</v>
      </c>
      <c r="AT71" t="s">
        <v>18</v>
      </c>
      <c r="AU71" t="s">
        <v>18</v>
      </c>
      <c r="AV71" t="s">
        <v>18</v>
      </c>
      <c r="AW71" t="s">
        <v>18</v>
      </c>
    </row>
    <row r="72" spans="1:49" x14ac:dyDescent="0.25">
      <c r="A72">
        <v>722</v>
      </c>
      <c r="B72" t="s">
        <v>340</v>
      </c>
      <c r="C72" t="s">
        <v>341</v>
      </c>
      <c r="D72" t="str">
        <f>VLOOKUP(B72,'[1]Sheet 1'!$A$1:$CG$555,2,0)</f>
        <v>Mago Nerfado</v>
      </c>
      <c r="E72" t="s">
        <v>2</v>
      </c>
      <c r="F72" t="s">
        <v>342</v>
      </c>
      <c r="G72" t="s">
        <v>77</v>
      </c>
      <c r="H72" t="s">
        <v>140</v>
      </c>
      <c r="I72" t="s">
        <v>6</v>
      </c>
      <c r="J72" t="s">
        <v>46</v>
      </c>
      <c r="K72" t="s">
        <v>25</v>
      </c>
      <c r="L72" t="str">
        <f t="shared" si="1"/>
        <v>..\\..\\assets\\img\\monsters\\XYZ\\72167543.jpg</v>
      </c>
      <c r="M72" t="str">
        <f>VLOOKUP(B72,'[1]Sheet 1'!$A$1:$CG$555,4,0)</f>
        <v xml:space="preserve">2 monstros do Tipo Mago de Nível 4
Durante sua Fase Principal 2, você também pode Invocar este card por Invocação-Xyz ao usar um Monstro Xyz de Classe 3 ou menos que você controla como Matéria Xyz. (Matérias Xyz associadas a esse monstro também se tornam Matéria Xyz neste card). Este card ganha 200 de ATK para cada Matéria Xyz associada a ele. Se este card atacar um monstro em Posição de Defesa, cause dano de batalha perfurante ao seu oponente. Se este card atacou ou foi atacado, depois do cálculo de dano: desassocie 1 Matéria Xyz deste card.
</v>
      </c>
      <c r="N72" t="s">
        <v>18</v>
      </c>
      <c r="O72" t="s">
        <v>18</v>
      </c>
      <c r="P72" t="s">
        <v>18</v>
      </c>
      <c r="Q72" t="s">
        <v>18</v>
      </c>
      <c r="R72" t="s">
        <v>18</v>
      </c>
      <c r="S72" t="s">
        <v>18</v>
      </c>
      <c r="T72" t="s">
        <v>18</v>
      </c>
      <c r="U72" t="s">
        <v>18</v>
      </c>
      <c r="V72" t="s">
        <v>18</v>
      </c>
      <c r="W72" t="s">
        <v>18</v>
      </c>
      <c r="X72" t="s">
        <v>18</v>
      </c>
      <c r="Y72" t="s">
        <v>18</v>
      </c>
      <c r="Z72" t="s">
        <v>18</v>
      </c>
      <c r="AA72" t="s">
        <v>18</v>
      </c>
      <c r="AB72" t="s">
        <v>18</v>
      </c>
      <c r="AC72" t="s">
        <v>18</v>
      </c>
      <c r="AD72" t="s">
        <v>18</v>
      </c>
      <c r="AE72" t="s">
        <v>18</v>
      </c>
      <c r="AF72" t="s">
        <v>18</v>
      </c>
      <c r="AG72" t="s">
        <v>18</v>
      </c>
      <c r="AH72" t="s">
        <v>18</v>
      </c>
      <c r="AI72" t="s">
        <v>18</v>
      </c>
      <c r="AJ72" t="s">
        <v>18</v>
      </c>
      <c r="AK72" t="s">
        <v>18</v>
      </c>
      <c r="AL72" t="s">
        <v>18</v>
      </c>
      <c r="AM72" t="s">
        <v>18</v>
      </c>
      <c r="AN72" t="s">
        <v>18</v>
      </c>
      <c r="AO72" t="s">
        <v>18</v>
      </c>
      <c r="AP72" t="s">
        <v>18</v>
      </c>
      <c r="AQ72" t="s">
        <v>18</v>
      </c>
      <c r="AR72" t="s">
        <v>18</v>
      </c>
      <c r="AS72" t="s">
        <v>18</v>
      </c>
      <c r="AT72" t="s">
        <v>18</v>
      </c>
      <c r="AU72" t="s">
        <v>18</v>
      </c>
      <c r="AV72" t="s">
        <v>18</v>
      </c>
      <c r="AW72" t="s">
        <v>18</v>
      </c>
    </row>
    <row r="73" spans="1:49" x14ac:dyDescent="0.25">
      <c r="A73">
        <v>723</v>
      </c>
      <c r="B73" t="s">
        <v>343</v>
      </c>
      <c r="C73" t="s">
        <v>344</v>
      </c>
      <c r="E73" t="s">
        <v>2</v>
      </c>
      <c r="F73" t="s">
        <v>345</v>
      </c>
      <c r="G73" t="s">
        <v>58</v>
      </c>
      <c r="H73" t="s">
        <v>83</v>
      </c>
      <c r="I73" t="s">
        <v>23</v>
      </c>
      <c r="J73" t="s">
        <v>84</v>
      </c>
      <c r="K73" t="s">
        <v>53</v>
      </c>
      <c r="L73" t="str">
        <f t="shared" si="1"/>
        <v>..\\..\\assets\\img\\monsters\\XYZ\\75402014.jpg</v>
      </c>
      <c r="M73" t="e">
        <f>VLOOKUP(B73,'[1]Sheet 1'!$A$1:$CG$555,4,0)</f>
        <v>#N/A</v>
      </c>
      <c r="N73" t="s">
        <v>346</v>
      </c>
      <c r="O73" t="s">
        <v>18</v>
      </c>
      <c r="P73" t="s">
        <v>18</v>
      </c>
      <c r="Q73" t="s">
        <v>18</v>
      </c>
      <c r="R73" t="s">
        <v>18</v>
      </c>
      <c r="S73" t="s">
        <v>18</v>
      </c>
      <c r="T73" t="s">
        <v>18</v>
      </c>
      <c r="U73" t="s">
        <v>18</v>
      </c>
      <c r="V73" t="s">
        <v>18</v>
      </c>
      <c r="W73" t="s">
        <v>18</v>
      </c>
      <c r="X73" t="s">
        <v>18</v>
      </c>
      <c r="Y73" t="s">
        <v>18</v>
      </c>
      <c r="Z73" t="s">
        <v>18</v>
      </c>
      <c r="AA73" t="s">
        <v>18</v>
      </c>
      <c r="AB73" t="s">
        <v>18</v>
      </c>
      <c r="AC73" t="s">
        <v>18</v>
      </c>
      <c r="AD73" t="s">
        <v>18</v>
      </c>
      <c r="AE73" t="s">
        <v>18</v>
      </c>
      <c r="AF73" t="s">
        <v>18</v>
      </c>
      <c r="AG73" t="s">
        <v>18</v>
      </c>
      <c r="AH73" t="s">
        <v>18</v>
      </c>
      <c r="AI73" t="s">
        <v>18</v>
      </c>
      <c r="AJ73" t="s">
        <v>18</v>
      </c>
      <c r="AK73" t="s">
        <v>18</v>
      </c>
      <c r="AL73" t="s">
        <v>18</v>
      </c>
      <c r="AM73" t="s">
        <v>18</v>
      </c>
      <c r="AN73" t="s">
        <v>18</v>
      </c>
      <c r="AO73" t="s">
        <v>18</v>
      </c>
      <c r="AP73" t="s">
        <v>18</v>
      </c>
      <c r="AQ73" t="s">
        <v>18</v>
      </c>
      <c r="AR73" t="s">
        <v>18</v>
      </c>
      <c r="AS73" t="s">
        <v>18</v>
      </c>
      <c r="AT73" t="s">
        <v>18</v>
      </c>
      <c r="AU73" t="s">
        <v>18</v>
      </c>
      <c r="AV73" t="s">
        <v>18</v>
      </c>
      <c r="AW73" t="s">
        <v>18</v>
      </c>
    </row>
    <row r="74" spans="1:49" x14ac:dyDescent="0.25">
      <c r="A74">
        <v>724</v>
      </c>
      <c r="B74" t="s">
        <v>347</v>
      </c>
      <c r="C74" t="s">
        <v>348</v>
      </c>
      <c r="D74" t="str">
        <f>VLOOKUP(B74,'[1]Sheet 1'!$A$1:$CG$555,2,0)</f>
        <v>Broca Perfuratriz Vespanato</v>
      </c>
      <c r="E74" t="s">
        <v>2</v>
      </c>
      <c r="F74" t="s">
        <v>349</v>
      </c>
      <c r="G74" t="s">
        <v>58</v>
      </c>
      <c r="H74" t="s">
        <v>77</v>
      </c>
      <c r="I74" t="s">
        <v>23</v>
      </c>
      <c r="J74" t="s">
        <v>39</v>
      </c>
      <c r="K74" t="s">
        <v>91</v>
      </c>
      <c r="L74" t="str">
        <f t="shared" si="1"/>
        <v>..\\..\\assets\\img\\monsters\\XYZ\\39317553.jpg</v>
      </c>
      <c r="M74" t="str">
        <f>VLOOKUP(B74,'[1]Sheet 1'!$A$1:$CG$555,4,0)</f>
        <v xml:space="preserve">2 monstros de Nível 5
Uma vez por turno, você também pode Invocar "Broca Perfuratriz Vespanato" por Invocação-Xyz ao usar 1 Monstro Xyz de Classe 4 que você controla como matéria. (Transfira suas matérias para este card.) Este card não pode ser usado como matéria para uma Invocação-Xyz no turno em que foi Invocado por Invocação-Xyz. Se este card atacar um monstro em Posição de Defesa, cause dano de batalha perfurante. Se este card Invocado por Invocação-Xyz sob o controle do seu dono for destruído por um card do oponente: você pode escolher 1 monstro de Nível 5 ou menos no seu Cemitério; Invoque-o por Invocação-Especial. Você só pode usar este efeito de "Broca Perfuratriz Vespanato" uma vez por turno.
</v>
      </c>
      <c r="N74" t="s">
        <v>18</v>
      </c>
      <c r="O74" t="s">
        <v>18</v>
      </c>
      <c r="P74" t="s">
        <v>18</v>
      </c>
      <c r="Q74" t="s">
        <v>18</v>
      </c>
      <c r="R74" t="s">
        <v>18</v>
      </c>
      <c r="S74" t="s">
        <v>18</v>
      </c>
      <c r="T74" t="s">
        <v>18</v>
      </c>
      <c r="U74" t="s">
        <v>18</v>
      </c>
      <c r="V74" t="s">
        <v>18</v>
      </c>
      <c r="W74" t="s">
        <v>18</v>
      </c>
      <c r="X74" t="s">
        <v>18</v>
      </c>
      <c r="Y74" t="s">
        <v>18</v>
      </c>
      <c r="Z74" t="s">
        <v>18</v>
      </c>
      <c r="AA74" t="s">
        <v>18</v>
      </c>
      <c r="AB74" t="s">
        <v>18</v>
      </c>
      <c r="AC74" t="s">
        <v>18</v>
      </c>
      <c r="AD74" t="s">
        <v>18</v>
      </c>
      <c r="AE74" t="s">
        <v>18</v>
      </c>
      <c r="AF74" t="s">
        <v>18</v>
      </c>
      <c r="AG74" t="s">
        <v>18</v>
      </c>
      <c r="AH74" t="s">
        <v>18</v>
      </c>
      <c r="AI74" t="s">
        <v>18</v>
      </c>
      <c r="AJ74" t="s">
        <v>18</v>
      </c>
      <c r="AK74" t="s">
        <v>18</v>
      </c>
      <c r="AL74" t="s">
        <v>18</v>
      </c>
      <c r="AM74" t="s">
        <v>18</v>
      </c>
      <c r="AN74" t="s">
        <v>18</v>
      </c>
      <c r="AO74" t="s">
        <v>18</v>
      </c>
      <c r="AP74" t="s">
        <v>18</v>
      </c>
      <c r="AQ74" t="s">
        <v>18</v>
      </c>
      <c r="AR74" t="s">
        <v>18</v>
      </c>
      <c r="AS74" t="s">
        <v>18</v>
      </c>
      <c r="AT74" t="s">
        <v>18</v>
      </c>
      <c r="AU74" t="s">
        <v>18</v>
      </c>
      <c r="AV74" t="s">
        <v>18</v>
      </c>
      <c r="AW74" t="s">
        <v>18</v>
      </c>
    </row>
    <row r="75" spans="1:49" x14ac:dyDescent="0.25">
      <c r="A75">
        <v>725</v>
      </c>
      <c r="B75" t="s">
        <v>350</v>
      </c>
      <c r="C75" t="s">
        <v>351</v>
      </c>
      <c r="E75" t="s">
        <v>2</v>
      </c>
      <c r="F75" t="s">
        <v>352</v>
      </c>
      <c r="G75" t="s">
        <v>83</v>
      </c>
      <c r="H75" t="s">
        <v>36</v>
      </c>
      <c r="I75" t="s">
        <v>90</v>
      </c>
      <c r="J75" t="s">
        <v>39</v>
      </c>
      <c r="K75" t="s">
        <v>53</v>
      </c>
      <c r="L75" t="str">
        <f t="shared" si="1"/>
        <v>..\\..\\assets\\img\\monsters\\XYZ\\1174075.jpg</v>
      </c>
      <c r="M75" t="e">
        <f>VLOOKUP(B75,'[1]Sheet 1'!$A$1:$CG$555,4,0)</f>
        <v>#N/A</v>
      </c>
      <c r="N75" t="s">
        <v>353</v>
      </c>
      <c r="O75" t="s">
        <v>18</v>
      </c>
      <c r="P75" t="s">
        <v>18</v>
      </c>
      <c r="Q75" t="s">
        <v>18</v>
      </c>
      <c r="R75" t="s">
        <v>18</v>
      </c>
      <c r="S75" t="s">
        <v>18</v>
      </c>
      <c r="T75" t="s">
        <v>18</v>
      </c>
      <c r="U75" t="s">
        <v>18</v>
      </c>
      <c r="V75" t="s">
        <v>18</v>
      </c>
      <c r="W75" t="s">
        <v>18</v>
      </c>
      <c r="X75" t="s">
        <v>18</v>
      </c>
      <c r="Y75" t="s">
        <v>18</v>
      </c>
      <c r="Z75" t="s">
        <v>18</v>
      </c>
      <c r="AA75" t="s">
        <v>18</v>
      </c>
      <c r="AB75" t="s">
        <v>18</v>
      </c>
      <c r="AC75" t="s">
        <v>18</v>
      </c>
      <c r="AD75" t="s">
        <v>18</v>
      </c>
      <c r="AE75" t="s">
        <v>18</v>
      </c>
      <c r="AF75" t="s">
        <v>18</v>
      </c>
      <c r="AG75" t="s">
        <v>18</v>
      </c>
      <c r="AH75" t="s">
        <v>18</v>
      </c>
      <c r="AI75" t="s">
        <v>18</v>
      </c>
      <c r="AJ75" t="s">
        <v>18</v>
      </c>
      <c r="AK75" t="s">
        <v>18</v>
      </c>
      <c r="AL75" t="s">
        <v>18</v>
      </c>
      <c r="AM75" t="s">
        <v>18</v>
      </c>
      <c r="AN75" t="s">
        <v>18</v>
      </c>
      <c r="AO75" t="s">
        <v>18</v>
      </c>
      <c r="AP75" t="s">
        <v>18</v>
      </c>
      <c r="AQ75" t="s">
        <v>18</v>
      </c>
      <c r="AR75" t="s">
        <v>18</v>
      </c>
      <c r="AS75" t="s">
        <v>18</v>
      </c>
      <c r="AT75" t="s">
        <v>18</v>
      </c>
      <c r="AU75" t="s">
        <v>18</v>
      </c>
      <c r="AV75" t="s">
        <v>18</v>
      </c>
      <c r="AW75" t="s">
        <v>18</v>
      </c>
    </row>
    <row r="76" spans="1:49" x14ac:dyDescent="0.25">
      <c r="A76">
        <v>726</v>
      </c>
      <c r="B76" t="s">
        <v>354</v>
      </c>
      <c r="C76" t="s">
        <v>355</v>
      </c>
      <c r="D76" t="str">
        <f>VLOOKUP(B76,'[1]Sheet 1'!$A$1:$CG$555,2,0)</f>
        <v>Alto Mago de Ébano</v>
      </c>
      <c r="E76" t="s">
        <v>2</v>
      </c>
      <c r="F76" t="s">
        <v>356</v>
      </c>
      <c r="G76" t="s">
        <v>50</v>
      </c>
      <c r="H76" t="s">
        <v>116</v>
      </c>
      <c r="I76" t="s">
        <v>215</v>
      </c>
      <c r="J76" t="s">
        <v>46</v>
      </c>
      <c r="K76" t="s">
        <v>25</v>
      </c>
      <c r="L76" t="str">
        <f t="shared" si="1"/>
        <v>..\\..\\assets\\img\\monsters\\XYZ\\85551711.jpg</v>
      </c>
      <c r="M76" t="str">
        <f>VLOOKUP(B76,'[1]Sheet 1'!$A$1:$CG$555,4,0)</f>
        <v xml:space="preserve">2 monstros do Tipo Mago de Nível 7
Enquanto este card tiver Matéria Xyz, você pode ativar um Card de Magia Rápida ou um Card de Armadilha da sua mão durante o turno do seu oponente ao desassociar 1 Matéria Xyz deste card na ativação. Se este card Invocado por Invocação-Xyz for destruído em batalha e enviado para o Cemitério, ou se este card Invocado por Invocação-Xyz que você controla for enviado para o seu Cemitério por um efeito de card do oponente: você pode Invocar por Invocação-Especial 1 monstro do TREVAS do Tipo Mago do seu mão ou Deck e, depois, você pode destruir 1 card no campo.
</v>
      </c>
      <c r="N76" t="s">
        <v>18</v>
      </c>
      <c r="O76" t="s">
        <v>18</v>
      </c>
      <c r="P76" t="s">
        <v>18</v>
      </c>
      <c r="Q76" t="s">
        <v>18</v>
      </c>
      <c r="R76" t="s">
        <v>18</v>
      </c>
      <c r="S76" t="s">
        <v>18</v>
      </c>
      <c r="T76" t="s">
        <v>18</v>
      </c>
      <c r="U76" t="s">
        <v>18</v>
      </c>
      <c r="V76" t="s">
        <v>18</v>
      </c>
      <c r="W76" t="s">
        <v>18</v>
      </c>
      <c r="X76" t="s">
        <v>18</v>
      </c>
      <c r="Y76" t="s">
        <v>18</v>
      </c>
      <c r="Z76" t="s">
        <v>18</v>
      </c>
      <c r="AA76" t="s">
        <v>18</v>
      </c>
      <c r="AB76" t="s">
        <v>18</v>
      </c>
      <c r="AC76" t="s">
        <v>18</v>
      </c>
      <c r="AD76" t="s">
        <v>18</v>
      </c>
      <c r="AE76" t="s">
        <v>18</v>
      </c>
      <c r="AF76" t="s">
        <v>18</v>
      </c>
      <c r="AG76" t="s">
        <v>18</v>
      </c>
      <c r="AH76" t="s">
        <v>18</v>
      </c>
      <c r="AI76" t="s">
        <v>18</v>
      </c>
      <c r="AJ76" t="s">
        <v>18</v>
      </c>
      <c r="AK76" t="s">
        <v>18</v>
      </c>
      <c r="AL76" t="s">
        <v>18</v>
      </c>
      <c r="AM76" t="s">
        <v>18</v>
      </c>
      <c r="AN76" t="s">
        <v>18</v>
      </c>
      <c r="AO76" t="s">
        <v>18</v>
      </c>
      <c r="AP76" t="s">
        <v>18</v>
      </c>
      <c r="AQ76" t="s">
        <v>18</v>
      </c>
      <c r="AR76" t="s">
        <v>18</v>
      </c>
      <c r="AS76" t="s">
        <v>18</v>
      </c>
      <c r="AT76" t="s">
        <v>18</v>
      </c>
      <c r="AU76" t="s">
        <v>18</v>
      </c>
      <c r="AV76" t="s">
        <v>18</v>
      </c>
      <c r="AW76" t="s">
        <v>18</v>
      </c>
    </row>
    <row r="77" spans="1:49" x14ac:dyDescent="0.25">
      <c r="A77">
        <v>727</v>
      </c>
      <c r="B77" t="s">
        <v>357</v>
      </c>
      <c r="C77" t="s">
        <v>358</v>
      </c>
      <c r="D77" t="str">
        <f>VLOOKUP(B77,'[1]Sheet 1'!$A$1:$CG$555,2,0)</f>
        <v>Mago de Ébano da Ilusão</v>
      </c>
      <c r="E77" t="s">
        <v>2</v>
      </c>
      <c r="F77" t="s">
        <v>359</v>
      </c>
      <c r="G77" t="s">
        <v>58</v>
      </c>
      <c r="H77" t="s">
        <v>77</v>
      </c>
      <c r="I77" t="s">
        <v>215</v>
      </c>
      <c r="J77" t="s">
        <v>46</v>
      </c>
      <c r="K77" t="s">
        <v>25</v>
      </c>
      <c r="L77" t="str">
        <f t="shared" si="1"/>
        <v>..\\..\\assets\\img\\monsters\\XYZ\\96471335.jpg</v>
      </c>
      <c r="M77" t="str">
        <f>VLOOKUP(B77,'[1]Sheet 1'!$A$1:$CG$555,4,0)</f>
        <v xml:space="preserve">2 monstros de Nível 7
Você também pode Invocar este card por Invocação-Xyz ao usar um Monstro Xyz do Tipo Mago de Classe 6 que você controla como Matéria Xyz. (Matérias Xyz associadas a esse monstro também se tornam Matéria Xyz neste card.) Uma vez por turno: você pode desassociar 1 Matéria Xyz deste card; Invoque por Invocação-Especial 1 Monstro Normal do Tipo Mago da sua mão ou Deck. Quando um Monstro Normal do Tipo Mago declarar um ataque: você pode escolher 1 card que seu oponente controla; bana-o. Você só pode usar este efeito de "Mago de Ébano da Ilusão" uma vez por turno.
</v>
      </c>
      <c r="N77" t="s">
        <v>18</v>
      </c>
      <c r="O77" t="s">
        <v>18</v>
      </c>
      <c r="P77" t="s">
        <v>18</v>
      </c>
      <c r="Q77" t="s">
        <v>18</v>
      </c>
      <c r="R77" t="s">
        <v>18</v>
      </c>
      <c r="S77" t="s">
        <v>18</v>
      </c>
      <c r="T77" t="s">
        <v>18</v>
      </c>
      <c r="U77" t="s">
        <v>18</v>
      </c>
      <c r="V77" t="s">
        <v>18</v>
      </c>
      <c r="W77" t="s">
        <v>18</v>
      </c>
      <c r="X77" t="s">
        <v>18</v>
      </c>
      <c r="Y77" t="s">
        <v>18</v>
      </c>
      <c r="Z77" t="s">
        <v>18</v>
      </c>
      <c r="AA77" t="s">
        <v>18</v>
      </c>
      <c r="AB77" t="s">
        <v>18</v>
      </c>
      <c r="AC77" t="s">
        <v>18</v>
      </c>
      <c r="AD77" t="s">
        <v>18</v>
      </c>
      <c r="AE77" t="s">
        <v>18</v>
      </c>
      <c r="AF77" t="s">
        <v>18</v>
      </c>
      <c r="AG77" t="s">
        <v>18</v>
      </c>
      <c r="AH77" t="s">
        <v>18</v>
      </c>
      <c r="AI77" t="s">
        <v>18</v>
      </c>
      <c r="AJ77" t="s">
        <v>18</v>
      </c>
      <c r="AK77" t="s">
        <v>18</v>
      </c>
      <c r="AL77" t="s">
        <v>18</v>
      </c>
      <c r="AM77" t="s">
        <v>18</v>
      </c>
      <c r="AN77" t="s">
        <v>18</v>
      </c>
      <c r="AO77" t="s">
        <v>18</v>
      </c>
      <c r="AP77" t="s">
        <v>18</v>
      </c>
      <c r="AQ77" t="s">
        <v>18</v>
      </c>
      <c r="AR77" t="s">
        <v>18</v>
      </c>
      <c r="AS77" t="s">
        <v>18</v>
      </c>
      <c r="AT77" t="s">
        <v>18</v>
      </c>
      <c r="AU77" t="s">
        <v>18</v>
      </c>
      <c r="AV77" t="s">
        <v>18</v>
      </c>
      <c r="AW77" t="s">
        <v>18</v>
      </c>
    </row>
    <row r="78" spans="1:49" x14ac:dyDescent="0.25">
      <c r="A78">
        <v>728</v>
      </c>
      <c r="B78" t="s">
        <v>360</v>
      </c>
      <c r="C78" t="s">
        <v>361</v>
      </c>
      <c r="D78" t="str">
        <f>VLOOKUP(B78,'[1]Sheet 1'!$A$1:$CG$555,2,0)</f>
        <v>Imperatriz da Profecia</v>
      </c>
      <c r="E78" t="s">
        <v>2</v>
      </c>
      <c r="F78" t="s">
        <v>362</v>
      </c>
      <c r="G78" t="s">
        <v>83</v>
      </c>
      <c r="H78" t="s">
        <v>4</v>
      </c>
      <c r="I78" t="s">
        <v>23</v>
      </c>
      <c r="J78" t="s">
        <v>46</v>
      </c>
      <c r="K78" t="s">
        <v>53</v>
      </c>
      <c r="L78" t="str">
        <f t="shared" si="1"/>
        <v>..\\..\\assets\\img\\monsters\\XYZ\\770365.jpg</v>
      </c>
      <c r="M78" t="str">
        <f>VLOOKUP(B78,'[1]Sheet 1'!$A$1:$CG$555,4,0)</f>
        <v xml:space="preserve">2 Monstros do tipo Spellcaster de Nível 5
Esta carta ganha 300 ATK por cada Material Xyz separado de um monstro que você controla. Uma vez por turno: Você pode separar 1 Material Xyz desta carta; embaralhe seu deck, então revele as 5 primeiras cartas do topo do seu Deck e destrua monstros no campo igual o números de cartas "Spellbook" reveladas, então retorne as cartas reveladas para o topo do seu Deck em qualquer ordem.
</v>
      </c>
      <c r="N78" t="s">
        <v>363</v>
      </c>
      <c r="O78" t="s">
        <v>18</v>
      </c>
      <c r="P78" t="s">
        <v>18</v>
      </c>
      <c r="Q78" t="s">
        <v>18</v>
      </c>
      <c r="R78" t="s">
        <v>18</v>
      </c>
      <c r="S78" t="s">
        <v>18</v>
      </c>
      <c r="T78" t="s">
        <v>18</v>
      </c>
      <c r="U78" t="s">
        <v>18</v>
      </c>
      <c r="V78" t="s">
        <v>18</v>
      </c>
      <c r="W78" t="s">
        <v>18</v>
      </c>
      <c r="X78" t="s">
        <v>18</v>
      </c>
      <c r="Y78" t="s">
        <v>18</v>
      </c>
      <c r="Z78" t="s">
        <v>18</v>
      </c>
      <c r="AA78" t="s">
        <v>18</v>
      </c>
      <c r="AB78" t="s">
        <v>18</v>
      </c>
      <c r="AC78" t="s">
        <v>18</v>
      </c>
      <c r="AD78" t="s">
        <v>18</v>
      </c>
      <c r="AE78" t="s">
        <v>18</v>
      </c>
      <c r="AF78" t="s">
        <v>18</v>
      </c>
      <c r="AG78" t="s">
        <v>18</v>
      </c>
      <c r="AH78" t="s">
        <v>18</v>
      </c>
      <c r="AI78" t="s">
        <v>18</v>
      </c>
      <c r="AJ78" t="s">
        <v>18</v>
      </c>
      <c r="AK78" t="s">
        <v>18</v>
      </c>
      <c r="AL78" t="s">
        <v>18</v>
      </c>
      <c r="AM78" t="s">
        <v>18</v>
      </c>
      <c r="AN78" t="s">
        <v>18</v>
      </c>
      <c r="AO78" t="s">
        <v>18</v>
      </c>
      <c r="AP78" t="s">
        <v>18</v>
      </c>
      <c r="AQ78" t="s">
        <v>18</v>
      </c>
      <c r="AR78" t="s">
        <v>18</v>
      </c>
      <c r="AS78" t="s">
        <v>18</v>
      </c>
      <c r="AT78" t="s">
        <v>18</v>
      </c>
      <c r="AU78" t="s">
        <v>18</v>
      </c>
      <c r="AV78" t="s">
        <v>18</v>
      </c>
      <c r="AW78" t="s">
        <v>18</v>
      </c>
    </row>
    <row r="79" spans="1:49" x14ac:dyDescent="0.25">
      <c r="A79">
        <v>729</v>
      </c>
      <c r="B79" t="s">
        <v>364</v>
      </c>
      <c r="C79" t="s">
        <v>365</v>
      </c>
      <c r="D79" t="str">
        <f>VLOOKUP(B79,'[1]Sheet 1'!$A$1:$CG$555,2,0)</f>
        <v>Evigishki Merrowgeist</v>
      </c>
      <c r="E79" t="s">
        <v>2</v>
      </c>
      <c r="F79" t="s">
        <v>366</v>
      </c>
      <c r="G79" t="s">
        <v>77</v>
      </c>
      <c r="H79" t="s">
        <v>156</v>
      </c>
      <c r="I79" t="s">
        <v>6</v>
      </c>
      <c r="J79" t="s">
        <v>367</v>
      </c>
      <c r="K79" t="s">
        <v>8</v>
      </c>
      <c r="L79" t="str">
        <f t="shared" si="1"/>
        <v>..\\..\\assets\\img\\monsters\\XYZ\\76372778.jpg</v>
      </c>
      <c r="M79" t="str">
        <f>VLOOKUP(B79,'[1]Sheet 1'!$A$1:$CG$555,4,0)</f>
        <v xml:space="preserve">2 monstros de Nível 4
Depois do cálculo de dano, se este card destruir um monstro do oponente em batalha: você pode desassociar 1 Matéria Xyz deste card; embaralhe o monstro destruído no Deck em vez de enviá-lo para o Cemitério.
</v>
      </c>
      <c r="N79" t="s">
        <v>368</v>
      </c>
      <c r="O79" t="s">
        <v>18</v>
      </c>
      <c r="P79" t="s">
        <v>18</v>
      </c>
      <c r="Q79" t="s">
        <v>18</v>
      </c>
      <c r="R79" t="s">
        <v>18</v>
      </c>
      <c r="S79" t="s">
        <v>18</v>
      </c>
      <c r="T79" t="s">
        <v>18</v>
      </c>
      <c r="U79" t="s">
        <v>18</v>
      </c>
      <c r="V79" t="s">
        <v>18</v>
      </c>
      <c r="W79" t="s">
        <v>18</v>
      </c>
      <c r="X79" t="s">
        <v>18</v>
      </c>
      <c r="Y79" t="s">
        <v>18</v>
      </c>
      <c r="Z79" t="s">
        <v>18</v>
      </c>
      <c r="AA79" t="s">
        <v>18</v>
      </c>
      <c r="AB79" t="s">
        <v>18</v>
      </c>
      <c r="AC79" t="s">
        <v>18</v>
      </c>
      <c r="AD79" t="s">
        <v>18</v>
      </c>
      <c r="AE79" t="s">
        <v>18</v>
      </c>
      <c r="AF79" t="s">
        <v>18</v>
      </c>
      <c r="AG79" t="s">
        <v>18</v>
      </c>
      <c r="AH79" t="s">
        <v>18</v>
      </c>
      <c r="AI79" t="s">
        <v>18</v>
      </c>
      <c r="AJ79" t="s">
        <v>18</v>
      </c>
      <c r="AK79" t="s">
        <v>18</v>
      </c>
      <c r="AL79" t="s">
        <v>18</v>
      </c>
      <c r="AM79" t="s">
        <v>18</v>
      </c>
      <c r="AN79" t="s">
        <v>18</v>
      </c>
      <c r="AO79" t="s">
        <v>18</v>
      </c>
      <c r="AP79" t="s">
        <v>18</v>
      </c>
      <c r="AQ79" t="s">
        <v>18</v>
      </c>
      <c r="AR79" t="s">
        <v>18</v>
      </c>
      <c r="AS79" t="s">
        <v>18</v>
      </c>
      <c r="AT79" t="s">
        <v>18</v>
      </c>
      <c r="AU79" t="s">
        <v>18</v>
      </c>
      <c r="AV79" t="s">
        <v>18</v>
      </c>
      <c r="AW79" t="s">
        <v>18</v>
      </c>
    </row>
    <row r="80" spans="1:49" x14ac:dyDescent="0.25">
      <c r="A80">
        <v>730</v>
      </c>
      <c r="B80" t="s">
        <v>369</v>
      </c>
      <c r="C80" t="s">
        <v>370</v>
      </c>
      <c r="D80" t="str">
        <f>VLOOKUP(B80,'[1]Sheet 1'!$A$1:$CG$555,2,0)</f>
        <v>Hordeum Maligno Bahamut</v>
      </c>
      <c r="E80" t="s">
        <v>2</v>
      </c>
      <c r="F80" t="s">
        <v>371</v>
      </c>
      <c r="G80" t="s">
        <v>372</v>
      </c>
      <c r="H80" t="s">
        <v>373</v>
      </c>
      <c r="I80" t="s">
        <v>6</v>
      </c>
      <c r="J80" t="s">
        <v>59</v>
      </c>
      <c r="K80" t="s">
        <v>25</v>
      </c>
      <c r="L80" t="str">
        <f t="shared" si="1"/>
        <v>..\\..\\assets\\img\\monsters\\XYZ\\36757171.jpg</v>
      </c>
      <c r="M80" t="str">
        <f>VLOOKUP(B80,'[1]Sheet 1'!$A$1:$CG$555,4,0)</f>
        <v xml:space="preserve">2 monstros "Hordeum" de Nível 4
 Uma vez por turno: você pode desassociar 1 Matéria Xyz deste card para escolher 1 monstro com a face para cima que seu oponente controla; descarte 1 monstro "Hordeum" e, se isso acontecer, assuma o controle desse monstro do oponente.
</v>
      </c>
      <c r="N80" t="s">
        <v>374</v>
      </c>
      <c r="O80" t="s">
        <v>18</v>
      </c>
      <c r="P80" t="s">
        <v>18</v>
      </c>
      <c r="Q80" t="s">
        <v>18</v>
      </c>
      <c r="R80" t="s">
        <v>18</v>
      </c>
      <c r="S80" t="s">
        <v>18</v>
      </c>
      <c r="T80" t="s">
        <v>18</v>
      </c>
      <c r="U80" t="s">
        <v>18</v>
      </c>
      <c r="V80" t="s">
        <v>18</v>
      </c>
      <c r="W80" t="s">
        <v>18</v>
      </c>
      <c r="X80" t="s">
        <v>18</v>
      </c>
      <c r="Y80" t="s">
        <v>18</v>
      </c>
      <c r="Z80" t="s">
        <v>18</v>
      </c>
      <c r="AA80" t="s">
        <v>18</v>
      </c>
      <c r="AB80" t="s">
        <v>18</v>
      </c>
      <c r="AC80" t="s">
        <v>18</v>
      </c>
      <c r="AD80" t="s">
        <v>18</v>
      </c>
      <c r="AE80" t="s">
        <v>18</v>
      </c>
      <c r="AF80" t="s">
        <v>18</v>
      </c>
      <c r="AG80" t="s">
        <v>18</v>
      </c>
      <c r="AH80" t="s">
        <v>18</v>
      </c>
      <c r="AI80" t="s">
        <v>18</v>
      </c>
      <c r="AJ80" t="s">
        <v>18</v>
      </c>
      <c r="AK80" t="s">
        <v>18</v>
      </c>
      <c r="AL80" t="s">
        <v>18</v>
      </c>
      <c r="AM80" t="s">
        <v>18</v>
      </c>
      <c r="AN80" t="s">
        <v>18</v>
      </c>
      <c r="AO80" t="s">
        <v>18</v>
      </c>
      <c r="AP80" t="s">
        <v>18</v>
      </c>
      <c r="AQ80" t="s">
        <v>18</v>
      </c>
      <c r="AR80" t="s">
        <v>18</v>
      </c>
      <c r="AS80" t="s">
        <v>18</v>
      </c>
      <c r="AT80" t="s">
        <v>18</v>
      </c>
      <c r="AU80" t="s">
        <v>18</v>
      </c>
      <c r="AV80" t="s">
        <v>18</v>
      </c>
      <c r="AW80" t="s">
        <v>18</v>
      </c>
    </row>
    <row r="81" spans="1:49" x14ac:dyDescent="0.25">
      <c r="A81">
        <v>731</v>
      </c>
      <c r="B81" t="s">
        <v>375</v>
      </c>
      <c r="C81" t="s">
        <v>376</v>
      </c>
      <c r="D81" t="str">
        <f>VLOOKUP(B81,'[1]Sheet 1'!$A$1:$CG$555,2,0)</f>
        <v>Hordeum Maligno Cavaleiro Exciton</v>
      </c>
      <c r="E81" t="s">
        <v>2</v>
      </c>
      <c r="F81" t="s">
        <v>377</v>
      </c>
      <c r="G81" t="s">
        <v>189</v>
      </c>
      <c r="H81" t="s">
        <v>36</v>
      </c>
      <c r="I81" t="s">
        <v>6</v>
      </c>
      <c r="J81" t="s">
        <v>24</v>
      </c>
      <c r="K81" t="s">
        <v>53</v>
      </c>
      <c r="L81" t="str">
        <f t="shared" si="1"/>
        <v>..\\..\\assets\\img\\monsters\\XYZ\\46772449.jpg</v>
      </c>
      <c r="M81" t="str">
        <f>VLOOKUP(B81,'[1]Sheet 1'!$A$1:$CG$555,4,0)</f>
        <v xml:space="preserve">2 monstros de Nível 4
Uma vez por corrente, durante sua Fase Principal ou durante a Fase de Batalha do seu oponente, se seu oponente tiver um total maior que você de cards na mão dele e no lado do campo dele: você pode desassociar 1 Matéria Xyz deste card; destrua todos os outros cards no campo e, além disso, seu oponente não sofre mais dano neste turno (este é um Efeito Rápido).
</v>
      </c>
      <c r="N81" t="s">
        <v>374</v>
      </c>
      <c r="O81" t="s">
        <v>18</v>
      </c>
      <c r="P81" t="s">
        <v>18</v>
      </c>
      <c r="Q81" t="s">
        <v>18</v>
      </c>
      <c r="R81" t="s">
        <v>18</v>
      </c>
      <c r="S81" t="s">
        <v>18</v>
      </c>
      <c r="T81" t="s">
        <v>18</v>
      </c>
      <c r="U81" t="s">
        <v>18</v>
      </c>
      <c r="V81" t="s">
        <v>18</v>
      </c>
      <c r="W81" t="s">
        <v>18</v>
      </c>
      <c r="X81" t="s">
        <v>18</v>
      </c>
      <c r="Y81" t="s">
        <v>18</v>
      </c>
      <c r="Z81" t="s">
        <v>18</v>
      </c>
      <c r="AA81" t="s">
        <v>18</v>
      </c>
      <c r="AB81" t="s">
        <v>18</v>
      </c>
      <c r="AC81" t="s">
        <v>18</v>
      </c>
      <c r="AD81" t="s">
        <v>18</v>
      </c>
      <c r="AE81" t="s">
        <v>18</v>
      </c>
      <c r="AF81" t="s">
        <v>18</v>
      </c>
      <c r="AG81" t="s">
        <v>18</v>
      </c>
      <c r="AH81" t="s">
        <v>18</v>
      </c>
      <c r="AI81" t="s">
        <v>18</v>
      </c>
      <c r="AJ81" t="s">
        <v>18</v>
      </c>
      <c r="AK81" t="s">
        <v>18</v>
      </c>
      <c r="AL81" t="s">
        <v>18</v>
      </c>
      <c r="AM81" t="s">
        <v>18</v>
      </c>
      <c r="AN81" t="s">
        <v>18</v>
      </c>
      <c r="AO81" t="s">
        <v>18</v>
      </c>
      <c r="AP81" t="s">
        <v>18</v>
      </c>
      <c r="AQ81" t="s">
        <v>18</v>
      </c>
      <c r="AR81" t="s">
        <v>18</v>
      </c>
      <c r="AS81" t="s">
        <v>18</v>
      </c>
      <c r="AT81" t="s">
        <v>18</v>
      </c>
      <c r="AU81" t="s">
        <v>18</v>
      </c>
      <c r="AV81" t="s">
        <v>18</v>
      </c>
      <c r="AW81" t="s">
        <v>18</v>
      </c>
    </row>
    <row r="82" spans="1:49" x14ac:dyDescent="0.25">
      <c r="A82">
        <v>732</v>
      </c>
      <c r="B82" t="s">
        <v>378</v>
      </c>
      <c r="C82" t="s">
        <v>379</v>
      </c>
      <c r="D82" t="str">
        <f>VLOOKUP(B82,'[1]Sheet 1'!$A$1:$CG$555,2,0)</f>
        <v>Hordeum Maligno Pesadelo</v>
      </c>
      <c r="E82" t="s">
        <v>2</v>
      </c>
      <c r="F82" t="s">
        <v>380</v>
      </c>
      <c r="G82" t="s">
        <v>381</v>
      </c>
      <c r="H82" t="s">
        <v>164</v>
      </c>
      <c r="I82" t="s">
        <v>6</v>
      </c>
      <c r="J82" t="s">
        <v>24</v>
      </c>
      <c r="K82" t="s">
        <v>25</v>
      </c>
      <c r="L82" t="str">
        <f t="shared" si="1"/>
        <v>..\\..\\assets\\img\\monsters\\XYZ\\359563.jpg</v>
      </c>
      <c r="M82" t="str">
        <f>VLOOKUP(B82,'[1]Sheet 1'!$A$1:$CG$555,4,0)</f>
        <v xml:space="preserve">2 monstros de TREVAS de Nível 4
Quando seu oponente Invocar um ou mais monstros por Invocação-Especial (exceto durante a Etapa de Dano): você pode desassociar 1 matéria deste card; coloque os monstros Invocados por Invocação-Especial com a face para baixo em Posição de Defesa.
</v>
      </c>
      <c r="N82" t="s">
        <v>374</v>
      </c>
      <c r="O82" t="s">
        <v>18</v>
      </c>
      <c r="P82" t="s">
        <v>18</v>
      </c>
      <c r="Q82" t="s">
        <v>18</v>
      </c>
      <c r="R82" t="s">
        <v>18</v>
      </c>
      <c r="S82" t="s">
        <v>18</v>
      </c>
      <c r="T82" t="s">
        <v>18</v>
      </c>
      <c r="U82" t="s">
        <v>18</v>
      </c>
      <c r="V82" t="s">
        <v>18</v>
      </c>
      <c r="W82" t="s">
        <v>18</v>
      </c>
      <c r="X82" t="s">
        <v>18</v>
      </c>
      <c r="Y82" t="s">
        <v>18</v>
      </c>
      <c r="Z82" t="s">
        <v>18</v>
      </c>
      <c r="AA82" t="s">
        <v>18</v>
      </c>
      <c r="AB82" t="s">
        <v>18</v>
      </c>
      <c r="AC82" t="s">
        <v>18</v>
      </c>
      <c r="AD82" t="s">
        <v>18</v>
      </c>
      <c r="AE82" t="s">
        <v>18</v>
      </c>
      <c r="AF82" t="s">
        <v>18</v>
      </c>
      <c r="AG82" t="s">
        <v>18</v>
      </c>
      <c r="AH82" t="s">
        <v>18</v>
      </c>
      <c r="AI82" t="s">
        <v>18</v>
      </c>
      <c r="AJ82" t="s">
        <v>18</v>
      </c>
      <c r="AK82" t="s">
        <v>18</v>
      </c>
      <c r="AL82" t="s">
        <v>18</v>
      </c>
      <c r="AM82" t="s">
        <v>18</v>
      </c>
      <c r="AN82" t="s">
        <v>18</v>
      </c>
      <c r="AO82" t="s">
        <v>18</v>
      </c>
      <c r="AP82" t="s">
        <v>18</v>
      </c>
      <c r="AQ82" t="s">
        <v>18</v>
      </c>
      <c r="AR82" t="s">
        <v>18</v>
      </c>
      <c r="AS82" t="s">
        <v>18</v>
      </c>
      <c r="AT82" t="s">
        <v>18</v>
      </c>
      <c r="AU82" t="s">
        <v>18</v>
      </c>
      <c r="AV82" t="s">
        <v>18</v>
      </c>
      <c r="AW82" t="s">
        <v>18</v>
      </c>
    </row>
    <row r="83" spans="1:49" x14ac:dyDescent="0.25">
      <c r="A83">
        <v>733</v>
      </c>
      <c r="B83" t="s">
        <v>382</v>
      </c>
      <c r="C83" t="s">
        <v>383</v>
      </c>
      <c r="D83" t="str">
        <f>VLOOKUP(B83,'[1]Sheet 1'!$A$1:$CG$555,2,0)</f>
        <v>Hordeum Maligno Ofíon</v>
      </c>
      <c r="E83" t="s">
        <v>2</v>
      </c>
      <c r="F83" t="s">
        <v>384</v>
      </c>
      <c r="G83" t="s">
        <v>385</v>
      </c>
      <c r="H83" t="s">
        <v>386</v>
      </c>
      <c r="I83" t="s">
        <v>6</v>
      </c>
      <c r="J83" t="s">
        <v>59</v>
      </c>
      <c r="K83" t="s">
        <v>25</v>
      </c>
      <c r="L83" t="str">
        <f t="shared" si="1"/>
        <v>..\\..\\assets\\img\\monsters\\XYZ\\91279700.jpg</v>
      </c>
      <c r="M83" t="str">
        <f>VLOOKUP(B83,'[1]Sheet 1'!$A$1:$CG$555,4,0)</f>
        <v xml:space="preserve">2 monstros "Hordeum" de Nível 4
Enquanto este card tiver Matérias Xyz, monstros de Nível 5 ou mais não podem ser Invocados por Invocação-Especial. Uma vez por turno: você pode desassociar 1 Matéria Xyz deste card; adicione 1 Card de Magia/Armadilha "Infestação" do seu Deck à sua mão.
</v>
      </c>
      <c r="N83" t="s">
        <v>374</v>
      </c>
      <c r="O83" t="s">
        <v>18</v>
      </c>
      <c r="P83" t="s">
        <v>18</v>
      </c>
      <c r="Q83" t="s">
        <v>18</v>
      </c>
      <c r="R83" t="s">
        <v>18</v>
      </c>
      <c r="S83" t="s">
        <v>18</v>
      </c>
      <c r="T83" t="s">
        <v>18</v>
      </c>
      <c r="U83" t="s">
        <v>18</v>
      </c>
      <c r="V83" t="s">
        <v>18</v>
      </c>
      <c r="W83" t="s">
        <v>18</v>
      </c>
      <c r="X83" t="s">
        <v>18</v>
      </c>
      <c r="Y83" t="s">
        <v>18</v>
      </c>
      <c r="Z83" t="s">
        <v>18</v>
      </c>
      <c r="AA83" t="s">
        <v>18</v>
      </c>
      <c r="AB83" t="s">
        <v>18</v>
      </c>
      <c r="AC83" t="s">
        <v>18</v>
      </c>
      <c r="AD83" t="s">
        <v>18</v>
      </c>
      <c r="AE83" t="s">
        <v>18</v>
      </c>
      <c r="AF83" t="s">
        <v>18</v>
      </c>
      <c r="AG83" t="s">
        <v>18</v>
      </c>
      <c r="AH83" t="s">
        <v>18</v>
      </c>
      <c r="AI83" t="s">
        <v>18</v>
      </c>
      <c r="AJ83" t="s">
        <v>18</v>
      </c>
      <c r="AK83" t="s">
        <v>18</v>
      </c>
      <c r="AL83" t="s">
        <v>18</v>
      </c>
      <c r="AM83" t="s">
        <v>18</v>
      </c>
      <c r="AN83" t="s">
        <v>18</v>
      </c>
      <c r="AO83" t="s">
        <v>18</v>
      </c>
      <c r="AP83" t="s">
        <v>18</v>
      </c>
      <c r="AQ83" t="s">
        <v>18</v>
      </c>
      <c r="AR83" t="s">
        <v>18</v>
      </c>
      <c r="AS83" t="s">
        <v>18</v>
      </c>
      <c r="AT83" t="s">
        <v>18</v>
      </c>
      <c r="AU83" t="s">
        <v>18</v>
      </c>
      <c r="AV83" t="s">
        <v>18</v>
      </c>
      <c r="AW83" t="s">
        <v>18</v>
      </c>
    </row>
    <row r="84" spans="1:49" x14ac:dyDescent="0.25">
      <c r="A84">
        <v>734</v>
      </c>
      <c r="B84" t="s">
        <v>387</v>
      </c>
      <c r="C84" t="s">
        <v>388</v>
      </c>
      <c r="D84" t="str">
        <f>VLOOKUP(B84,'[1]Sheet 1'!$A$1:$CG$555,2,0)</f>
        <v>Hordeum Maligno Ouroboros</v>
      </c>
      <c r="E84" t="s">
        <v>2</v>
      </c>
      <c r="F84" t="s">
        <v>389</v>
      </c>
      <c r="G84" t="s">
        <v>390</v>
      </c>
      <c r="H84" t="s">
        <v>164</v>
      </c>
      <c r="I84" t="s">
        <v>6</v>
      </c>
      <c r="J84" t="s">
        <v>59</v>
      </c>
      <c r="K84" t="s">
        <v>25</v>
      </c>
      <c r="L84" t="str">
        <f t="shared" si="1"/>
        <v>..\\..\\assets\\img\\monsters\\XYZ\\38273745.jpg</v>
      </c>
      <c r="M84" t="str">
        <f>VLOOKUP(B84,'[1]Sheet 1'!$A$1:$CG$555,4,0)</f>
        <v xml:space="preserve">3 monstros de Nível 4
Uma vez por turno: você pode desassociar 1 Matéria Xyz deste card para ativar 1 desses efeitos. Cada efeito só pode ser usado uma vez enquanto este card estiver com a face para cima no campo.
● Escolha 1 card que seu oponente controla; volte o alvo para a mão.
● Envie 1 card aleatório da mão do seu oponente para o Cemitério.
● Escolha 1 card no Cemitério do seu oponente; bana o alvo.
</v>
      </c>
      <c r="N84" t="s">
        <v>374</v>
      </c>
      <c r="O84" t="s">
        <v>18</v>
      </c>
      <c r="P84" t="s">
        <v>18</v>
      </c>
      <c r="Q84" t="s">
        <v>18</v>
      </c>
      <c r="R84" t="s">
        <v>18</v>
      </c>
      <c r="S84" t="s">
        <v>18</v>
      </c>
      <c r="T84" t="s">
        <v>18</v>
      </c>
      <c r="U84" t="s">
        <v>18</v>
      </c>
      <c r="V84" t="s">
        <v>18</v>
      </c>
      <c r="W84" t="s">
        <v>18</v>
      </c>
      <c r="X84" t="s">
        <v>18</v>
      </c>
      <c r="Y84" t="s">
        <v>18</v>
      </c>
      <c r="Z84" t="s">
        <v>18</v>
      </c>
      <c r="AA84" t="s">
        <v>18</v>
      </c>
      <c r="AB84" t="s">
        <v>18</v>
      </c>
      <c r="AC84" t="s">
        <v>18</v>
      </c>
      <c r="AD84" t="s">
        <v>18</v>
      </c>
      <c r="AE84" t="s">
        <v>18</v>
      </c>
      <c r="AF84" t="s">
        <v>18</v>
      </c>
      <c r="AG84" t="s">
        <v>18</v>
      </c>
      <c r="AH84" t="s">
        <v>18</v>
      </c>
      <c r="AI84" t="s">
        <v>18</v>
      </c>
      <c r="AJ84" t="s">
        <v>18</v>
      </c>
      <c r="AK84" t="s">
        <v>18</v>
      </c>
      <c r="AL84" t="s">
        <v>18</v>
      </c>
      <c r="AM84" t="s">
        <v>18</v>
      </c>
      <c r="AN84" t="s">
        <v>18</v>
      </c>
      <c r="AO84" t="s">
        <v>18</v>
      </c>
      <c r="AP84" t="s">
        <v>18</v>
      </c>
      <c r="AQ84" t="s">
        <v>18</v>
      </c>
      <c r="AR84" t="s">
        <v>18</v>
      </c>
      <c r="AS84" t="s">
        <v>18</v>
      </c>
      <c r="AT84" t="s">
        <v>18</v>
      </c>
      <c r="AU84" t="s">
        <v>18</v>
      </c>
      <c r="AV84" t="s">
        <v>18</v>
      </c>
      <c r="AW84" t="s">
        <v>18</v>
      </c>
    </row>
    <row r="85" spans="1:49" x14ac:dyDescent="0.25">
      <c r="A85">
        <v>735</v>
      </c>
      <c r="B85" t="s">
        <v>391</v>
      </c>
      <c r="C85" t="s">
        <v>392</v>
      </c>
      <c r="D85" t="str">
        <f>VLOOKUP(B85,'[1]Sheet 1'!$A$1:$CG$555,2,0)</f>
        <v>Hordeum Maligno Tânatos</v>
      </c>
      <c r="E85" t="s">
        <v>2</v>
      </c>
      <c r="F85" t="s">
        <v>393</v>
      </c>
      <c r="G85" t="s">
        <v>372</v>
      </c>
      <c r="H85" t="s">
        <v>373</v>
      </c>
      <c r="I85" t="s">
        <v>6</v>
      </c>
      <c r="J85" t="s">
        <v>24</v>
      </c>
      <c r="K85" t="s">
        <v>25</v>
      </c>
      <c r="L85" t="str">
        <f t="shared" si="1"/>
        <v>..\\..\\assets\\img\\monsters\\XYZ\\65884091.jpg</v>
      </c>
      <c r="M85" t="str">
        <f>VLOOKUP(B85,'[1]Sheet 1'!$A$1:$CG$555,4,0)</f>
        <v xml:space="preserve">2 monstros de TREVAS de Nível 4
Uma vez por turno (Efeito Rápido): você pode desassociar 1 matéria deste card; este card com a face para cima não é afetado por outros efeitos de monstro neste turno.
</v>
      </c>
      <c r="N85" t="s">
        <v>374</v>
      </c>
      <c r="O85" t="s">
        <v>18</v>
      </c>
      <c r="P85" t="s">
        <v>18</v>
      </c>
      <c r="Q85" t="s">
        <v>18</v>
      </c>
      <c r="R85" t="s">
        <v>18</v>
      </c>
      <c r="S85" t="s">
        <v>18</v>
      </c>
      <c r="T85" t="s">
        <v>18</v>
      </c>
      <c r="U85" t="s">
        <v>18</v>
      </c>
      <c r="V85" t="s">
        <v>18</v>
      </c>
      <c r="W85" t="s">
        <v>18</v>
      </c>
      <c r="X85" t="s">
        <v>18</v>
      </c>
      <c r="Y85" t="s">
        <v>18</v>
      </c>
      <c r="Z85" t="s">
        <v>18</v>
      </c>
      <c r="AA85" t="s">
        <v>18</v>
      </c>
      <c r="AB85" t="s">
        <v>18</v>
      </c>
      <c r="AC85" t="s">
        <v>18</v>
      </c>
      <c r="AD85" t="s">
        <v>18</v>
      </c>
      <c r="AE85" t="s">
        <v>18</v>
      </c>
      <c r="AF85" t="s">
        <v>18</v>
      </c>
      <c r="AG85" t="s">
        <v>18</v>
      </c>
      <c r="AH85" t="s">
        <v>18</v>
      </c>
      <c r="AI85" t="s">
        <v>18</v>
      </c>
      <c r="AJ85" t="s">
        <v>18</v>
      </c>
      <c r="AK85" t="s">
        <v>18</v>
      </c>
      <c r="AL85" t="s">
        <v>18</v>
      </c>
      <c r="AM85" t="s">
        <v>18</v>
      </c>
      <c r="AN85" t="s">
        <v>18</v>
      </c>
      <c r="AO85" t="s">
        <v>18</v>
      </c>
      <c r="AP85" t="s">
        <v>18</v>
      </c>
      <c r="AQ85" t="s">
        <v>18</v>
      </c>
      <c r="AR85" t="s">
        <v>18</v>
      </c>
      <c r="AS85" t="s">
        <v>18</v>
      </c>
      <c r="AT85" t="s">
        <v>18</v>
      </c>
      <c r="AU85" t="s">
        <v>18</v>
      </c>
      <c r="AV85" t="s">
        <v>18</v>
      </c>
      <c r="AW85" t="s">
        <v>18</v>
      </c>
    </row>
    <row r="86" spans="1:49" x14ac:dyDescent="0.25">
      <c r="A86">
        <v>736</v>
      </c>
      <c r="B86" t="s">
        <v>394</v>
      </c>
      <c r="C86" t="s">
        <v>395</v>
      </c>
      <c r="E86" t="s">
        <v>2</v>
      </c>
      <c r="F86" t="s">
        <v>396</v>
      </c>
      <c r="G86" t="s">
        <v>50</v>
      </c>
      <c r="H86" t="s">
        <v>4</v>
      </c>
      <c r="I86" t="s">
        <v>6</v>
      </c>
      <c r="J86" t="s">
        <v>59</v>
      </c>
      <c r="K86" t="s">
        <v>107</v>
      </c>
      <c r="L86" t="str">
        <f t="shared" si="1"/>
        <v>..\\..\\assets\\img\\monsters\\XYZ\\42752141.jpg</v>
      </c>
      <c r="M86" t="e">
        <f>VLOOKUP(B86,'[1]Sheet 1'!$A$1:$CG$555,4,0)</f>
        <v>#N/A</v>
      </c>
      <c r="N86" t="s">
        <v>397</v>
      </c>
      <c r="O86" t="s">
        <v>18</v>
      </c>
      <c r="P86" t="s">
        <v>18</v>
      </c>
      <c r="Q86" t="s">
        <v>18</v>
      </c>
      <c r="R86" t="s">
        <v>18</v>
      </c>
      <c r="S86" t="s">
        <v>18</v>
      </c>
      <c r="T86" t="s">
        <v>18</v>
      </c>
      <c r="U86" t="s">
        <v>18</v>
      </c>
      <c r="V86" t="s">
        <v>18</v>
      </c>
      <c r="W86" t="s">
        <v>18</v>
      </c>
      <c r="X86" t="s">
        <v>18</v>
      </c>
      <c r="Y86" t="s">
        <v>18</v>
      </c>
      <c r="Z86" t="s">
        <v>18</v>
      </c>
      <c r="AA86" t="s">
        <v>18</v>
      </c>
      <c r="AB86" t="s">
        <v>18</v>
      </c>
      <c r="AC86" t="s">
        <v>18</v>
      </c>
      <c r="AD86" t="s">
        <v>18</v>
      </c>
      <c r="AE86" t="s">
        <v>18</v>
      </c>
      <c r="AF86" t="s">
        <v>18</v>
      </c>
      <c r="AG86" t="s">
        <v>18</v>
      </c>
      <c r="AH86" t="s">
        <v>18</v>
      </c>
      <c r="AI86" t="s">
        <v>18</v>
      </c>
      <c r="AJ86" t="s">
        <v>18</v>
      </c>
      <c r="AK86" t="s">
        <v>18</v>
      </c>
      <c r="AL86" t="s">
        <v>18</v>
      </c>
      <c r="AM86" t="s">
        <v>18</v>
      </c>
      <c r="AN86" t="s">
        <v>18</v>
      </c>
      <c r="AO86" t="s">
        <v>18</v>
      </c>
      <c r="AP86" t="s">
        <v>18</v>
      </c>
      <c r="AQ86" t="s">
        <v>18</v>
      </c>
      <c r="AR86" t="s">
        <v>18</v>
      </c>
      <c r="AS86" t="s">
        <v>18</v>
      </c>
      <c r="AT86" t="s">
        <v>18</v>
      </c>
      <c r="AU86" t="s">
        <v>18</v>
      </c>
      <c r="AV86" t="s">
        <v>18</v>
      </c>
      <c r="AW86" t="s">
        <v>18</v>
      </c>
    </row>
    <row r="87" spans="1:49" x14ac:dyDescent="0.25">
      <c r="A87">
        <v>737</v>
      </c>
      <c r="B87" t="s">
        <v>398</v>
      </c>
      <c r="C87" t="s">
        <v>399</v>
      </c>
      <c r="D87" t="str">
        <f>VLOOKUP(B87,'[1]Sheet 1'!$A$1:$CG$555,2,0)</f>
        <v>Evolzar Laggia</v>
      </c>
      <c r="E87" t="s">
        <v>2</v>
      </c>
      <c r="F87" t="s">
        <v>400</v>
      </c>
      <c r="G87" t="s">
        <v>76</v>
      </c>
      <c r="H87" t="s">
        <v>83</v>
      </c>
      <c r="I87" t="s">
        <v>6</v>
      </c>
      <c r="J87" t="s">
        <v>59</v>
      </c>
      <c r="K87" t="s">
        <v>107</v>
      </c>
      <c r="L87" t="str">
        <f t="shared" si="1"/>
        <v>..\\..\\assets\\img\\monsters\\XYZ\\74294676.jpg</v>
      </c>
      <c r="M87" t="str">
        <f>VLOOKUP(B87,'[1]Sheet 1'!$A$1:$CG$555,4,0)</f>
        <v xml:space="preserve">2 monstros do Tipo Dinossauro de Nível 4
Durante o turno de qualquer duelista, quando um ou mais monstros seriam Invocados por Invocação-Normal ou Especial, OU um Card de Magia/Armadilha for ativado: você pode desassociar 2 Matérias Xyz deste card; negue a Invocação ou ativação e, se isso acontecer, destrua esse card.
</v>
      </c>
      <c r="N87" t="s">
        <v>397</v>
      </c>
      <c r="O87" t="s">
        <v>18</v>
      </c>
      <c r="P87" t="s">
        <v>18</v>
      </c>
      <c r="Q87" t="s">
        <v>18</v>
      </c>
      <c r="R87" t="s">
        <v>18</v>
      </c>
      <c r="S87" t="s">
        <v>18</v>
      </c>
      <c r="T87" t="s">
        <v>18</v>
      </c>
      <c r="U87" t="s">
        <v>18</v>
      </c>
      <c r="V87" t="s">
        <v>18</v>
      </c>
      <c r="W87" t="s">
        <v>18</v>
      </c>
      <c r="X87" t="s">
        <v>18</v>
      </c>
      <c r="Y87" t="s">
        <v>18</v>
      </c>
      <c r="Z87" t="s">
        <v>18</v>
      </c>
      <c r="AA87" t="s">
        <v>18</v>
      </c>
      <c r="AB87" t="s">
        <v>18</v>
      </c>
      <c r="AC87" t="s">
        <v>18</v>
      </c>
      <c r="AD87" t="s">
        <v>18</v>
      </c>
      <c r="AE87" t="s">
        <v>18</v>
      </c>
      <c r="AF87" t="s">
        <v>18</v>
      </c>
      <c r="AG87" t="s">
        <v>18</v>
      </c>
      <c r="AH87" t="s">
        <v>18</v>
      </c>
      <c r="AI87" t="s">
        <v>18</v>
      </c>
      <c r="AJ87" t="s">
        <v>18</v>
      </c>
      <c r="AK87" t="s">
        <v>18</v>
      </c>
      <c r="AL87" t="s">
        <v>18</v>
      </c>
      <c r="AM87" t="s">
        <v>18</v>
      </c>
      <c r="AN87" t="s">
        <v>18</v>
      </c>
      <c r="AO87" t="s">
        <v>18</v>
      </c>
      <c r="AP87" t="s">
        <v>18</v>
      </c>
      <c r="AQ87" t="s">
        <v>18</v>
      </c>
      <c r="AR87" t="s">
        <v>18</v>
      </c>
      <c r="AS87" t="s">
        <v>18</v>
      </c>
      <c r="AT87" t="s">
        <v>18</v>
      </c>
      <c r="AU87" t="s">
        <v>18</v>
      </c>
      <c r="AV87" t="s">
        <v>18</v>
      </c>
      <c r="AW87" t="s">
        <v>18</v>
      </c>
    </row>
    <row r="88" spans="1:49" x14ac:dyDescent="0.25">
      <c r="A88">
        <v>738</v>
      </c>
      <c r="B88" t="s">
        <v>401</v>
      </c>
      <c r="C88" t="s">
        <v>402</v>
      </c>
      <c r="E88" t="s">
        <v>2</v>
      </c>
      <c r="F88" t="s">
        <v>403</v>
      </c>
      <c r="G88" t="s">
        <v>22</v>
      </c>
      <c r="H88" t="s">
        <v>70</v>
      </c>
      <c r="I88" t="s">
        <v>64</v>
      </c>
      <c r="J88" t="s">
        <v>59</v>
      </c>
      <c r="K88" t="s">
        <v>107</v>
      </c>
      <c r="L88" t="str">
        <f t="shared" si="1"/>
        <v>..\\..\\assets\\img\\monsters\\XYZ\\18511599.jpg</v>
      </c>
      <c r="M88" t="e">
        <f>VLOOKUP(B88,'[1]Sheet 1'!$A$1:$CG$555,4,0)</f>
        <v>#N/A</v>
      </c>
      <c r="N88" t="s">
        <v>397</v>
      </c>
      <c r="O88" t="s">
        <v>18</v>
      </c>
      <c r="P88" t="s">
        <v>18</v>
      </c>
      <c r="Q88" t="s">
        <v>18</v>
      </c>
      <c r="R88" t="s">
        <v>18</v>
      </c>
      <c r="S88" t="s">
        <v>18</v>
      </c>
      <c r="T88" t="s">
        <v>18</v>
      </c>
      <c r="U88" t="s">
        <v>18</v>
      </c>
      <c r="V88" t="s">
        <v>18</v>
      </c>
      <c r="W88" t="s">
        <v>18</v>
      </c>
      <c r="X88" t="s">
        <v>18</v>
      </c>
      <c r="Y88" t="s">
        <v>18</v>
      </c>
      <c r="Z88" t="s">
        <v>18</v>
      </c>
      <c r="AA88" t="s">
        <v>18</v>
      </c>
      <c r="AB88" t="s">
        <v>18</v>
      </c>
      <c r="AC88" t="s">
        <v>18</v>
      </c>
      <c r="AD88" t="s">
        <v>18</v>
      </c>
      <c r="AE88" t="s">
        <v>18</v>
      </c>
      <c r="AF88" t="s">
        <v>18</v>
      </c>
      <c r="AG88" t="s">
        <v>18</v>
      </c>
      <c r="AH88" t="s">
        <v>18</v>
      </c>
      <c r="AI88" t="s">
        <v>18</v>
      </c>
      <c r="AJ88" t="s">
        <v>18</v>
      </c>
      <c r="AK88" t="s">
        <v>18</v>
      </c>
      <c r="AL88" t="s">
        <v>18</v>
      </c>
      <c r="AM88" t="s">
        <v>18</v>
      </c>
      <c r="AN88" t="s">
        <v>18</v>
      </c>
      <c r="AO88" t="s">
        <v>18</v>
      </c>
      <c r="AP88" t="s">
        <v>18</v>
      </c>
      <c r="AQ88" t="s">
        <v>18</v>
      </c>
      <c r="AR88" t="s">
        <v>18</v>
      </c>
      <c r="AS88" t="s">
        <v>18</v>
      </c>
      <c r="AT88" t="s">
        <v>18</v>
      </c>
      <c r="AU88" t="s">
        <v>18</v>
      </c>
      <c r="AV88" t="s">
        <v>18</v>
      </c>
      <c r="AW88" t="s">
        <v>18</v>
      </c>
    </row>
    <row r="89" spans="1:49" x14ac:dyDescent="0.25">
      <c r="A89">
        <v>739</v>
      </c>
      <c r="B89" t="s">
        <v>404</v>
      </c>
      <c r="C89" t="s">
        <v>405</v>
      </c>
      <c r="D89" t="str">
        <f>VLOOKUP(B89,'[1]Sheet 1'!$A$1:$CG$555,2,0)</f>
        <v>Fada Menina de Torcida</v>
      </c>
      <c r="E89" t="s">
        <v>2</v>
      </c>
      <c r="F89" t="s">
        <v>406</v>
      </c>
      <c r="G89" t="s">
        <v>189</v>
      </c>
      <c r="H89" t="s">
        <v>45</v>
      </c>
      <c r="I89" t="s">
        <v>6</v>
      </c>
      <c r="J89" t="s">
        <v>78</v>
      </c>
      <c r="K89" t="s">
        <v>53</v>
      </c>
      <c r="L89" t="str">
        <f t="shared" si="1"/>
        <v>..\\..\\assets\\img\\monsters\\XYZ\\51960178.jpg</v>
      </c>
      <c r="M89" t="str">
        <f>VLOOKUP(B89,'[1]Sheet 1'!$A$1:$CG$555,4,0)</f>
        <v xml:space="preserve">2 monstros do Tipo Fada de Nível 4
Você pode desassociar 1 Matéria Xyz deste card; compre 1 card. Você só pode usar o efeito de "Fada Menina de Torcida" uma ver por turno.
</v>
      </c>
      <c r="N89" t="s">
        <v>18</v>
      </c>
      <c r="O89" t="s">
        <v>18</v>
      </c>
      <c r="P89" t="s">
        <v>18</v>
      </c>
      <c r="Q89" t="s">
        <v>18</v>
      </c>
      <c r="R89" t="s">
        <v>18</v>
      </c>
      <c r="S89" t="s">
        <v>18</v>
      </c>
      <c r="T89" t="s">
        <v>18</v>
      </c>
      <c r="U89" t="s">
        <v>18</v>
      </c>
      <c r="V89" t="s">
        <v>18</v>
      </c>
      <c r="W89" t="s">
        <v>18</v>
      </c>
      <c r="X89" t="s">
        <v>18</v>
      </c>
      <c r="Y89" t="s">
        <v>18</v>
      </c>
      <c r="Z89" t="s">
        <v>18</v>
      </c>
      <c r="AA89" t="s">
        <v>18</v>
      </c>
      <c r="AB89" t="s">
        <v>18</v>
      </c>
      <c r="AC89" t="s">
        <v>18</v>
      </c>
      <c r="AD89" t="s">
        <v>18</v>
      </c>
      <c r="AE89" t="s">
        <v>18</v>
      </c>
      <c r="AF89" t="s">
        <v>18</v>
      </c>
      <c r="AG89" t="s">
        <v>18</v>
      </c>
      <c r="AH89" t="s">
        <v>18</v>
      </c>
      <c r="AI89" t="s">
        <v>18</v>
      </c>
      <c r="AJ89" t="s">
        <v>18</v>
      </c>
      <c r="AK89" t="s">
        <v>18</v>
      </c>
      <c r="AL89" t="s">
        <v>18</v>
      </c>
      <c r="AM89" t="s">
        <v>18</v>
      </c>
      <c r="AN89" t="s">
        <v>18</v>
      </c>
      <c r="AO89" t="s">
        <v>18</v>
      </c>
      <c r="AP89" t="s">
        <v>18</v>
      </c>
      <c r="AQ89" t="s">
        <v>18</v>
      </c>
      <c r="AR89" t="s">
        <v>18</v>
      </c>
      <c r="AS89" t="s">
        <v>18</v>
      </c>
      <c r="AT89" t="s">
        <v>18</v>
      </c>
      <c r="AU89" t="s">
        <v>18</v>
      </c>
      <c r="AV89" t="s">
        <v>18</v>
      </c>
      <c r="AW89" t="s">
        <v>18</v>
      </c>
    </row>
    <row r="90" spans="1:49" x14ac:dyDescent="0.25">
      <c r="A90">
        <v>740</v>
      </c>
      <c r="B90" t="s">
        <v>407</v>
      </c>
      <c r="C90" t="s">
        <v>408</v>
      </c>
      <c r="D90" t="str">
        <f>VLOOKUP(B90,'[1]Sheet 1'!$A$1:$CG$555,2,0)</f>
        <v>Albverdich Rei das Fadas</v>
      </c>
      <c r="E90" t="s">
        <v>2</v>
      </c>
      <c r="F90" t="s">
        <v>409</v>
      </c>
      <c r="G90" t="s">
        <v>50</v>
      </c>
      <c r="H90" t="s">
        <v>5</v>
      </c>
      <c r="I90" t="s">
        <v>6</v>
      </c>
      <c r="J90" t="s">
        <v>52</v>
      </c>
      <c r="K90" t="s">
        <v>91</v>
      </c>
      <c r="L90" t="str">
        <f t="shared" si="1"/>
        <v>..\\..\\assets\\img\\monsters\\XYZ\\28290705.jpg</v>
      </c>
      <c r="M90" t="str">
        <f>VLOOKUP(B90,'[1]Sheet 1'!$A$1:$CG$555,4,0)</f>
        <v xml:space="preserve">2 monstros de TERRA de Nível 4
Uma vez por turno: Você pode desassociar 1 Matéria Xyz deste card; todos os monstros que não forem de TERRA que estão no campo perdem 500 ATK e DEF.
</v>
      </c>
      <c r="N90" t="s">
        <v>18</v>
      </c>
      <c r="O90" t="s">
        <v>18</v>
      </c>
      <c r="P90" t="s">
        <v>18</v>
      </c>
      <c r="Q90" t="s">
        <v>18</v>
      </c>
      <c r="R90" t="s">
        <v>18</v>
      </c>
      <c r="S90" t="s">
        <v>18</v>
      </c>
      <c r="T90" t="s">
        <v>18</v>
      </c>
      <c r="U90" t="s">
        <v>18</v>
      </c>
      <c r="V90" t="s">
        <v>18</v>
      </c>
      <c r="W90" t="s">
        <v>18</v>
      </c>
      <c r="X90" t="s">
        <v>18</v>
      </c>
      <c r="Y90" t="s">
        <v>18</v>
      </c>
      <c r="Z90" t="s">
        <v>18</v>
      </c>
      <c r="AA90" t="s">
        <v>18</v>
      </c>
      <c r="AB90" t="s">
        <v>18</v>
      </c>
      <c r="AC90" t="s">
        <v>18</v>
      </c>
      <c r="AD90" t="s">
        <v>18</v>
      </c>
      <c r="AE90" t="s">
        <v>18</v>
      </c>
      <c r="AF90" t="s">
        <v>18</v>
      </c>
      <c r="AG90" t="s">
        <v>18</v>
      </c>
      <c r="AH90" t="s">
        <v>18</v>
      </c>
      <c r="AI90" t="s">
        <v>18</v>
      </c>
      <c r="AJ90" t="s">
        <v>18</v>
      </c>
      <c r="AK90" t="s">
        <v>18</v>
      </c>
      <c r="AL90" t="s">
        <v>18</v>
      </c>
      <c r="AM90" t="s">
        <v>18</v>
      </c>
      <c r="AN90" t="s">
        <v>18</v>
      </c>
      <c r="AO90" t="s">
        <v>18</v>
      </c>
      <c r="AP90" t="s">
        <v>18</v>
      </c>
      <c r="AQ90" t="s">
        <v>18</v>
      </c>
      <c r="AR90" t="s">
        <v>18</v>
      </c>
      <c r="AS90" t="s">
        <v>18</v>
      </c>
      <c r="AT90" t="s">
        <v>18</v>
      </c>
      <c r="AU90" t="s">
        <v>18</v>
      </c>
      <c r="AV90" t="s">
        <v>18</v>
      </c>
      <c r="AW90" t="s">
        <v>18</v>
      </c>
    </row>
    <row r="91" spans="1:49" x14ac:dyDescent="0.25">
      <c r="A91">
        <v>741</v>
      </c>
      <c r="B91" t="s">
        <v>410</v>
      </c>
      <c r="C91" t="s">
        <v>411</v>
      </c>
      <c r="D91" t="str">
        <f>VLOOKUP(B91,'[1]Sheet 1'!$A$1:$CG$555,2,0)</f>
        <v>Cavaleiro Fada Ingunar</v>
      </c>
      <c r="E91" t="s">
        <v>2</v>
      </c>
      <c r="F91" t="s">
        <v>412</v>
      </c>
      <c r="G91" t="s">
        <v>112</v>
      </c>
      <c r="H91" t="s">
        <v>37</v>
      </c>
      <c r="I91" t="s">
        <v>64</v>
      </c>
      <c r="J91" t="s">
        <v>52</v>
      </c>
      <c r="K91" t="s">
        <v>91</v>
      </c>
      <c r="L91" t="str">
        <f t="shared" si="1"/>
        <v>..\\..\\assets\\img\\monsters\\XYZ\\19684740.jpg</v>
      </c>
      <c r="M91" t="str">
        <f>VLOOKUP(B91,'[1]Sheet 1'!$A$1:$CG$555,4,0)</f>
        <v xml:space="preserve">3 monstros de Nível 6
Uma vez por turno: você pode desassociar 2 Matérias Xyz deste card; devolva todos os outros cards no campo para a mão. Seu oponente não pode ativar cards ou efeitos em resposta à ativação deste efeito.
</v>
      </c>
      <c r="N91" t="s">
        <v>18</v>
      </c>
      <c r="O91" t="s">
        <v>18</v>
      </c>
      <c r="P91" t="s">
        <v>18</v>
      </c>
      <c r="Q91" t="s">
        <v>18</v>
      </c>
      <c r="R91" t="s">
        <v>18</v>
      </c>
      <c r="S91" t="s">
        <v>18</v>
      </c>
      <c r="T91" t="s">
        <v>18</v>
      </c>
      <c r="U91" t="s">
        <v>18</v>
      </c>
      <c r="V91" t="s">
        <v>18</v>
      </c>
      <c r="W91" t="s">
        <v>18</v>
      </c>
      <c r="X91" t="s">
        <v>18</v>
      </c>
      <c r="Y91" t="s">
        <v>18</v>
      </c>
      <c r="Z91" t="s">
        <v>18</v>
      </c>
      <c r="AA91" t="s">
        <v>18</v>
      </c>
      <c r="AB91" t="s">
        <v>18</v>
      </c>
      <c r="AC91" t="s">
        <v>18</v>
      </c>
      <c r="AD91" t="s">
        <v>18</v>
      </c>
      <c r="AE91" t="s">
        <v>18</v>
      </c>
      <c r="AF91" t="s">
        <v>18</v>
      </c>
      <c r="AG91" t="s">
        <v>18</v>
      </c>
      <c r="AH91" t="s">
        <v>18</v>
      </c>
      <c r="AI91" t="s">
        <v>18</v>
      </c>
      <c r="AJ91" t="s">
        <v>18</v>
      </c>
      <c r="AK91" t="s">
        <v>18</v>
      </c>
      <c r="AL91" t="s">
        <v>18</v>
      </c>
      <c r="AM91" t="s">
        <v>18</v>
      </c>
      <c r="AN91" t="s">
        <v>18</v>
      </c>
      <c r="AO91" t="s">
        <v>18</v>
      </c>
      <c r="AP91" t="s">
        <v>18</v>
      </c>
      <c r="AQ91" t="s">
        <v>18</v>
      </c>
      <c r="AR91" t="s">
        <v>18</v>
      </c>
      <c r="AS91" t="s">
        <v>18</v>
      </c>
      <c r="AT91" t="s">
        <v>18</v>
      </c>
      <c r="AU91" t="s">
        <v>18</v>
      </c>
      <c r="AV91" t="s">
        <v>18</v>
      </c>
      <c r="AW91" t="s">
        <v>18</v>
      </c>
    </row>
    <row r="92" spans="1:49" x14ac:dyDescent="0.25">
      <c r="A92">
        <v>742</v>
      </c>
      <c r="B92" t="s">
        <v>413</v>
      </c>
      <c r="C92" t="s">
        <v>414</v>
      </c>
      <c r="D92" t="str">
        <f>VLOOKUP(B92,'[1]Sheet 1'!$A$1:$CG$555,2,0)</f>
        <v>Dragão eXcede Firewall</v>
      </c>
      <c r="E92" t="s">
        <v>2</v>
      </c>
      <c r="F92" t="s">
        <v>415</v>
      </c>
      <c r="G92" t="s">
        <v>58</v>
      </c>
      <c r="H92" t="s">
        <v>83</v>
      </c>
      <c r="I92" t="s">
        <v>6</v>
      </c>
      <c r="J92" t="s">
        <v>258</v>
      </c>
      <c r="K92" t="s">
        <v>25</v>
      </c>
      <c r="L92" t="str">
        <f t="shared" si="1"/>
        <v>..\\..\\assets\\img\\monsters\\XYZ\\21065189.jpg</v>
      </c>
      <c r="M92" t="str">
        <f>VLOOKUP(B92,'[1]Sheet 1'!$A$1:$CG$555,4,0)</f>
        <v xml:space="preserve">2+ monstros de Nível 4
Este card Invocado por Invocação-Xyz ganha 500 de ATK x a soma dos Valores Link dos Monstros Link linkados a este card. Você pode desassociar 2 matérias deste card e, depois, escolher 1 Monstro Link Ciberso de Link-4 no seu Cemitério; Invoque-o por Invocação-Especial no seu campo de forma que ele aponte para este card e, além disso, você não pode Invocar outros monstros por Invocação-Especial ou atacar diretamente pelo resto deste turno.
</v>
      </c>
      <c r="N92" t="s">
        <v>18</v>
      </c>
      <c r="O92" t="s">
        <v>18</v>
      </c>
      <c r="P92" t="s">
        <v>18</v>
      </c>
      <c r="Q92" t="s">
        <v>18</v>
      </c>
      <c r="R92" t="s">
        <v>18</v>
      </c>
      <c r="S92" t="s">
        <v>18</v>
      </c>
      <c r="T92" t="s">
        <v>18</v>
      </c>
      <c r="U92" t="s">
        <v>18</v>
      </c>
      <c r="V92" t="s">
        <v>18</v>
      </c>
      <c r="W92" t="s">
        <v>18</v>
      </c>
      <c r="X92" t="s">
        <v>18</v>
      </c>
      <c r="Y92" t="s">
        <v>18</v>
      </c>
      <c r="Z92" t="s">
        <v>18</v>
      </c>
      <c r="AA92" t="s">
        <v>18</v>
      </c>
      <c r="AB92" t="s">
        <v>18</v>
      </c>
      <c r="AC92" t="s">
        <v>18</v>
      </c>
      <c r="AD92" t="s">
        <v>18</v>
      </c>
      <c r="AE92" t="s">
        <v>18</v>
      </c>
      <c r="AF92" t="s">
        <v>18</v>
      </c>
      <c r="AG92" t="s">
        <v>18</v>
      </c>
      <c r="AH92" t="s">
        <v>18</v>
      </c>
      <c r="AI92" t="s">
        <v>18</v>
      </c>
      <c r="AJ92" t="s">
        <v>18</v>
      </c>
      <c r="AK92" t="s">
        <v>18</v>
      </c>
      <c r="AL92" t="s">
        <v>18</v>
      </c>
      <c r="AM92" t="s">
        <v>18</v>
      </c>
      <c r="AN92" t="s">
        <v>18</v>
      </c>
      <c r="AO92" t="s">
        <v>18</v>
      </c>
      <c r="AP92" t="s">
        <v>18</v>
      </c>
      <c r="AQ92" t="s">
        <v>18</v>
      </c>
      <c r="AR92" t="s">
        <v>18</v>
      </c>
      <c r="AS92" t="s">
        <v>18</v>
      </c>
      <c r="AT92" t="s">
        <v>18</v>
      </c>
      <c r="AU92" t="s">
        <v>18</v>
      </c>
      <c r="AV92" t="s">
        <v>18</v>
      </c>
      <c r="AW92" t="s">
        <v>18</v>
      </c>
    </row>
    <row r="93" spans="1:49" x14ac:dyDescent="0.25">
      <c r="A93">
        <v>743</v>
      </c>
      <c r="B93" t="s">
        <v>416</v>
      </c>
      <c r="C93" t="s">
        <v>417</v>
      </c>
      <c r="D93" t="str">
        <f>VLOOKUP(B93,'[1]Sheet 1'!$A$1:$CG$555,2,0)</f>
        <v>Lanceiro do Raio Negro de Armadura Completa</v>
      </c>
      <c r="E93" t="s">
        <v>2</v>
      </c>
      <c r="F93" t="s">
        <v>418</v>
      </c>
      <c r="G93" t="s">
        <v>77</v>
      </c>
      <c r="H93" t="s">
        <v>122</v>
      </c>
      <c r="I93" t="s">
        <v>6</v>
      </c>
      <c r="J93" t="s">
        <v>123</v>
      </c>
      <c r="K93" t="s">
        <v>8</v>
      </c>
      <c r="L93" t="str">
        <f t="shared" si="1"/>
        <v>..\\..\\assets\\img\\monsters\\XYZ\\25853045.jpg</v>
      </c>
      <c r="M93" t="str">
        <f>VLOOKUP(B93,'[1]Sheet 1'!$A$1:$CG$555,4,0)</f>
        <v xml:space="preserve">3 monstros de ÁGUA de Nível 4
Você também pode Invocar este card por Invocação-Xyz ao usar um Monstro Xyz de ÁGUA de Classe 3 sem Matérias Xyz que você controla como Matéria Xyz. Este card ganha 200 de ATK para cada Matéria Xyz associada a ele. Se este card com a face para cima seria destruído, em vez disso, você pode desassociar todas as Matérias Xyz dele. Se este card destruir um monstro do oponente em batalha: você pode escolher 1 Card de Magia/Armadilha que seu oponente controla; destrua o alvo.
</v>
      </c>
      <c r="N93" t="s">
        <v>18</v>
      </c>
      <c r="O93" t="s">
        <v>18</v>
      </c>
      <c r="P93" t="s">
        <v>18</v>
      </c>
      <c r="Q93" t="s">
        <v>18</v>
      </c>
      <c r="R93" t="s">
        <v>18</v>
      </c>
      <c r="S93" t="s">
        <v>18</v>
      </c>
      <c r="T93" t="s">
        <v>18</v>
      </c>
      <c r="U93" t="s">
        <v>18</v>
      </c>
      <c r="V93" t="s">
        <v>18</v>
      </c>
      <c r="W93" t="s">
        <v>18</v>
      </c>
      <c r="X93" t="s">
        <v>18</v>
      </c>
      <c r="Y93" t="s">
        <v>18</v>
      </c>
      <c r="Z93" t="s">
        <v>18</v>
      </c>
      <c r="AA93" t="s">
        <v>18</v>
      </c>
      <c r="AB93" t="s">
        <v>18</v>
      </c>
      <c r="AC93" t="s">
        <v>18</v>
      </c>
      <c r="AD93" t="s">
        <v>18</v>
      </c>
      <c r="AE93" t="s">
        <v>18</v>
      </c>
      <c r="AF93" t="s">
        <v>18</v>
      </c>
      <c r="AG93" t="s">
        <v>18</v>
      </c>
      <c r="AH93" t="s">
        <v>18</v>
      </c>
      <c r="AI93" t="s">
        <v>18</v>
      </c>
      <c r="AJ93" t="s">
        <v>18</v>
      </c>
      <c r="AK93" t="s">
        <v>18</v>
      </c>
      <c r="AL93" t="s">
        <v>18</v>
      </c>
      <c r="AM93" t="s">
        <v>18</v>
      </c>
      <c r="AN93" t="s">
        <v>18</v>
      </c>
      <c r="AO93" t="s">
        <v>18</v>
      </c>
      <c r="AP93" t="s">
        <v>18</v>
      </c>
      <c r="AQ93" t="s">
        <v>18</v>
      </c>
      <c r="AR93" t="s">
        <v>18</v>
      </c>
      <c r="AS93" t="s">
        <v>18</v>
      </c>
      <c r="AT93" t="s">
        <v>18</v>
      </c>
      <c r="AU93" t="s">
        <v>18</v>
      </c>
      <c r="AV93" t="s">
        <v>18</v>
      </c>
      <c r="AW93" t="s">
        <v>18</v>
      </c>
    </row>
    <row r="94" spans="1:49" x14ac:dyDescent="0.25">
      <c r="A94">
        <v>744</v>
      </c>
      <c r="B94" t="s">
        <v>419</v>
      </c>
      <c r="C94" t="s">
        <v>420</v>
      </c>
      <c r="D94" t="str">
        <f>VLOOKUP(B94,'[1]Sheet 1'!$A$1:$CG$555,2,0)</f>
        <v>Lanceiro Cristalzero de Armadura Completa</v>
      </c>
      <c r="E94" t="s">
        <v>2</v>
      </c>
      <c r="F94" t="s">
        <v>421</v>
      </c>
      <c r="G94" t="s">
        <v>112</v>
      </c>
      <c r="H94" t="s">
        <v>156</v>
      </c>
      <c r="I94" t="s">
        <v>64</v>
      </c>
      <c r="J94" t="s">
        <v>84</v>
      </c>
      <c r="K94" t="s">
        <v>8</v>
      </c>
      <c r="L94" t="str">
        <f t="shared" si="1"/>
        <v>..\\..\\assets\\img\\monsters\\XYZ\\99469936.jpg</v>
      </c>
      <c r="M94" t="str">
        <f>VLOOKUP(B94,'[1]Sheet 1'!$A$1:$CG$555,4,0)</f>
        <v xml:space="preserve">3 monstros de ÁGUA de Nível 6
Você também pode Invocar este card por Invocação-Xyz ao usar um Monstro Xyz de ÁGUA de Classe 5 que você controla como Matéria Xyz. (Matérias Xyz associadas a esse monstro também se tornam Matérias Xyz neste card.) Este card ganha 500 de ATK para cada Matéria Xyz associada a ele. Se este card com a face para cima seria destruído, em vez disso, você pode desassociar 1 Matéria Xyz deste card. Uma vez por turno: você pode desassociar 1 Matéria Xyz deste card; todos os monstros com a face para cima que seu oponente controla têm seus efeitos negados até o final deste turno.
</v>
      </c>
      <c r="N94" t="s">
        <v>18</v>
      </c>
      <c r="O94" t="s">
        <v>18</v>
      </c>
      <c r="P94" t="s">
        <v>18</v>
      </c>
      <c r="Q94" t="s">
        <v>18</v>
      </c>
      <c r="R94" t="s">
        <v>18</v>
      </c>
      <c r="S94" t="s">
        <v>18</v>
      </c>
      <c r="T94" t="s">
        <v>18</v>
      </c>
      <c r="U94" t="s">
        <v>18</v>
      </c>
      <c r="V94" t="s">
        <v>18</v>
      </c>
      <c r="W94" t="s">
        <v>18</v>
      </c>
      <c r="X94" t="s">
        <v>18</v>
      </c>
      <c r="Y94" t="s">
        <v>18</v>
      </c>
      <c r="Z94" t="s">
        <v>18</v>
      </c>
      <c r="AA94" t="s">
        <v>18</v>
      </c>
      <c r="AB94" t="s">
        <v>18</v>
      </c>
      <c r="AC94" t="s">
        <v>18</v>
      </c>
      <c r="AD94" t="s">
        <v>18</v>
      </c>
      <c r="AE94" t="s">
        <v>18</v>
      </c>
      <c r="AF94" t="s">
        <v>18</v>
      </c>
      <c r="AG94" t="s">
        <v>18</v>
      </c>
      <c r="AH94" t="s">
        <v>18</v>
      </c>
      <c r="AI94" t="s">
        <v>18</v>
      </c>
      <c r="AJ94" t="s">
        <v>18</v>
      </c>
      <c r="AK94" t="s">
        <v>18</v>
      </c>
      <c r="AL94" t="s">
        <v>18</v>
      </c>
      <c r="AM94" t="s">
        <v>18</v>
      </c>
      <c r="AN94" t="s">
        <v>18</v>
      </c>
      <c r="AO94" t="s">
        <v>18</v>
      </c>
      <c r="AP94" t="s">
        <v>18</v>
      </c>
      <c r="AQ94" t="s">
        <v>18</v>
      </c>
      <c r="AR94" t="s">
        <v>18</v>
      </c>
      <c r="AS94" t="s">
        <v>18</v>
      </c>
      <c r="AT94" t="s">
        <v>18</v>
      </c>
      <c r="AU94" t="s">
        <v>18</v>
      </c>
      <c r="AV94" t="s">
        <v>18</v>
      </c>
      <c r="AW94" t="s">
        <v>18</v>
      </c>
    </row>
    <row r="95" spans="1:49" x14ac:dyDescent="0.25">
      <c r="A95">
        <v>745</v>
      </c>
      <c r="B95" t="s">
        <v>422</v>
      </c>
      <c r="C95" t="s">
        <v>423</v>
      </c>
      <c r="E95" t="s">
        <v>2</v>
      </c>
      <c r="F95" t="s">
        <v>424</v>
      </c>
      <c r="G95" t="s">
        <v>174</v>
      </c>
      <c r="H95" t="s">
        <v>100</v>
      </c>
      <c r="I95" t="s">
        <v>71</v>
      </c>
      <c r="J95" t="s">
        <v>165</v>
      </c>
      <c r="K95" t="s">
        <v>91</v>
      </c>
      <c r="L95" t="str">
        <f t="shared" si="1"/>
        <v>..\\..\\assets\\img\\monsters\\XYZ\\10002346.jpg</v>
      </c>
      <c r="M95" t="e">
        <f>VLOOKUP(B95,'[1]Sheet 1'!$A$1:$CG$555,4,0)</f>
        <v>#N/A</v>
      </c>
      <c r="N95" t="s">
        <v>18</v>
      </c>
      <c r="O95" t="s">
        <v>18</v>
      </c>
      <c r="P95" t="s">
        <v>18</v>
      </c>
      <c r="Q95" t="s">
        <v>18</v>
      </c>
      <c r="R95" t="s">
        <v>18</v>
      </c>
      <c r="S95" t="s">
        <v>18</v>
      </c>
      <c r="T95" t="s">
        <v>18</v>
      </c>
      <c r="U95" t="s">
        <v>18</v>
      </c>
      <c r="V95" t="s">
        <v>18</v>
      </c>
      <c r="W95" t="s">
        <v>18</v>
      </c>
      <c r="X95" t="s">
        <v>18</v>
      </c>
      <c r="Y95" t="s">
        <v>18</v>
      </c>
      <c r="Z95" t="s">
        <v>18</v>
      </c>
      <c r="AA95" t="s">
        <v>18</v>
      </c>
      <c r="AB95" t="s">
        <v>18</v>
      </c>
      <c r="AC95" t="s">
        <v>18</v>
      </c>
      <c r="AD95" t="s">
        <v>18</v>
      </c>
      <c r="AE95" t="s">
        <v>18</v>
      </c>
      <c r="AF95" t="s">
        <v>18</v>
      </c>
      <c r="AG95" t="s">
        <v>18</v>
      </c>
      <c r="AH95" t="s">
        <v>18</v>
      </c>
      <c r="AI95" t="s">
        <v>18</v>
      </c>
      <c r="AJ95" t="s">
        <v>18</v>
      </c>
      <c r="AK95" t="s">
        <v>18</v>
      </c>
      <c r="AL95" t="s">
        <v>18</v>
      </c>
      <c r="AM95" t="s">
        <v>18</v>
      </c>
      <c r="AN95" t="s">
        <v>18</v>
      </c>
      <c r="AO95" t="s">
        <v>18</v>
      </c>
      <c r="AP95" t="s">
        <v>18</v>
      </c>
      <c r="AQ95" t="s">
        <v>18</v>
      </c>
      <c r="AR95" t="s">
        <v>18</v>
      </c>
      <c r="AS95" t="s">
        <v>18</v>
      </c>
      <c r="AT95" t="s">
        <v>18</v>
      </c>
      <c r="AU95" t="s">
        <v>18</v>
      </c>
      <c r="AV95" t="s">
        <v>18</v>
      </c>
      <c r="AW95" t="s">
        <v>18</v>
      </c>
    </row>
    <row r="96" spans="1:49" x14ac:dyDescent="0.25">
      <c r="A96">
        <v>746</v>
      </c>
      <c r="B96" t="s">
        <v>426</v>
      </c>
      <c r="C96" t="s">
        <v>427</v>
      </c>
      <c r="D96" t="str">
        <f>VLOOKUP(B96,'[1]Sheet 1'!$A$1:$CG$555,2,0)</f>
        <v>Cowboy Gagaga</v>
      </c>
      <c r="E96" t="s">
        <v>2</v>
      </c>
      <c r="F96" t="s">
        <v>428</v>
      </c>
      <c r="G96" t="s">
        <v>45</v>
      </c>
      <c r="H96" t="s">
        <v>76</v>
      </c>
      <c r="I96" t="s">
        <v>6</v>
      </c>
      <c r="J96" t="s">
        <v>84</v>
      </c>
      <c r="K96" t="s">
        <v>91</v>
      </c>
      <c r="L96" t="str">
        <f t="shared" si="1"/>
        <v>..\\..\\assets\\img\\monsters\\XYZ\\12014404.jpg</v>
      </c>
      <c r="M96" t="str">
        <f>VLOOKUP(B96,'[1]Sheet 1'!$A$1:$CG$555,4,0)</f>
        <v xml:space="preserve">2 monstros de Nível 4
Uma vez por turno: você pode desassociar 1 Matéria Xyz deste card; aplique este efeito, dependendo da posição de batalha atual deste card.
● Posição de Ataque: Apenas durante a Etapa de Dano, se este card atacar um monstro do oponente neste turno, ele ganha 1000 de ATK e, além disso, o monstro do oponente perde 500 de ATK.
● Posição de Defesa: Cause 800 de dano ao seu oponente.
</v>
      </c>
      <c r="N96" t="s">
        <v>429</v>
      </c>
      <c r="O96" t="s">
        <v>18</v>
      </c>
      <c r="P96" t="s">
        <v>18</v>
      </c>
      <c r="Q96" t="s">
        <v>18</v>
      </c>
      <c r="R96" t="s">
        <v>18</v>
      </c>
      <c r="S96" t="s">
        <v>18</v>
      </c>
      <c r="T96" t="s">
        <v>18</v>
      </c>
      <c r="U96" t="s">
        <v>18</v>
      </c>
      <c r="V96" t="s">
        <v>18</v>
      </c>
      <c r="W96" t="s">
        <v>18</v>
      </c>
      <c r="X96" t="s">
        <v>18</v>
      </c>
      <c r="Y96" t="s">
        <v>18</v>
      </c>
      <c r="Z96" t="s">
        <v>18</v>
      </c>
      <c r="AA96" t="s">
        <v>18</v>
      </c>
      <c r="AB96" t="s">
        <v>18</v>
      </c>
      <c r="AC96" t="s">
        <v>18</v>
      </c>
      <c r="AD96" t="s">
        <v>18</v>
      </c>
      <c r="AE96" t="s">
        <v>18</v>
      </c>
      <c r="AF96" t="s">
        <v>18</v>
      </c>
      <c r="AG96" t="s">
        <v>18</v>
      </c>
      <c r="AH96" t="s">
        <v>18</v>
      </c>
      <c r="AI96" t="s">
        <v>18</v>
      </c>
      <c r="AJ96" t="s">
        <v>18</v>
      </c>
      <c r="AK96" t="s">
        <v>18</v>
      </c>
      <c r="AL96" t="s">
        <v>18</v>
      </c>
      <c r="AM96" t="s">
        <v>18</v>
      </c>
      <c r="AN96" t="s">
        <v>18</v>
      </c>
      <c r="AO96" t="s">
        <v>18</v>
      </c>
      <c r="AP96" t="s">
        <v>18</v>
      </c>
      <c r="AQ96" t="s">
        <v>18</v>
      </c>
      <c r="AR96" t="s">
        <v>18</v>
      </c>
      <c r="AS96" t="s">
        <v>18</v>
      </c>
      <c r="AT96" t="s">
        <v>18</v>
      </c>
      <c r="AU96" t="s">
        <v>18</v>
      </c>
      <c r="AV96" t="s">
        <v>18</v>
      </c>
      <c r="AW96" t="s">
        <v>18</v>
      </c>
    </row>
    <row r="97" spans="1:49" x14ac:dyDescent="0.25">
      <c r="A97">
        <v>747</v>
      </c>
      <c r="B97" t="s">
        <v>430</v>
      </c>
      <c r="C97" t="s">
        <v>431</v>
      </c>
      <c r="D97" t="str">
        <f>VLOOKUP(B97,'[1]Sheet 1'!$A$1:$CG$555,2,0)</f>
        <v>Samurai Gagaga</v>
      </c>
      <c r="E97" t="s">
        <v>2</v>
      </c>
      <c r="F97" t="s">
        <v>432</v>
      </c>
      <c r="G97" t="s">
        <v>189</v>
      </c>
      <c r="H97" t="s">
        <v>156</v>
      </c>
      <c r="I97" t="s">
        <v>6</v>
      </c>
      <c r="J97" t="s">
        <v>84</v>
      </c>
      <c r="K97" t="s">
        <v>91</v>
      </c>
      <c r="L97" t="str">
        <f t="shared" si="1"/>
        <v>..\\..\\assets\\img\\monsters\\XYZ\\91499077.jpg</v>
      </c>
      <c r="M97" t="str">
        <f>VLOOKUP(B97,'[1]Sheet 1'!$A$1:$CG$555,4,0)</f>
        <v xml:space="preserve">2 monstros de Nível 4
Uma vez por turno: você pode desassociar 1 matéria deste card e, depois, escolha 1 monstro "Gagaga" que você controla; ele pode realizar um segundo ataque durante cada Fase de Batalha neste turno. Quando outro monstro que você controla for escolhido como alvo de um ataque enquanto este card estiver em Posição de Ataque: você pode colocar este card com a face para cima em Posição de Defesa e, se isso acontecer, mude o alvo do ataque para este card e realize o cálculo de dano.
</v>
      </c>
      <c r="N97" t="s">
        <v>429</v>
      </c>
      <c r="O97" t="s">
        <v>18</v>
      </c>
      <c r="P97" t="s">
        <v>18</v>
      </c>
      <c r="Q97" t="s">
        <v>18</v>
      </c>
      <c r="R97" t="s">
        <v>18</v>
      </c>
      <c r="S97" t="s">
        <v>18</v>
      </c>
      <c r="T97" t="s">
        <v>18</v>
      </c>
      <c r="U97" t="s">
        <v>18</v>
      </c>
      <c r="V97" t="s">
        <v>18</v>
      </c>
      <c r="W97" t="s">
        <v>18</v>
      </c>
      <c r="X97" t="s">
        <v>18</v>
      </c>
      <c r="Y97" t="s">
        <v>18</v>
      </c>
      <c r="Z97" t="s">
        <v>18</v>
      </c>
      <c r="AA97" t="s">
        <v>18</v>
      </c>
      <c r="AB97" t="s">
        <v>18</v>
      </c>
      <c r="AC97" t="s">
        <v>18</v>
      </c>
      <c r="AD97" t="s">
        <v>18</v>
      </c>
      <c r="AE97" t="s">
        <v>18</v>
      </c>
      <c r="AF97" t="s">
        <v>18</v>
      </c>
      <c r="AG97" t="s">
        <v>18</v>
      </c>
      <c r="AH97" t="s">
        <v>18</v>
      </c>
      <c r="AI97" t="s">
        <v>18</v>
      </c>
      <c r="AJ97" t="s">
        <v>18</v>
      </c>
      <c r="AK97" t="s">
        <v>18</v>
      </c>
      <c r="AL97" t="s">
        <v>18</v>
      </c>
      <c r="AM97" t="s">
        <v>18</v>
      </c>
      <c r="AN97" t="s">
        <v>18</v>
      </c>
      <c r="AO97" t="s">
        <v>18</v>
      </c>
      <c r="AP97" t="s">
        <v>18</v>
      </c>
      <c r="AQ97" t="s">
        <v>18</v>
      </c>
      <c r="AR97" t="s">
        <v>18</v>
      </c>
      <c r="AS97" t="s">
        <v>18</v>
      </c>
      <c r="AT97" t="s">
        <v>18</v>
      </c>
      <c r="AU97" t="s">
        <v>18</v>
      </c>
      <c r="AV97" t="s">
        <v>18</v>
      </c>
      <c r="AW97" t="s">
        <v>18</v>
      </c>
    </row>
    <row r="98" spans="1:49" x14ac:dyDescent="0.25">
      <c r="A98">
        <v>748</v>
      </c>
      <c r="B98" t="s">
        <v>433</v>
      </c>
      <c r="C98" t="s">
        <v>434</v>
      </c>
      <c r="D98" t="str">
        <f>VLOOKUP(B98,'[1]Sheet 1'!$A$1:$CG$555,2,0)</f>
        <v>Mago Gagagaga</v>
      </c>
      <c r="E98" t="s">
        <v>2</v>
      </c>
      <c r="F98" t="s">
        <v>435</v>
      </c>
      <c r="G98" t="s">
        <v>83</v>
      </c>
      <c r="H98" t="s">
        <v>83</v>
      </c>
      <c r="I98" t="s">
        <v>6</v>
      </c>
      <c r="J98" t="s">
        <v>46</v>
      </c>
      <c r="K98" t="s">
        <v>25</v>
      </c>
      <c r="L98" t="str">
        <f t="shared" si="1"/>
        <v>..\\..\\assets\\img\\monsters\\XYZ\\86331741.jpg</v>
      </c>
      <c r="M98" t="str">
        <f>VLOOKUP(B98,'[1]Sheet 1'!$A$1:$CG$555,4,0)</f>
        <v xml:space="preserve">2 monstros de Nível 4
Você pode desassociar 1 matéria deste card e, depois, escolha 1 Monstro Xyz no seu Cemitério, exceto "Mago Gagagaga"; Invoque-o por Invocação-Especial, mas negue seus efeitos. Você só pode usar este efeito de "Mago Gagagaga" uma vez por turno. Um Monstro Xyz "Futuro Utópico" que tenha este card como matéria ganha este efeito.
● Durante sua Fase Principal: você pode desassociar 2 matérias deste card e, depois, escolha 1 Monstro Xyz que você controla; até o final deste turno, mude o ATK dele para 4000 e, além disso, negue seus efeitos.
</v>
      </c>
      <c r="N98" t="s">
        <v>429</v>
      </c>
      <c r="O98" t="s">
        <v>18</v>
      </c>
      <c r="P98" t="s">
        <v>18</v>
      </c>
      <c r="Q98" t="s">
        <v>18</v>
      </c>
      <c r="R98" t="s">
        <v>18</v>
      </c>
      <c r="S98" t="s">
        <v>18</v>
      </c>
      <c r="T98" t="s">
        <v>18</v>
      </c>
      <c r="U98" t="s">
        <v>18</v>
      </c>
      <c r="V98" t="s">
        <v>18</v>
      </c>
      <c r="W98" t="s">
        <v>18</v>
      </c>
      <c r="X98" t="s">
        <v>18</v>
      </c>
      <c r="Y98" t="s">
        <v>18</v>
      </c>
      <c r="Z98" t="s">
        <v>18</v>
      </c>
      <c r="AA98" t="s">
        <v>18</v>
      </c>
      <c r="AB98" t="s">
        <v>18</v>
      </c>
      <c r="AC98" t="s">
        <v>18</v>
      </c>
      <c r="AD98" t="s">
        <v>18</v>
      </c>
      <c r="AE98" t="s">
        <v>18</v>
      </c>
      <c r="AF98" t="s">
        <v>18</v>
      </c>
      <c r="AG98" t="s">
        <v>18</v>
      </c>
      <c r="AH98" t="s">
        <v>18</v>
      </c>
      <c r="AI98" t="s">
        <v>18</v>
      </c>
      <c r="AJ98" t="s">
        <v>18</v>
      </c>
      <c r="AK98" t="s">
        <v>18</v>
      </c>
      <c r="AL98" t="s">
        <v>18</v>
      </c>
      <c r="AM98" t="s">
        <v>18</v>
      </c>
      <c r="AN98" t="s">
        <v>18</v>
      </c>
      <c r="AO98" t="s">
        <v>18</v>
      </c>
      <c r="AP98" t="s">
        <v>18</v>
      </c>
      <c r="AQ98" t="s">
        <v>18</v>
      </c>
      <c r="AR98" t="s">
        <v>18</v>
      </c>
      <c r="AS98" t="s">
        <v>18</v>
      </c>
      <c r="AT98" t="s">
        <v>18</v>
      </c>
      <c r="AU98" t="s">
        <v>18</v>
      </c>
      <c r="AV98" t="s">
        <v>18</v>
      </c>
      <c r="AW98" t="s">
        <v>18</v>
      </c>
    </row>
    <row r="99" spans="1:49" x14ac:dyDescent="0.25">
      <c r="A99">
        <v>749</v>
      </c>
      <c r="B99" t="s">
        <v>436</v>
      </c>
      <c r="C99" t="s">
        <v>437</v>
      </c>
      <c r="D99" t="str">
        <f>VLOOKUP(B99,'[1]Sheet 1'!$A$1:$CG$555,2,0)</f>
        <v>Gagagigo, o Ressurgido</v>
      </c>
      <c r="E99" t="s">
        <v>2</v>
      </c>
      <c r="F99" t="s">
        <v>438</v>
      </c>
      <c r="G99" t="s">
        <v>439</v>
      </c>
      <c r="H99" t="s">
        <v>116</v>
      </c>
      <c r="I99" t="s">
        <v>6</v>
      </c>
      <c r="J99" t="s">
        <v>440</v>
      </c>
      <c r="K99" t="s">
        <v>8</v>
      </c>
      <c r="L99" t="str">
        <f t="shared" si="1"/>
        <v>..\\..\\assets\\img\\monsters\\XYZ\\9053187.jpg</v>
      </c>
      <c r="M99" t="str">
        <f>VLOOKUP(B99,'[1]Sheet 1'!$A$1:$CG$555,4,0)</f>
        <v xml:space="preserve">3 monstros de Nível 4
</v>
      </c>
      <c r="N99" t="s">
        <v>18</v>
      </c>
      <c r="O99" t="s">
        <v>18</v>
      </c>
      <c r="P99" t="s">
        <v>18</v>
      </c>
      <c r="Q99" t="s">
        <v>18</v>
      </c>
      <c r="R99" t="s">
        <v>18</v>
      </c>
      <c r="S99" t="s">
        <v>18</v>
      </c>
      <c r="T99" t="s">
        <v>18</v>
      </c>
      <c r="U99" t="s">
        <v>18</v>
      </c>
      <c r="V99" t="s">
        <v>18</v>
      </c>
      <c r="W99" t="s">
        <v>18</v>
      </c>
      <c r="X99" t="s">
        <v>18</v>
      </c>
      <c r="Y99" t="s">
        <v>18</v>
      </c>
      <c r="Z99" t="s">
        <v>18</v>
      </c>
      <c r="AA99" t="s">
        <v>18</v>
      </c>
      <c r="AB99" t="s">
        <v>18</v>
      </c>
      <c r="AC99" t="s">
        <v>18</v>
      </c>
      <c r="AD99" t="s">
        <v>18</v>
      </c>
      <c r="AE99" t="s">
        <v>18</v>
      </c>
      <c r="AF99" t="s">
        <v>18</v>
      </c>
      <c r="AG99" t="s">
        <v>18</v>
      </c>
      <c r="AH99" t="s">
        <v>18</v>
      </c>
      <c r="AI99" t="s">
        <v>18</v>
      </c>
      <c r="AJ99" t="s">
        <v>18</v>
      </c>
      <c r="AK99" t="s">
        <v>18</v>
      </c>
      <c r="AL99" t="s">
        <v>18</v>
      </c>
      <c r="AM99" t="s">
        <v>18</v>
      </c>
      <c r="AN99" t="s">
        <v>18</v>
      </c>
      <c r="AO99" t="s">
        <v>18</v>
      </c>
      <c r="AP99" t="s">
        <v>18</v>
      </c>
      <c r="AQ99" t="s">
        <v>18</v>
      </c>
      <c r="AR99" t="s">
        <v>18</v>
      </c>
      <c r="AS99" t="s">
        <v>18</v>
      </c>
      <c r="AT99" t="s">
        <v>18</v>
      </c>
      <c r="AU99" t="s">
        <v>18</v>
      </c>
      <c r="AV99" t="s">
        <v>18</v>
      </c>
      <c r="AW99" t="s">
        <v>18</v>
      </c>
    </row>
    <row r="100" spans="1:49" x14ac:dyDescent="0.25">
      <c r="A100">
        <v>750</v>
      </c>
      <c r="B100" t="s">
        <v>441</v>
      </c>
      <c r="C100" t="s">
        <v>442</v>
      </c>
      <c r="D100" t="str">
        <f>VLOOKUP(B100,'[1]Sheet 1'!$A$1:$CG$555,2,0)</f>
        <v>Dragão Gaia, o Carregador de Trovões</v>
      </c>
      <c r="E100" t="s">
        <v>2</v>
      </c>
      <c r="F100" t="s">
        <v>443</v>
      </c>
      <c r="G100" t="s">
        <v>22</v>
      </c>
      <c r="H100" t="s">
        <v>77</v>
      </c>
      <c r="I100" t="s">
        <v>215</v>
      </c>
      <c r="J100" t="s">
        <v>59</v>
      </c>
      <c r="K100" t="s">
        <v>127</v>
      </c>
      <c r="L100" t="str">
        <f t="shared" si="1"/>
        <v>..\\..\\assets\\img\\monsters\\XYZ\\91949988.jpg</v>
      </c>
      <c r="M100" t="str">
        <f>VLOOKUP(B100,'[1]Sheet 1'!$A$1:$CG$555,4,0)</f>
        <v xml:space="preserve">2 monstros de Nível 7
Você também pode Invocar este card por Invocação-Xyz ao usar um Monstro Xyz de Classe 5 ou 6 que você controla como a Matéria Xyz. (Matérias Xyz associadas a esse monstro também se tornam Matérias Xyz neste card.) Se este card atacar um monstro em Posição de Defesa, cause dano de batalha perfurante do seu oponente.
</v>
      </c>
      <c r="N100" t="s">
        <v>444</v>
      </c>
      <c r="O100" t="s">
        <v>18</v>
      </c>
      <c r="P100" t="s">
        <v>18</v>
      </c>
      <c r="Q100" t="s">
        <v>18</v>
      </c>
      <c r="R100" t="s">
        <v>18</v>
      </c>
      <c r="S100" t="s">
        <v>18</v>
      </c>
      <c r="T100" t="s">
        <v>18</v>
      </c>
      <c r="U100" t="s">
        <v>18</v>
      </c>
      <c r="V100" t="s">
        <v>18</v>
      </c>
      <c r="W100" t="s">
        <v>18</v>
      </c>
      <c r="X100" t="s">
        <v>18</v>
      </c>
      <c r="Y100" t="s">
        <v>18</v>
      </c>
      <c r="Z100" t="s">
        <v>18</v>
      </c>
      <c r="AA100" t="s">
        <v>18</v>
      </c>
      <c r="AB100" t="s">
        <v>18</v>
      </c>
      <c r="AC100" t="s">
        <v>18</v>
      </c>
      <c r="AD100" t="s">
        <v>18</v>
      </c>
      <c r="AE100" t="s">
        <v>18</v>
      </c>
      <c r="AF100" t="s">
        <v>18</v>
      </c>
      <c r="AG100" t="s">
        <v>18</v>
      </c>
      <c r="AH100" t="s">
        <v>18</v>
      </c>
      <c r="AI100" t="s">
        <v>18</v>
      </c>
      <c r="AJ100" t="s">
        <v>18</v>
      </c>
      <c r="AK100" t="s">
        <v>18</v>
      </c>
      <c r="AL100" t="s">
        <v>18</v>
      </c>
      <c r="AM100" t="s">
        <v>18</v>
      </c>
      <c r="AN100" t="s">
        <v>18</v>
      </c>
      <c r="AO100" t="s">
        <v>18</v>
      </c>
      <c r="AP100" t="s">
        <v>18</v>
      </c>
      <c r="AQ100" t="s">
        <v>18</v>
      </c>
      <c r="AR100" t="s">
        <v>18</v>
      </c>
      <c r="AS100" t="s">
        <v>18</v>
      </c>
      <c r="AT100" t="s">
        <v>18</v>
      </c>
      <c r="AU100" t="s">
        <v>18</v>
      </c>
      <c r="AV100" t="s">
        <v>18</v>
      </c>
      <c r="AW100" t="s">
        <v>18</v>
      </c>
    </row>
    <row r="101" spans="1:49" x14ac:dyDescent="0.25">
      <c r="A101">
        <v>751</v>
      </c>
      <c r="B101" t="s">
        <v>445</v>
      </c>
      <c r="C101" t="s">
        <v>446</v>
      </c>
      <c r="D101" t="str">
        <f>VLOOKUP(B101,'[1]Sheet 1'!$A$1:$CG$555,2,0)</f>
        <v>Dragão Furtivo da Galáxia</v>
      </c>
      <c r="E101" t="s">
        <v>2</v>
      </c>
      <c r="F101" t="s">
        <v>447</v>
      </c>
      <c r="G101" t="s">
        <v>83</v>
      </c>
      <c r="H101" t="s">
        <v>156</v>
      </c>
      <c r="I101" t="s">
        <v>6</v>
      </c>
      <c r="J101" t="s">
        <v>59</v>
      </c>
      <c r="K101" t="s">
        <v>25</v>
      </c>
      <c r="L101" t="str">
        <f t="shared" si="1"/>
        <v>..\\..\\assets\\img\\monsters\\XYZ\\54358015.jpg</v>
      </c>
      <c r="M101" t="str">
        <f>VLOOKUP(B101,'[1]Sheet 1'!$A$1:$CG$555,4,0)</f>
        <v xml:space="preserve">2 monstros do Tipo Dragão de Nível 4
Uma vez por turno: você pode desassociar 1 Matéria Xyz deste card; Invoque por Invocação-Especial 1 monstro do Tipo Dragão da sua mão. Seu oponente não pode escolher outros cards "Galáxia" que você controla como alvo de efeitos de card e, além disso, esses cards não podem ser destruídos pelos efeitos de card do seu oponente.
</v>
      </c>
      <c r="N101" t="s">
        <v>18</v>
      </c>
      <c r="O101" t="s">
        <v>18</v>
      </c>
      <c r="P101" t="s">
        <v>18</v>
      </c>
      <c r="Q101" t="s">
        <v>18</v>
      </c>
      <c r="R101" t="s">
        <v>18</v>
      </c>
      <c r="S101" t="s">
        <v>18</v>
      </c>
      <c r="T101" t="s">
        <v>18</v>
      </c>
      <c r="U101" t="s">
        <v>18</v>
      </c>
      <c r="V101" t="s">
        <v>18</v>
      </c>
      <c r="W101" t="s">
        <v>18</v>
      </c>
      <c r="X101" t="s">
        <v>18</v>
      </c>
      <c r="Y101" t="s">
        <v>18</v>
      </c>
      <c r="Z101" t="s">
        <v>18</v>
      </c>
      <c r="AA101" t="s">
        <v>18</v>
      </c>
      <c r="AB101" t="s">
        <v>18</v>
      </c>
      <c r="AC101" t="s">
        <v>18</v>
      </c>
      <c r="AD101" t="s">
        <v>18</v>
      </c>
      <c r="AE101" t="s">
        <v>18</v>
      </c>
      <c r="AF101" t="s">
        <v>18</v>
      </c>
      <c r="AG101" t="s">
        <v>18</v>
      </c>
      <c r="AH101" t="s">
        <v>18</v>
      </c>
      <c r="AI101" t="s">
        <v>18</v>
      </c>
      <c r="AJ101" t="s">
        <v>18</v>
      </c>
      <c r="AK101" t="s">
        <v>18</v>
      </c>
      <c r="AL101" t="s">
        <v>18</v>
      </c>
      <c r="AM101" t="s">
        <v>18</v>
      </c>
      <c r="AN101" t="s">
        <v>18</v>
      </c>
      <c r="AO101" t="s">
        <v>18</v>
      </c>
      <c r="AP101" t="s">
        <v>18</v>
      </c>
      <c r="AQ101" t="s">
        <v>18</v>
      </c>
      <c r="AR101" t="s">
        <v>18</v>
      </c>
      <c r="AS101" t="s">
        <v>18</v>
      </c>
      <c r="AT101" t="s">
        <v>18</v>
      </c>
      <c r="AU101" t="s">
        <v>18</v>
      </c>
      <c r="AV101" t="s">
        <v>18</v>
      </c>
      <c r="AW101" t="s">
        <v>18</v>
      </c>
    </row>
    <row r="102" spans="1:49" x14ac:dyDescent="0.25">
      <c r="A102">
        <v>752</v>
      </c>
      <c r="B102" t="s">
        <v>448</v>
      </c>
      <c r="C102" t="s">
        <v>449</v>
      </c>
      <c r="D102" t="str">
        <f>VLOOKUP(B102,'[1]Sheet 1'!$A$1:$CG$555,2,0)</f>
        <v>Dragão da Lâmina Críptico de Olhos das Galáxias</v>
      </c>
      <c r="E102" t="s">
        <v>2</v>
      </c>
      <c r="F102" t="s">
        <v>450</v>
      </c>
      <c r="G102" t="s">
        <v>51</v>
      </c>
      <c r="H102" t="s">
        <v>116</v>
      </c>
      <c r="I102" t="s">
        <v>226</v>
      </c>
      <c r="J102" t="s">
        <v>59</v>
      </c>
      <c r="K102" t="s">
        <v>53</v>
      </c>
      <c r="L102" t="str">
        <f t="shared" si="1"/>
        <v>..\\..\\assets\\img\\monsters\\XYZ\\2530830.jpg</v>
      </c>
      <c r="M102" t="str">
        <f>VLOOKUP(B102,'[1]Sheet 1'!$A$1:$CG$555,4,0)</f>
        <v xml:space="preserve">3 monstros de Nível 9 / Você também pode Invocar este card por Invocação-Xyz ao usar como matéria um Monstro Xyz "Olhos das Galáxias" de Classe 8 que você controla. (Transfira suas matérias para este card.) Não pode ser usado como matéria para uma Invocação-Xyz. Uma vez por turno: você pode desassociar 1 matéria deste card e, depois, escolher 1 card no campo; destrua-o. Se este card Invocado por Invocação-Xyz que você controla, for destruído em batalha com um monstro atacante do oponente, ou destruído por um efeito de card do oponente, e enviado para o seu Cemitério: você pode escolher 1 "Dragão Críptico de Olhos das Galáxias" no seu Cemitério; Invoque-o por Invocação-Especial.
</v>
      </c>
      <c r="N102" t="s">
        <v>451</v>
      </c>
      <c r="O102" t="s">
        <v>18</v>
      </c>
      <c r="P102" t="s">
        <v>18</v>
      </c>
      <c r="Q102" t="s">
        <v>18</v>
      </c>
      <c r="R102" t="s">
        <v>18</v>
      </c>
      <c r="S102" t="s">
        <v>18</v>
      </c>
      <c r="T102" t="s">
        <v>18</v>
      </c>
      <c r="U102" t="s">
        <v>18</v>
      </c>
      <c r="V102" t="s">
        <v>18</v>
      </c>
      <c r="W102" t="s">
        <v>18</v>
      </c>
      <c r="X102" t="s">
        <v>18</v>
      </c>
      <c r="Y102" t="s">
        <v>18</v>
      </c>
      <c r="Z102" t="s">
        <v>18</v>
      </c>
      <c r="AA102" t="s">
        <v>18</v>
      </c>
      <c r="AB102" t="s">
        <v>18</v>
      </c>
      <c r="AC102" t="s">
        <v>18</v>
      </c>
      <c r="AD102" t="s">
        <v>18</v>
      </c>
      <c r="AE102" t="s">
        <v>18</v>
      </c>
      <c r="AF102" t="s">
        <v>18</v>
      </c>
      <c r="AG102" t="s">
        <v>18</v>
      </c>
      <c r="AH102" t="s">
        <v>18</v>
      </c>
      <c r="AI102" t="s">
        <v>18</v>
      </c>
      <c r="AJ102" t="s">
        <v>18</v>
      </c>
      <c r="AK102" t="s">
        <v>18</v>
      </c>
      <c r="AL102" t="s">
        <v>18</v>
      </c>
      <c r="AM102" t="s">
        <v>18</v>
      </c>
      <c r="AN102" t="s">
        <v>18</v>
      </c>
      <c r="AO102" t="s">
        <v>18</v>
      </c>
      <c r="AP102" t="s">
        <v>18</v>
      </c>
      <c r="AQ102" t="s">
        <v>18</v>
      </c>
      <c r="AR102" t="s">
        <v>18</v>
      </c>
      <c r="AS102" t="s">
        <v>18</v>
      </c>
      <c r="AT102" t="s">
        <v>18</v>
      </c>
      <c r="AU102" t="s">
        <v>18</v>
      </c>
      <c r="AV102" t="s">
        <v>18</v>
      </c>
      <c r="AW102" t="s">
        <v>18</v>
      </c>
    </row>
    <row r="103" spans="1:49" x14ac:dyDescent="0.25">
      <c r="A103">
        <v>753</v>
      </c>
      <c r="B103" t="s">
        <v>452</v>
      </c>
      <c r="C103" t="s">
        <v>453</v>
      </c>
      <c r="D103" t="str">
        <f>VLOOKUP(B103,'[1]Sheet 1'!$A$1:$CG$555,2,0)</f>
        <v>Dragão Críptico de Olhos das Galáxias</v>
      </c>
      <c r="E103" t="s">
        <v>2</v>
      </c>
      <c r="F103" t="s">
        <v>454</v>
      </c>
      <c r="G103" t="s">
        <v>37</v>
      </c>
      <c r="H103" t="s">
        <v>58</v>
      </c>
      <c r="I103" t="s">
        <v>38</v>
      </c>
      <c r="J103" t="s">
        <v>59</v>
      </c>
      <c r="K103" t="s">
        <v>53</v>
      </c>
      <c r="L103" t="str">
        <f t="shared" si="1"/>
        <v>..\\..\\assets\\img\\monsters\\XYZ\\18963306.jpg</v>
      </c>
      <c r="M103" t="str">
        <f>VLOOKUP(B103,'[1]Sheet 1'!$A$1:$CG$555,4,0)</f>
        <v xml:space="preserve">2 monstros de Nível 8
Uma vez por turno: você pode desassociar 1 Matéria Xyz deste card e, depois, escolher 1 monstro com a face para cima que seu oponente controla; monstros que você controla não podem atacar diretamente seu oponente pelo resto deste turno, exceto este card e, além disso, tome o controle do monstro alvo até a Fase Final, mas enquanto este efeito for aplicado, ele tem seus efeitos negados, seu ATK se torna 3000 e, além disso, seu nome se torna "Dragão Críptico de Olhos das Galáxias".
</v>
      </c>
      <c r="N103" t="s">
        <v>451</v>
      </c>
      <c r="O103" t="s">
        <v>18</v>
      </c>
      <c r="P103" t="s">
        <v>18</v>
      </c>
      <c r="Q103" t="s">
        <v>18</v>
      </c>
      <c r="R103" t="s">
        <v>18</v>
      </c>
      <c r="S103" t="s">
        <v>18</v>
      </c>
      <c r="T103" t="s">
        <v>18</v>
      </c>
      <c r="U103" t="s">
        <v>18</v>
      </c>
      <c r="V103" t="s">
        <v>18</v>
      </c>
      <c r="W103" t="s">
        <v>18</v>
      </c>
      <c r="X103" t="s">
        <v>18</v>
      </c>
      <c r="Y103" t="s">
        <v>18</v>
      </c>
      <c r="Z103" t="s">
        <v>18</v>
      </c>
      <c r="AA103" t="s">
        <v>18</v>
      </c>
      <c r="AB103" t="s">
        <v>18</v>
      </c>
      <c r="AC103" t="s">
        <v>18</v>
      </c>
      <c r="AD103" t="s">
        <v>18</v>
      </c>
      <c r="AE103" t="s">
        <v>18</v>
      </c>
      <c r="AF103" t="s">
        <v>18</v>
      </c>
      <c r="AG103" t="s">
        <v>18</v>
      </c>
      <c r="AH103" t="s">
        <v>18</v>
      </c>
      <c r="AI103" t="s">
        <v>18</v>
      </c>
      <c r="AJ103" t="s">
        <v>18</v>
      </c>
      <c r="AK103" t="s">
        <v>18</v>
      </c>
      <c r="AL103" t="s">
        <v>18</v>
      </c>
      <c r="AM103" t="s">
        <v>18</v>
      </c>
      <c r="AN103" t="s">
        <v>18</v>
      </c>
      <c r="AO103" t="s">
        <v>18</v>
      </c>
      <c r="AP103" t="s">
        <v>18</v>
      </c>
      <c r="AQ103" t="s">
        <v>18</v>
      </c>
      <c r="AR103" t="s">
        <v>18</v>
      </c>
      <c r="AS103" t="s">
        <v>18</v>
      </c>
      <c r="AT103" t="s">
        <v>18</v>
      </c>
      <c r="AU103" t="s">
        <v>18</v>
      </c>
      <c r="AV103" t="s">
        <v>18</v>
      </c>
      <c r="AW103" t="s">
        <v>18</v>
      </c>
    </row>
    <row r="104" spans="1:49" x14ac:dyDescent="0.25">
      <c r="A104">
        <v>754</v>
      </c>
      <c r="B104" t="s">
        <v>455</v>
      </c>
      <c r="C104" t="s">
        <v>456</v>
      </c>
      <c r="E104" t="s">
        <v>2</v>
      </c>
      <c r="F104" t="s">
        <v>457</v>
      </c>
      <c r="G104" t="s">
        <v>243</v>
      </c>
      <c r="H104" t="s">
        <v>37</v>
      </c>
      <c r="I104" t="s">
        <v>458</v>
      </c>
      <c r="J104" t="s">
        <v>59</v>
      </c>
      <c r="K104" t="s">
        <v>53</v>
      </c>
      <c r="L104" t="str">
        <f t="shared" si="1"/>
        <v>..\\..\\assets\\img\\monsters\\XYZ\\28346136.jpg</v>
      </c>
      <c r="M104" t="e">
        <f>VLOOKUP(B104,'[1]Sheet 1'!$A$1:$CG$555,4,0)</f>
        <v>#N/A</v>
      </c>
      <c r="N104" t="s">
        <v>459</v>
      </c>
      <c r="O104" t="s">
        <v>18</v>
      </c>
      <c r="P104" t="s">
        <v>18</v>
      </c>
      <c r="Q104" t="s">
        <v>18</v>
      </c>
      <c r="R104" t="s">
        <v>18</v>
      </c>
      <c r="S104" t="s">
        <v>18</v>
      </c>
      <c r="T104" t="s">
        <v>18</v>
      </c>
      <c r="U104" t="s">
        <v>18</v>
      </c>
      <c r="V104" t="s">
        <v>18</v>
      </c>
      <c r="W104" t="s">
        <v>18</v>
      </c>
      <c r="X104" t="s">
        <v>18</v>
      </c>
      <c r="Y104" t="s">
        <v>18</v>
      </c>
      <c r="Z104" t="s">
        <v>18</v>
      </c>
      <c r="AA104" t="s">
        <v>18</v>
      </c>
      <c r="AB104" t="s">
        <v>18</v>
      </c>
      <c r="AC104" t="s">
        <v>18</v>
      </c>
      <c r="AD104" t="s">
        <v>18</v>
      </c>
      <c r="AE104" t="s">
        <v>18</v>
      </c>
      <c r="AF104" t="s">
        <v>18</v>
      </c>
      <c r="AG104" t="s">
        <v>18</v>
      </c>
      <c r="AH104" t="s">
        <v>18</v>
      </c>
      <c r="AI104" t="s">
        <v>18</v>
      </c>
      <c r="AJ104" t="s">
        <v>18</v>
      </c>
      <c r="AK104" t="s">
        <v>18</v>
      </c>
      <c r="AL104" t="s">
        <v>18</v>
      </c>
      <c r="AM104" t="s">
        <v>18</v>
      </c>
      <c r="AN104" t="s">
        <v>18</v>
      </c>
      <c r="AO104" t="s">
        <v>18</v>
      </c>
      <c r="AP104" t="s">
        <v>18</v>
      </c>
      <c r="AQ104" t="s">
        <v>18</v>
      </c>
      <c r="AR104" t="s">
        <v>18</v>
      </c>
      <c r="AS104" t="s">
        <v>18</v>
      </c>
      <c r="AT104" t="s">
        <v>18</v>
      </c>
      <c r="AU104" t="s">
        <v>18</v>
      </c>
      <c r="AV104" t="s">
        <v>18</v>
      </c>
      <c r="AW104" t="s">
        <v>18</v>
      </c>
    </row>
    <row r="105" spans="1:49" x14ac:dyDescent="0.25">
      <c r="A105">
        <v>755</v>
      </c>
      <c r="B105" t="s">
        <v>460</v>
      </c>
      <c r="C105" t="s">
        <v>461</v>
      </c>
      <c r="D105" t="str">
        <f>VLOOKUP(B105,'[1]Sheet 1'!$A$1:$CG$555,2,0)</f>
        <v>Dragão de Fóton de Armadura Completa de Olhos das Galáxias</v>
      </c>
      <c r="E105" t="s">
        <v>2</v>
      </c>
      <c r="F105" t="s">
        <v>462</v>
      </c>
      <c r="G105" t="s">
        <v>243</v>
      </c>
      <c r="H105" t="s">
        <v>262</v>
      </c>
      <c r="I105" t="s">
        <v>38</v>
      </c>
      <c r="J105" t="s">
        <v>59</v>
      </c>
      <c r="K105" t="s">
        <v>53</v>
      </c>
      <c r="L105" t="str">
        <f t="shared" si="1"/>
        <v>..\\..\\assets\\img\\monsters\\XYZ\\39030163.jpg</v>
      </c>
      <c r="M105" t="str">
        <f>VLOOKUP(B105,'[1]Sheet 1'!$A$1:$CG$555,4,0)</f>
        <v xml:space="preserve">3 monstros de Nível 8
Você também pode Invocar este card por Invocação-Xyz ao usar um Monstro Xyz "Olhos das Galáxias" que você controla como matéria, exceto "Dragão de Fóton de Armadura Completa de Olhos das Galáxias". (Transfira as matérias dele para este card.) Uma vez por turno: você pode escolher até 2 Cards de Equipamento equipados a este card; associe-os a este card como matérias. Uma vez por turno: você pode desassociar 1 matéria deste card e, depois, escolher 1 card com a face para cima que seu oponente controla; destrua-o.
</v>
      </c>
      <c r="N105" t="s">
        <v>459</v>
      </c>
      <c r="O105" t="s">
        <v>18</v>
      </c>
      <c r="P105" t="s">
        <v>18</v>
      </c>
      <c r="Q105" t="s">
        <v>18</v>
      </c>
      <c r="R105" t="s">
        <v>18</v>
      </c>
      <c r="S105" t="s">
        <v>18</v>
      </c>
      <c r="T105" t="s">
        <v>18</v>
      </c>
      <c r="U105" t="s">
        <v>18</v>
      </c>
      <c r="V105" t="s">
        <v>18</v>
      </c>
      <c r="W105" t="s">
        <v>18</v>
      </c>
      <c r="X105" t="s">
        <v>18</v>
      </c>
      <c r="Y105" t="s">
        <v>18</v>
      </c>
      <c r="Z105" t="s">
        <v>18</v>
      </c>
      <c r="AA105" t="s">
        <v>18</v>
      </c>
      <c r="AB105" t="s">
        <v>18</v>
      </c>
      <c r="AC105" t="s">
        <v>18</v>
      </c>
      <c r="AD105" t="s">
        <v>18</v>
      </c>
      <c r="AE105" t="s">
        <v>18</v>
      </c>
      <c r="AF105" t="s">
        <v>18</v>
      </c>
      <c r="AG105" t="s">
        <v>18</v>
      </c>
      <c r="AH105" t="s">
        <v>18</v>
      </c>
      <c r="AI105" t="s">
        <v>18</v>
      </c>
      <c r="AJ105" t="s">
        <v>18</v>
      </c>
      <c r="AK105" t="s">
        <v>18</v>
      </c>
      <c r="AL105" t="s">
        <v>18</v>
      </c>
      <c r="AM105" t="s">
        <v>18</v>
      </c>
      <c r="AN105" t="s">
        <v>18</v>
      </c>
      <c r="AO105" t="s">
        <v>18</v>
      </c>
      <c r="AP105" t="s">
        <v>18</v>
      </c>
      <c r="AQ105" t="s">
        <v>18</v>
      </c>
      <c r="AR105" t="s">
        <v>18</v>
      </c>
      <c r="AS105" t="s">
        <v>18</v>
      </c>
      <c r="AT105" t="s">
        <v>18</v>
      </c>
      <c r="AU105" t="s">
        <v>18</v>
      </c>
      <c r="AV105" t="s">
        <v>18</v>
      </c>
      <c r="AW105" t="s">
        <v>18</v>
      </c>
    </row>
    <row r="106" spans="1:49" x14ac:dyDescent="0.25">
      <c r="A106">
        <v>756</v>
      </c>
      <c r="B106" t="s">
        <v>463</v>
      </c>
      <c r="C106" t="s">
        <v>464</v>
      </c>
      <c r="D106" t="str">
        <f>VLOOKUP(B106,'[1]Sheet 1'!$A$1:$CG$555,2,0)</f>
        <v>Valente de Granito</v>
      </c>
      <c r="E106" t="s">
        <v>2</v>
      </c>
      <c r="F106" t="s">
        <v>465</v>
      </c>
      <c r="G106" t="s">
        <v>50</v>
      </c>
      <c r="H106" t="s">
        <v>100</v>
      </c>
      <c r="I106" t="s">
        <v>6</v>
      </c>
      <c r="J106" t="s">
        <v>165</v>
      </c>
      <c r="K106" t="s">
        <v>91</v>
      </c>
      <c r="L106" t="str">
        <f t="shared" si="1"/>
        <v>..\\..\\assets\\img\\monsters\\XYZ\\32530043.jpg</v>
      </c>
      <c r="M106" t="str">
        <f>VLOOKUP(B106,'[1]Sheet 1'!$A$1:$CG$555,4,0)</f>
        <v xml:space="preserve">2 monstros de Nível 4
Você pode desassociar 1 matéria deste card e, depois, ative 1 desses efeitos;
● Adicione 1 monstro Rocha do seu Deck à sua mão.
● Invoque por Invocação-Especial 1 monstro Rocha da sua mão com a face para baixo em Posição de Defesa.
Você só pode usar este efeito de "Valente de Granito" uma vez por turno.
</v>
      </c>
      <c r="N106" t="s">
        <v>18</v>
      </c>
      <c r="O106" t="s">
        <v>18</v>
      </c>
      <c r="P106" t="s">
        <v>18</v>
      </c>
      <c r="Q106" t="s">
        <v>18</v>
      </c>
      <c r="R106" t="s">
        <v>18</v>
      </c>
      <c r="S106" t="s">
        <v>18</v>
      </c>
      <c r="T106" t="s">
        <v>18</v>
      </c>
      <c r="U106" t="s">
        <v>18</v>
      </c>
      <c r="V106" t="s">
        <v>18</v>
      </c>
      <c r="W106" t="s">
        <v>18</v>
      </c>
      <c r="X106" t="s">
        <v>18</v>
      </c>
      <c r="Y106" t="s">
        <v>18</v>
      </c>
      <c r="Z106" t="s">
        <v>18</v>
      </c>
      <c r="AA106" t="s">
        <v>18</v>
      </c>
      <c r="AB106" t="s">
        <v>18</v>
      </c>
      <c r="AC106" t="s">
        <v>18</v>
      </c>
      <c r="AD106" t="s">
        <v>18</v>
      </c>
      <c r="AE106" t="s">
        <v>18</v>
      </c>
      <c r="AF106" t="s">
        <v>18</v>
      </c>
      <c r="AG106" t="s">
        <v>18</v>
      </c>
      <c r="AH106" t="s">
        <v>18</v>
      </c>
      <c r="AI106" t="s">
        <v>18</v>
      </c>
      <c r="AJ106" t="s">
        <v>18</v>
      </c>
      <c r="AK106" t="s">
        <v>18</v>
      </c>
      <c r="AL106" t="s">
        <v>18</v>
      </c>
      <c r="AM106" t="s">
        <v>18</v>
      </c>
      <c r="AN106" t="s">
        <v>18</v>
      </c>
      <c r="AO106" t="s">
        <v>18</v>
      </c>
      <c r="AP106" t="s">
        <v>18</v>
      </c>
      <c r="AQ106" t="s">
        <v>18</v>
      </c>
      <c r="AR106" t="s">
        <v>18</v>
      </c>
      <c r="AS106" t="s">
        <v>18</v>
      </c>
      <c r="AT106" t="s">
        <v>18</v>
      </c>
      <c r="AU106" t="s">
        <v>18</v>
      </c>
      <c r="AV106" t="s">
        <v>18</v>
      </c>
      <c r="AW106" t="s">
        <v>18</v>
      </c>
    </row>
    <row r="107" spans="1:49" x14ac:dyDescent="0.25">
      <c r="A107">
        <v>757</v>
      </c>
      <c r="B107" t="s">
        <v>466</v>
      </c>
      <c r="C107" t="s">
        <v>467</v>
      </c>
      <c r="D107" t="str">
        <f>VLOOKUP(B107,'[1]Sheet 1'!$A$1:$CG$555,2,0)</f>
        <v>Lançador de Manoplas</v>
      </c>
      <c r="E107" t="s">
        <v>2</v>
      </c>
      <c r="F107" t="s">
        <v>468</v>
      </c>
      <c r="G107" t="s">
        <v>76</v>
      </c>
      <c r="H107" t="s">
        <v>116</v>
      </c>
      <c r="I107" t="s">
        <v>64</v>
      </c>
      <c r="J107" t="s">
        <v>84</v>
      </c>
      <c r="K107" t="s">
        <v>91</v>
      </c>
      <c r="L107" t="str">
        <f t="shared" si="1"/>
        <v>..\\..\\assets\\img\\monsters\\XYZ\\15561463.jpg</v>
      </c>
      <c r="M107" t="str">
        <f>VLOOKUP(B107,'[1]Sheet 1'!$A$1:$CG$555,4,0)</f>
        <v xml:space="preserve">2 monstros de Nível 6
Você pode desassociar 1 Matéria Xyz deste card e, depois, escolher 1 monstro que seu oponente controla; destrua-o.
</v>
      </c>
      <c r="N107" t="s">
        <v>18</v>
      </c>
      <c r="O107" t="s">
        <v>18</v>
      </c>
      <c r="P107" t="s">
        <v>18</v>
      </c>
      <c r="Q107" t="s">
        <v>18</v>
      </c>
      <c r="R107" t="s">
        <v>18</v>
      </c>
      <c r="S107" t="s">
        <v>18</v>
      </c>
      <c r="T107" t="s">
        <v>18</v>
      </c>
      <c r="U107" t="s">
        <v>18</v>
      </c>
      <c r="V107" t="s">
        <v>18</v>
      </c>
      <c r="W107" t="s">
        <v>18</v>
      </c>
      <c r="X107" t="s">
        <v>18</v>
      </c>
      <c r="Y107" t="s">
        <v>18</v>
      </c>
      <c r="Z107" t="s">
        <v>18</v>
      </c>
      <c r="AA107" t="s">
        <v>18</v>
      </c>
      <c r="AB107" t="s">
        <v>18</v>
      </c>
      <c r="AC107" t="s">
        <v>18</v>
      </c>
      <c r="AD107" t="s">
        <v>18</v>
      </c>
      <c r="AE107" t="s">
        <v>18</v>
      </c>
      <c r="AF107" t="s">
        <v>18</v>
      </c>
      <c r="AG107" t="s">
        <v>18</v>
      </c>
      <c r="AH107" t="s">
        <v>18</v>
      </c>
      <c r="AI107" t="s">
        <v>18</v>
      </c>
      <c r="AJ107" t="s">
        <v>18</v>
      </c>
      <c r="AK107" t="s">
        <v>18</v>
      </c>
      <c r="AL107" t="s">
        <v>18</v>
      </c>
      <c r="AM107" t="s">
        <v>18</v>
      </c>
      <c r="AN107" t="s">
        <v>18</v>
      </c>
      <c r="AO107" t="s">
        <v>18</v>
      </c>
      <c r="AP107" t="s">
        <v>18</v>
      </c>
      <c r="AQ107" t="s">
        <v>18</v>
      </c>
      <c r="AR107" t="s">
        <v>18</v>
      </c>
      <c r="AS107" t="s">
        <v>18</v>
      </c>
      <c r="AT107" t="s">
        <v>18</v>
      </c>
      <c r="AU107" t="s">
        <v>18</v>
      </c>
      <c r="AV107" t="s">
        <v>18</v>
      </c>
      <c r="AW107" t="s">
        <v>18</v>
      </c>
    </row>
    <row r="108" spans="1:49" x14ac:dyDescent="0.25">
      <c r="A108">
        <v>758</v>
      </c>
      <c r="B108" t="s">
        <v>469</v>
      </c>
      <c r="C108" t="s">
        <v>470</v>
      </c>
      <c r="D108" t="str">
        <f>VLOOKUP(B108,'[1]Sheet 1'!$A$1:$CG$555,2,0)</f>
        <v>Engrenagem Gigante X</v>
      </c>
      <c r="E108" t="s">
        <v>2</v>
      </c>
      <c r="F108" t="s">
        <v>471</v>
      </c>
      <c r="G108" t="s">
        <v>50</v>
      </c>
      <c r="H108" t="s">
        <v>45</v>
      </c>
      <c r="I108" t="s">
        <v>6</v>
      </c>
      <c r="J108" t="s">
        <v>39</v>
      </c>
      <c r="K108" t="s">
        <v>91</v>
      </c>
      <c r="L108" t="str">
        <f t="shared" si="1"/>
        <v>..\\..\\assets\\img\\monsters\\XYZ\\28912357.jpg</v>
      </c>
      <c r="M108" t="str">
        <f>VLOOKUP(B108,'[1]Sheet 1'!$A$1:$CG$555,4,0)</f>
        <v xml:space="preserve">2 monstros do Tipo Máquina de Nível 4
Uma vez por turno: você pode desassociar 1 Matéria Xyz deste card; adicione 1 monstro do Tipo Máquina de Nível 4 ou menos do seu Deck ou Cemitério à sua mão. Quando este card deixar o campo: você pode escolher 1 monstro "Engrenagi" de Nível 3 ou menos no seu Cemitério; Invoque o alvo por Invocação-Especial.
</v>
      </c>
      <c r="N108" t="s">
        <v>472</v>
      </c>
      <c r="O108" t="s">
        <v>18</v>
      </c>
      <c r="P108" t="s">
        <v>18</v>
      </c>
      <c r="Q108" t="s">
        <v>18</v>
      </c>
      <c r="R108" t="s">
        <v>18</v>
      </c>
      <c r="S108" t="s">
        <v>18</v>
      </c>
      <c r="T108" t="s">
        <v>18</v>
      </c>
      <c r="U108" t="s">
        <v>18</v>
      </c>
      <c r="V108" t="s">
        <v>18</v>
      </c>
      <c r="W108" t="s">
        <v>18</v>
      </c>
      <c r="X108" t="s">
        <v>18</v>
      </c>
      <c r="Y108" t="s">
        <v>18</v>
      </c>
      <c r="Z108" t="s">
        <v>18</v>
      </c>
      <c r="AA108" t="s">
        <v>18</v>
      </c>
      <c r="AB108" t="s">
        <v>18</v>
      </c>
      <c r="AC108" t="s">
        <v>18</v>
      </c>
      <c r="AD108" t="s">
        <v>18</v>
      </c>
      <c r="AE108" t="s">
        <v>18</v>
      </c>
      <c r="AF108" t="s">
        <v>18</v>
      </c>
      <c r="AG108" t="s">
        <v>18</v>
      </c>
      <c r="AH108" t="s">
        <v>18</v>
      </c>
      <c r="AI108" t="s">
        <v>18</v>
      </c>
      <c r="AJ108" t="s">
        <v>18</v>
      </c>
      <c r="AK108" t="s">
        <v>18</v>
      </c>
      <c r="AL108" t="s">
        <v>18</v>
      </c>
      <c r="AM108" t="s">
        <v>18</v>
      </c>
      <c r="AN108" t="s">
        <v>18</v>
      </c>
      <c r="AO108" t="s">
        <v>18</v>
      </c>
      <c r="AP108" t="s">
        <v>18</v>
      </c>
      <c r="AQ108" t="s">
        <v>18</v>
      </c>
      <c r="AR108" t="s">
        <v>18</v>
      </c>
      <c r="AS108" t="s">
        <v>18</v>
      </c>
      <c r="AT108" t="s">
        <v>18</v>
      </c>
      <c r="AU108" t="s">
        <v>18</v>
      </c>
      <c r="AV108" t="s">
        <v>18</v>
      </c>
      <c r="AW108" t="s">
        <v>18</v>
      </c>
    </row>
    <row r="109" spans="1:49" x14ac:dyDescent="0.25">
      <c r="A109">
        <v>759</v>
      </c>
      <c r="B109" t="s">
        <v>473</v>
      </c>
      <c r="C109" t="s">
        <v>474</v>
      </c>
      <c r="D109" t="str">
        <f>VLOOKUP(B109,'[1]Sheet 1'!$A$1:$CG$555,2,0)</f>
        <v>Gigante XG Engrenagigrenagi</v>
      </c>
      <c r="E109" t="s">
        <v>2</v>
      </c>
      <c r="F109" t="s">
        <v>475</v>
      </c>
      <c r="G109" t="s">
        <v>58</v>
      </c>
      <c r="H109" t="s">
        <v>106</v>
      </c>
      <c r="I109" t="s">
        <v>101</v>
      </c>
      <c r="J109" t="s">
        <v>39</v>
      </c>
      <c r="K109" t="s">
        <v>91</v>
      </c>
      <c r="L109" t="str">
        <f t="shared" si="1"/>
        <v>..\\..\\assets\\img\\monsters\\XYZ\\19891310.jpg</v>
      </c>
      <c r="M109" t="str">
        <f>VLOOKUP(B109,'[1]Sheet 1'!$A$1:$CG$555,4,0)</f>
        <v xml:space="preserve">3 monstros de Nível 3
Durante a Etapa de Batalha de qualquer duelista, enquanto um ataque envolvendo um monstro seu do Tipo Máquina estiver acontecendo: você pode desassociar 1 Matéria Xyz deste card; negue os efeitos de todos os cards com a face para cima que seu oponente controla atualmente e, além disso, seu oponente não pode ativar cards ou efeitos. Esses efeitos duram até o final da Etapa de Dano. Quando este card com a face para cima deixar o campo: você pode escolher 1 outro card "Engrenagi" no seu Cemitério; adicione o alvo à sua mão.
</v>
      </c>
      <c r="N109" t="s">
        <v>472</v>
      </c>
      <c r="O109" t="s">
        <v>18</v>
      </c>
      <c r="P109" t="s">
        <v>18</v>
      </c>
      <c r="Q109" t="s">
        <v>18</v>
      </c>
      <c r="R109" t="s">
        <v>18</v>
      </c>
      <c r="S109" t="s">
        <v>18</v>
      </c>
      <c r="T109" t="s">
        <v>18</v>
      </c>
      <c r="U109" t="s">
        <v>18</v>
      </c>
      <c r="V109" t="s">
        <v>18</v>
      </c>
      <c r="W109" t="s">
        <v>18</v>
      </c>
      <c r="X109" t="s">
        <v>18</v>
      </c>
      <c r="Y109" t="s">
        <v>18</v>
      </c>
      <c r="Z109" t="s">
        <v>18</v>
      </c>
      <c r="AA109" t="s">
        <v>18</v>
      </c>
      <c r="AB109" t="s">
        <v>18</v>
      </c>
      <c r="AC109" t="s">
        <v>18</v>
      </c>
      <c r="AD109" t="s">
        <v>18</v>
      </c>
      <c r="AE109" t="s">
        <v>18</v>
      </c>
      <c r="AF109" t="s">
        <v>18</v>
      </c>
      <c r="AG109" t="s">
        <v>18</v>
      </c>
      <c r="AH109" t="s">
        <v>18</v>
      </c>
      <c r="AI109" t="s">
        <v>18</v>
      </c>
      <c r="AJ109" t="s">
        <v>18</v>
      </c>
      <c r="AK109" t="s">
        <v>18</v>
      </c>
      <c r="AL109" t="s">
        <v>18</v>
      </c>
      <c r="AM109" t="s">
        <v>18</v>
      </c>
      <c r="AN109" t="s">
        <v>18</v>
      </c>
      <c r="AO109" t="s">
        <v>18</v>
      </c>
      <c r="AP109" t="s">
        <v>18</v>
      </c>
      <c r="AQ109" t="s">
        <v>18</v>
      </c>
      <c r="AR109" t="s">
        <v>18</v>
      </c>
      <c r="AS109" t="s">
        <v>18</v>
      </c>
      <c r="AT109" t="s">
        <v>18</v>
      </c>
      <c r="AU109" t="s">
        <v>18</v>
      </c>
      <c r="AV109" t="s">
        <v>18</v>
      </c>
      <c r="AW109" t="s">
        <v>18</v>
      </c>
    </row>
    <row r="110" spans="1:49" x14ac:dyDescent="0.25">
      <c r="A110">
        <v>760</v>
      </c>
      <c r="B110" t="s">
        <v>476</v>
      </c>
      <c r="C110" t="s">
        <v>477</v>
      </c>
      <c r="D110" t="str">
        <f>VLOOKUP(B110,'[1]Sheet 1'!$A$1:$CG$555,2,0)</f>
        <v>Cavaleiro-Gema Pérola</v>
      </c>
      <c r="E110" t="s">
        <v>2</v>
      </c>
      <c r="F110" t="s">
        <v>478</v>
      </c>
      <c r="G110" t="s">
        <v>22</v>
      </c>
      <c r="H110" t="s">
        <v>189</v>
      </c>
      <c r="I110" t="s">
        <v>6</v>
      </c>
      <c r="J110" t="s">
        <v>165</v>
      </c>
      <c r="K110" t="s">
        <v>91</v>
      </c>
      <c r="L110" t="str">
        <f t="shared" si="1"/>
        <v>..\\..\\assets\\img\\monsters\\XYZ\\71594310.jpg</v>
      </c>
      <c r="M110" t="str">
        <f>VLOOKUP(B110,'[1]Sheet 1'!$A$1:$CG$555,4,0)</f>
        <v xml:space="preserve">2 monstros de Nível 4
</v>
      </c>
      <c r="N110" t="s">
        <v>479</v>
      </c>
      <c r="O110" t="s">
        <v>18</v>
      </c>
      <c r="P110" t="s">
        <v>18</v>
      </c>
      <c r="Q110" t="s">
        <v>18</v>
      </c>
      <c r="R110" t="s">
        <v>18</v>
      </c>
      <c r="S110" t="s">
        <v>18</v>
      </c>
      <c r="T110" t="s">
        <v>18</v>
      </c>
      <c r="U110" t="s">
        <v>18</v>
      </c>
      <c r="V110" t="s">
        <v>18</v>
      </c>
      <c r="W110" t="s">
        <v>18</v>
      </c>
      <c r="X110" t="s">
        <v>18</v>
      </c>
      <c r="Y110" t="s">
        <v>18</v>
      </c>
      <c r="Z110" t="s">
        <v>18</v>
      </c>
      <c r="AA110" t="s">
        <v>18</v>
      </c>
      <c r="AB110" t="s">
        <v>18</v>
      </c>
      <c r="AC110" t="s">
        <v>18</v>
      </c>
      <c r="AD110" t="s">
        <v>18</v>
      </c>
      <c r="AE110" t="s">
        <v>18</v>
      </c>
      <c r="AF110" t="s">
        <v>18</v>
      </c>
      <c r="AG110" t="s">
        <v>18</v>
      </c>
      <c r="AH110" t="s">
        <v>18</v>
      </c>
      <c r="AI110" t="s">
        <v>18</v>
      </c>
      <c r="AJ110" t="s">
        <v>18</v>
      </c>
      <c r="AK110" t="s">
        <v>18</v>
      </c>
      <c r="AL110" t="s">
        <v>18</v>
      </c>
      <c r="AM110" t="s">
        <v>18</v>
      </c>
      <c r="AN110" t="s">
        <v>18</v>
      </c>
      <c r="AO110" t="s">
        <v>18</v>
      </c>
      <c r="AP110" t="s">
        <v>18</v>
      </c>
      <c r="AQ110" t="s">
        <v>18</v>
      </c>
      <c r="AR110" t="s">
        <v>18</v>
      </c>
      <c r="AS110" t="s">
        <v>18</v>
      </c>
      <c r="AT110" t="s">
        <v>18</v>
      </c>
      <c r="AU110" t="s">
        <v>18</v>
      </c>
      <c r="AV110" t="s">
        <v>18</v>
      </c>
      <c r="AW110" t="s">
        <v>18</v>
      </c>
    </row>
    <row r="111" spans="1:49" x14ac:dyDescent="0.25">
      <c r="A111">
        <v>761</v>
      </c>
      <c r="B111" t="s">
        <v>480</v>
      </c>
      <c r="C111" t="s">
        <v>481</v>
      </c>
      <c r="D111" t="str">
        <f>VLOOKUP(B111,'[1]Sheet 1'!$A$1:$CG$555,2,0)</f>
        <v>Alucard Fantardil</v>
      </c>
      <c r="E111" t="s">
        <v>2</v>
      </c>
      <c r="F111" t="s">
        <v>482</v>
      </c>
      <c r="G111" t="s">
        <v>100</v>
      </c>
      <c r="H111" t="s">
        <v>156</v>
      </c>
      <c r="I111" t="s">
        <v>101</v>
      </c>
      <c r="J111" t="s">
        <v>210</v>
      </c>
      <c r="K111" t="s">
        <v>25</v>
      </c>
      <c r="L111" t="str">
        <f t="shared" si="1"/>
        <v>..\\..\\assets\\img\\monsters\\XYZ\\75367227.jpg</v>
      </c>
      <c r="M111" t="str">
        <f>VLOOKUP(B111,'[1]Sheet 1'!$A$1:$CG$555,4,0)</f>
        <v xml:space="preserve">2 monstros de Nível 3
Os monstros que seu oponente controla não podem escolher monstros "Fantardil" com a face para cima ou qualquer monstro com a face para baixo em Posição de Defesa como alvos de ataque, exceto este. Você pode desassociar 1 Matéria Xyz deste card e, depois, escolher 1 card Baixado que seu oponente controla; destrua o alvo. Você só pode usar este efeito de "Alucard Fantardil" uma vez por turno. Se este card for enviado para o Cemitério: você pode escolher 1 outro card "Fantardil" no seu Cemitério; adicione o alvo à sua mão.
</v>
      </c>
      <c r="N111" t="s">
        <v>483</v>
      </c>
      <c r="O111" t="s">
        <v>18</v>
      </c>
      <c r="P111" t="s">
        <v>18</v>
      </c>
      <c r="Q111" t="s">
        <v>18</v>
      </c>
      <c r="R111" t="s">
        <v>18</v>
      </c>
      <c r="S111" t="s">
        <v>18</v>
      </c>
      <c r="T111" t="s">
        <v>18</v>
      </c>
      <c r="U111" t="s">
        <v>18</v>
      </c>
      <c r="V111" t="s">
        <v>18</v>
      </c>
      <c r="W111" t="s">
        <v>18</v>
      </c>
      <c r="X111" t="s">
        <v>18</v>
      </c>
      <c r="Y111" t="s">
        <v>18</v>
      </c>
      <c r="Z111" t="s">
        <v>18</v>
      </c>
      <c r="AA111" t="s">
        <v>18</v>
      </c>
      <c r="AB111" t="s">
        <v>18</v>
      </c>
      <c r="AC111" t="s">
        <v>18</v>
      </c>
      <c r="AD111" t="s">
        <v>18</v>
      </c>
      <c r="AE111" t="s">
        <v>18</v>
      </c>
      <c r="AF111" t="s">
        <v>18</v>
      </c>
      <c r="AG111" t="s">
        <v>18</v>
      </c>
      <c r="AH111" t="s">
        <v>18</v>
      </c>
      <c r="AI111" t="s">
        <v>18</v>
      </c>
      <c r="AJ111" t="s">
        <v>18</v>
      </c>
      <c r="AK111" t="s">
        <v>18</v>
      </c>
      <c r="AL111" t="s">
        <v>18</v>
      </c>
      <c r="AM111" t="s">
        <v>18</v>
      </c>
      <c r="AN111" t="s">
        <v>18</v>
      </c>
      <c r="AO111" t="s">
        <v>18</v>
      </c>
      <c r="AP111" t="s">
        <v>18</v>
      </c>
      <c r="AQ111" t="s">
        <v>18</v>
      </c>
      <c r="AR111" t="s">
        <v>18</v>
      </c>
      <c r="AS111" t="s">
        <v>18</v>
      </c>
      <c r="AT111" t="s">
        <v>18</v>
      </c>
      <c r="AU111" t="s">
        <v>18</v>
      </c>
      <c r="AV111" t="s">
        <v>18</v>
      </c>
      <c r="AW111" t="s">
        <v>18</v>
      </c>
    </row>
    <row r="112" spans="1:49" x14ac:dyDescent="0.25">
      <c r="A112">
        <v>762</v>
      </c>
      <c r="B112" t="s">
        <v>484</v>
      </c>
      <c r="C112" t="s">
        <v>485</v>
      </c>
      <c r="D112" t="str">
        <f>VLOOKUP(B112,'[1]Sheet 1'!$A$1:$CG$555,2,0)</f>
        <v>Anjo Travesso Fantardil</v>
      </c>
      <c r="E112" t="s">
        <v>2</v>
      </c>
      <c r="F112" t="s">
        <v>486</v>
      </c>
      <c r="G112" t="s">
        <v>83</v>
      </c>
      <c r="H112" t="s">
        <v>58</v>
      </c>
      <c r="I112" t="s">
        <v>6</v>
      </c>
      <c r="J112" t="s">
        <v>78</v>
      </c>
      <c r="K112" t="s">
        <v>25</v>
      </c>
      <c r="L112" t="str">
        <f t="shared" si="1"/>
        <v>..\\..\\assets\\img\\monsters\\XYZ\\53334641.jpg</v>
      </c>
      <c r="M112" t="str">
        <f>VLOOKUP(B112,'[1]Sheet 1'!$A$1:$CG$555,4,0)</f>
        <v xml:space="preserve">2 monstros de Nível 4
Você também pode Invocar este card por Invocação-Xyz ao usar um Monstro-Xyz "Fantardil" que você controla como Matéria Xyz, exceto "Anjo Travesso Fantardil". (Matérias Xyz associadas a esse monstro também se tornam Matéria Xyz neste card.) Quando o número de Matérias Xyz neste card se tornar 10, você vence o Duelo. Uma vez por turno: você pode desassociar 1 Matéria Xyz deste card; adicione 1 Card de Magia/Armadilha "Fantardil" do seu Deck à sua mão. Uma vez por turno: você pode associar 1 card "Fantardil" da sua mão a este card como uma Matéria Xyz.
</v>
      </c>
      <c r="N112" t="s">
        <v>483</v>
      </c>
      <c r="O112" t="s">
        <v>18</v>
      </c>
      <c r="P112" t="s">
        <v>18</v>
      </c>
      <c r="Q112" t="s">
        <v>18</v>
      </c>
      <c r="R112" t="s">
        <v>18</v>
      </c>
      <c r="S112" t="s">
        <v>18</v>
      </c>
      <c r="T112" t="s">
        <v>18</v>
      </c>
      <c r="U112" t="s">
        <v>18</v>
      </c>
      <c r="V112" t="s">
        <v>18</v>
      </c>
      <c r="W112" t="s">
        <v>18</v>
      </c>
      <c r="X112" t="s">
        <v>18</v>
      </c>
      <c r="Y112" t="s">
        <v>18</v>
      </c>
      <c r="Z112" t="s">
        <v>18</v>
      </c>
      <c r="AA112" t="s">
        <v>18</v>
      </c>
      <c r="AB112" t="s">
        <v>18</v>
      </c>
      <c r="AC112" t="s">
        <v>18</v>
      </c>
      <c r="AD112" t="s">
        <v>18</v>
      </c>
      <c r="AE112" t="s">
        <v>18</v>
      </c>
      <c r="AF112" t="s">
        <v>18</v>
      </c>
      <c r="AG112" t="s">
        <v>18</v>
      </c>
      <c r="AH112" t="s">
        <v>18</v>
      </c>
      <c r="AI112" t="s">
        <v>18</v>
      </c>
      <c r="AJ112" t="s">
        <v>18</v>
      </c>
      <c r="AK112" t="s">
        <v>18</v>
      </c>
      <c r="AL112" t="s">
        <v>18</v>
      </c>
      <c r="AM112" t="s">
        <v>18</v>
      </c>
      <c r="AN112" t="s">
        <v>18</v>
      </c>
      <c r="AO112" t="s">
        <v>18</v>
      </c>
      <c r="AP112" t="s">
        <v>18</v>
      </c>
      <c r="AQ112" t="s">
        <v>18</v>
      </c>
      <c r="AR112" t="s">
        <v>18</v>
      </c>
      <c r="AS112" t="s">
        <v>18</v>
      </c>
      <c r="AT112" t="s">
        <v>18</v>
      </c>
      <c r="AU112" t="s">
        <v>18</v>
      </c>
      <c r="AV112" t="s">
        <v>18</v>
      </c>
      <c r="AW112" t="s">
        <v>18</v>
      </c>
    </row>
    <row r="113" spans="1:49" x14ac:dyDescent="0.25">
      <c r="A113">
        <v>763</v>
      </c>
      <c r="B113" t="s">
        <v>487</v>
      </c>
      <c r="C113" t="s">
        <v>488</v>
      </c>
      <c r="D113" t="str">
        <f>VLOOKUP(B113,'[1]Sheet 1'!$A$1:$CG$555,2,0)</f>
        <v>Dullahan Fantardil</v>
      </c>
      <c r="E113" t="s">
        <v>2</v>
      </c>
      <c r="F113" t="s">
        <v>489</v>
      </c>
      <c r="G113" t="s">
        <v>70</v>
      </c>
      <c r="H113" t="s">
        <v>36</v>
      </c>
      <c r="I113" t="s">
        <v>90</v>
      </c>
      <c r="J113" t="s">
        <v>24</v>
      </c>
      <c r="K113" t="s">
        <v>25</v>
      </c>
      <c r="L113" t="str">
        <f t="shared" si="1"/>
        <v>..\\..\\assets\\img\\monsters\\XYZ\\46895036.jpg</v>
      </c>
      <c r="M113" t="str">
        <f>VLOOKUP(B113,'[1]Sheet 1'!$A$1:$CG$555,4,0)</f>
        <v xml:space="preserve">2 monstros de Nível 1
Este card ganha 200 de ATK para cada card "Fantardil" que você controla. Uma vez por turno, durante o turno de qualquer duelista: você pode desassociar 1 Matéria Xyz deste card e, depois, escolher 1 monstro no campo com a face para cima; até a Fase Final, diminua o ATK dele pela metade. Se este card for enviado para o Cemitério: você pode escolher 1 outro card "Fantardil" no seu Cemitério; adicione o alvo à sua mão.
</v>
      </c>
      <c r="N113" t="s">
        <v>483</v>
      </c>
      <c r="O113" t="s">
        <v>18</v>
      </c>
      <c r="P113" t="s">
        <v>18</v>
      </c>
      <c r="Q113" t="s">
        <v>18</v>
      </c>
      <c r="R113" t="s">
        <v>18</v>
      </c>
      <c r="S113" t="s">
        <v>18</v>
      </c>
      <c r="T113" t="s">
        <v>18</v>
      </c>
      <c r="U113" t="s">
        <v>18</v>
      </c>
      <c r="V113" t="s">
        <v>18</v>
      </c>
      <c r="W113" t="s">
        <v>18</v>
      </c>
      <c r="X113" t="s">
        <v>18</v>
      </c>
      <c r="Y113" t="s">
        <v>18</v>
      </c>
      <c r="Z113" t="s">
        <v>18</v>
      </c>
      <c r="AA113" t="s">
        <v>18</v>
      </c>
      <c r="AB113" t="s">
        <v>18</v>
      </c>
      <c r="AC113" t="s">
        <v>18</v>
      </c>
      <c r="AD113" t="s">
        <v>18</v>
      </c>
      <c r="AE113" t="s">
        <v>18</v>
      </c>
      <c r="AF113" t="s">
        <v>18</v>
      </c>
      <c r="AG113" t="s">
        <v>18</v>
      </c>
      <c r="AH113" t="s">
        <v>18</v>
      </c>
      <c r="AI113" t="s">
        <v>18</v>
      </c>
      <c r="AJ113" t="s">
        <v>18</v>
      </c>
      <c r="AK113" t="s">
        <v>18</v>
      </c>
      <c r="AL113" t="s">
        <v>18</v>
      </c>
      <c r="AM113" t="s">
        <v>18</v>
      </c>
      <c r="AN113" t="s">
        <v>18</v>
      </c>
      <c r="AO113" t="s">
        <v>18</v>
      </c>
      <c r="AP113" t="s">
        <v>18</v>
      </c>
      <c r="AQ113" t="s">
        <v>18</v>
      </c>
      <c r="AR113" t="s">
        <v>18</v>
      </c>
      <c r="AS113" t="s">
        <v>18</v>
      </c>
      <c r="AT113" t="s">
        <v>18</v>
      </c>
      <c r="AU113" t="s">
        <v>18</v>
      </c>
      <c r="AV113" t="s">
        <v>18</v>
      </c>
      <c r="AW113" t="s">
        <v>18</v>
      </c>
    </row>
    <row r="114" spans="1:49" x14ac:dyDescent="0.25">
      <c r="A114">
        <v>764</v>
      </c>
      <c r="B114" t="s">
        <v>490</v>
      </c>
      <c r="C114" t="s">
        <v>491</v>
      </c>
      <c r="D114" t="str">
        <f>VLOOKUP(B114,'[1]Sheet 1'!$A$1:$CG$555,2,0)</f>
        <v>Cheflinda Fantardil</v>
      </c>
      <c r="E114" t="s">
        <v>2</v>
      </c>
      <c r="F114" t="s">
        <v>492</v>
      </c>
      <c r="G114" t="s">
        <v>5</v>
      </c>
      <c r="H114" t="s">
        <v>63</v>
      </c>
      <c r="I114" t="s">
        <v>71</v>
      </c>
      <c r="J114" t="s">
        <v>46</v>
      </c>
      <c r="K114" t="s">
        <v>25</v>
      </c>
      <c r="L114" t="str">
        <f t="shared" si="1"/>
        <v>..\\..\\assets\\img\\monsters\\XYZ\\32224143.jpg</v>
      </c>
      <c r="M114" t="str">
        <f>VLOOKUP(B114,'[1]Sheet 1'!$A$1:$CG$555,4,0)</f>
        <v xml:space="preserve">2 monstros de Nível 2
Enquanto você controlar outro monstro "Fantardil", seu oponente não pode escolher este card para atacar. Uma vez por turno: você pode desassociar 1 Matéria Xyz deste card e, depois, escolher 1 monstro com a face para cima no campo com ATK menor ou igual ao ATK combinado de todos os monstros "Fantardil" no campo; destrua-o e, se isso acontecer, essa Zona dos Cards de Monstro não pode ser usada enquanto você controlar um monstro "Fantardil".
</v>
      </c>
      <c r="N114" t="s">
        <v>483</v>
      </c>
      <c r="O114" t="s">
        <v>18</v>
      </c>
      <c r="P114" t="s">
        <v>18</v>
      </c>
      <c r="Q114" t="s">
        <v>18</v>
      </c>
      <c r="R114" t="s">
        <v>18</v>
      </c>
      <c r="S114" t="s">
        <v>18</v>
      </c>
      <c r="T114" t="s">
        <v>18</v>
      </c>
      <c r="U114" t="s">
        <v>18</v>
      </c>
      <c r="V114" t="s">
        <v>18</v>
      </c>
      <c r="W114" t="s">
        <v>18</v>
      </c>
      <c r="X114" t="s">
        <v>18</v>
      </c>
      <c r="Y114" t="s">
        <v>18</v>
      </c>
      <c r="Z114" t="s">
        <v>18</v>
      </c>
      <c r="AA114" t="s">
        <v>18</v>
      </c>
      <c r="AB114" t="s">
        <v>18</v>
      </c>
      <c r="AC114" t="s">
        <v>18</v>
      </c>
      <c r="AD114" t="s">
        <v>18</v>
      </c>
      <c r="AE114" t="s">
        <v>18</v>
      </c>
      <c r="AF114" t="s">
        <v>18</v>
      </c>
      <c r="AG114" t="s">
        <v>18</v>
      </c>
      <c r="AH114" t="s">
        <v>18</v>
      </c>
      <c r="AI114" t="s">
        <v>18</v>
      </c>
      <c r="AJ114" t="s">
        <v>18</v>
      </c>
      <c r="AK114" t="s">
        <v>18</v>
      </c>
      <c r="AL114" t="s">
        <v>18</v>
      </c>
      <c r="AM114" t="s">
        <v>18</v>
      </c>
      <c r="AN114" t="s">
        <v>18</v>
      </c>
      <c r="AO114" t="s">
        <v>18</v>
      </c>
      <c r="AP114" t="s">
        <v>18</v>
      </c>
      <c r="AQ114" t="s">
        <v>18</v>
      </c>
      <c r="AR114" t="s">
        <v>18</v>
      </c>
      <c r="AS114" t="s">
        <v>18</v>
      </c>
      <c r="AT114" t="s">
        <v>18</v>
      </c>
      <c r="AU114" t="s">
        <v>18</v>
      </c>
      <c r="AV114" t="s">
        <v>18</v>
      </c>
      <c r="AW114" t="s">
        <v>18</v>
      </c>
    </row>
    <row r="115" spans="1:49" x14ac:dyDescent="0.25">
      <c r="A115">
        <v>765</v>
      </c>
      <c r="B115" t="s">
        <v>493</v>
      </c>
      <c r="C115" t="s">
        <v>494</v>
      </c>
      <c r="D115" t="str">
        <f>VLOOKUP(B115,'[1]Sheet 1'!$A$1:$CG$555,2,0)</f>
        <v>Soldado Gigante de Aço</v>
      </c>
      <c r="E115" t="s">
        <v>2</v>
      </c>
      <c r="F115" t="s">
        <v>495</v>
      </c>
      <c r="G115" t="s">
        <v>106</v>
      </c>
      <c r="H115" t="s">
        <v>83</v>
      </c>
      <c r="I115" t="s">
        <v>101</v>
      </c>
      <c r="J115" t="s">
        <v>165</v>
      </c>
      <c r="K115" t="s">
        <v>91</v>
      </c>
      <c r="L115" t="str">
        <f t="shared" si="1"/>
        <v>..\\..\\assets\\img\\monsters\\XYZ\\57043117.jpg</v>
      </c>
      <c r="M115" t="str">
        <f>VLOOKUP(B115,'[1]Sheet 1'!$A$1:$CG$555,4,0)</f>
        <v xml:space="preserve">2 monstros de Nível 3 do Tipo Rocha
Este card não é afetado por outros efeitos de monstro. Uma vez por turno, durante o turno de qualquer duelista: você pode desassociar 1 Matéria Xyz deste card; ele ganha 1000 de DEF até o final deste turno e, se isso acontecer, você não sofre dano de efeito dos efeitos de card do seu oponente neste turno.
</v>
      </c>
      <c r="N115" t="s">
        <v>18</v>
      </c>
      <c r="O115" t="s">
        <v>18</v>
      </c>
      <c r="P115" t="s">
        <v>18</v>
      </c>
      <c r="Q115" t="s">
        <v>18</v>
      </c>
      <c r="R115" t="s">
        <v>18</v>
      </c>
      <c r="S115" t="s">
        <v>18</v>
      </c>
      <c r="T115" t="s">
        <v>18</v>
      </c>
      <c r="U115" t="s">
        <v>18</v>
      </c>
      <c r="V115" t="s">
        <v>18</v>
      </c>
      <c r="W115" t="s">
        <v>18</v>
      </c>
      <c r="X115" t="s">
        <v>18</v>
      </c>
      <c r="Y115" t="s">
        <v>18</v>
      </c>
      <c r="Z115" t="s">
        <v>18</v>
      </c>
      <c r="AA115" t="s">
        <v>18</v>
      </c>
      <c r="AB115" t="s">
        <v>18</v>
      </c>
      <c r="AC115" t="s">
        <v>18</v>
      </c>
      <c r="AD115" t="s">
        <v>18</v>
      </c>
      <c r="AE115" t="s">
        <v>18</v>
      </c>
      <c r="AF115" t="s">
        <v>18</v>
      </c>
      <c r="AG115" t="s">
        <v>18</v>
      </c>
      <c r="AH115" t="s">
        <v>18</v>
      </c>
      <c r="AI115" t="s">
        <v>18</v>
      </c>
      <c r="AJ115" t="s">
        <v>18</v>
      </c>
      <c r="AK115" t="s">
        <v>18</v>
      </c>
      <c r="AL115" t="s">
        <v>18</v>
      </c>
      <c r="AM115" t="s">
        <v>18</v>
      </c>
      <c r="AN115" t="s">
        <v>18</v>
      </c>
      <c r="AO115" t="s">
        <v>18</v>
      </c>
      <c r="AP115" t="s">
        <v>18</v>
      </c>
      <c r="AQ115" t="s">
        <v>18</v>
      </c>
      <c r="AR115" t="s">
        <v>18</v>
      </c>
      <c r="AS115" t="s">
        <v>18</v>
      </c>
      <c r="AT115" t="s">
        <v>18</v>
      </c>
      <c r="AU115" t="s">
        <v>18</v>
      </c>
      <c r="AV115" t="s">
        <v>18</v>
      </c>
      <c r="AW115" t="s">
        <v>18</v>
      </c>
    </row>
    <row r="116" spans="1:49" x14ac:dyDescent="0.25">
      <c r="A116">
        <v>766</v>
      </c>
      <c r="B116" t="s">
        <v>496</v>
      </c>
      <c r="C116" t="s">
        <v>497</v>
      </c>
      <c r="D116" t="str">
        <f>VLOOKUP(B116,'[1]Sheet 1'!$A$1:$CG$555,2,0)</f>
        <v>Engenhoca Marionete Boneco Gigante</v>
      </c>
      <c r="E116" t="s">
        <v>2</v>
      </c>
      <c r="F116" t="s">
        <v>498</v>
      </c>
      <c r="G116" t="s">
        <v>36</v>
      </c>
      <c r="H116" t="s">
        <v>83</v>
      </c>
      <c r="I116" t="s">
        <v>6</v>
      </c>
      <c r="J116" t="s">
        <v>39</v>
      </c>
      <c r="K116" t="s">
        <v>25</v>
      </c>
      <c r="L116" t="str">
        <f t="shared" si="1"/>
        <v>..\\..\\assets\\img\\monsters\\XYZ\\7593748.jpg</v>
      </c>
      <c r="M116" t="str">
        <f>VLOOKUP(B116,'[1]Sheet 1'!$A$1:$CG$555,4,0)</f>
        <v xml:space="preserve">2 monstros "Engenhoca Marionete" de Nível 4
Você pode desassociar 2 matérias deste card e, depois, escolha até 2 monstros que seu oponente controla; ganhe o controle deles até a Fase Final e, além disso, pelo resto deste turno, você não pode Invocar monstros por Invocação-Especial, exceto monstros "Engenhoca Marionete", nem declarar ataques, exceto com Monstros Xyz. Você pode oferecer este card como Tributo; todos os monstros que você controla atualmente se tornam de Nível 8 até o final deste turno. Você só pode usar cada efeito de "Engenhoca Marionete Boneco Gigante" uma vez por turno.
</v>
      </c>
      <c r="N116" t="s">
        <v>499</v>
      </c>
      <c r="O116" t="s">
        <v>18</v>
      </c>
      <c r="P116" t="s">
        <v>18</v>
      </c>
      <c r="Q116" t="s">
        <v>18</v>
      </c>
      <c r="R116" t="s">
        <v>18</v>
      </c>
      <c r="S116" t="s">
        <v>18</v>
      </c>
      <c r="T116" t="s">
        <v>18</v>
      </c>
      <c r="U116" t="s">
        <v>18</v>
      </c>
      <c r="V116" t="s">
        <v>18</v>
      </c>
      <c r="W116" t="s">
        <v>18</v>
      </c>
      <c r="X116" t="s">
        <v>18</v>
      </c>
      <c r="Y116" t="s">
        <v>18</v>
      </c>
      <c r="Z116" t="s">
        <v>18</v>
      </c>
      <c r="AA116" t="s">
        <v>18</v>
      </c>
      <c r="AB116" t="s">
        <v>18</v>
      </c>
      <c r="AC116" t="s">
        <v>18</v>
      </c>
      <c r="AD116" t="s">
        <v>18</v>
      </c>
      <c r="AE116" t="s">
        <v>18</v>
      </c>
      <c r="AF116" t="s">
        <v>18</v>
      </c>
      <c r="AG116" t="s">
        <v>18</v>
      </c>
      <c r="AH116" t="s">
        <v>18</v>
      </c>
      <c r="AI116" t="s">
        <v>18</v>
      </c>
      <c r="AJ116" t="s">
        <v>18</v>
      </c>
      <c r="AK116" t="s">
        <v>18</v>
      </c>
      <c r="AL116" t="s">
        <v>18</v>
      </c>
      <c r="AM116" t="s">
        <v>18</v>
      </c>
      <c r="AN116" t="s">
        <v>18</v>
      </c>
      <c r="AO116" t="s">
        <v>18</v>
      </c>
      <c r="AP116" t="s">
        <v>18</v>
      </c>
      <c r="AQ116" t="s">
        <v>18</v>
      </c>
      <c r="AR116" t="s">
        <v>18</v>
      </c>
      <c r="AS116" t="s">
        <v>18</v>
      </c>
      <c r="AT116" t="s">
        <v>18</v>
      </c>
      <c r="AU116" t="s">
        <v>18</v>
      </c>
      <c r="AV116" t="s">
        <v>18</v>
      </c>
      <c r="AW116" t="s">
        <v>18</v>
      </c>
    </row>
    <row r="117" spans="1:49" x14ac:dyDescent="0.25">
      <c r="A117">
        <v>767</v>
      </c>
      <c r="B117" t="s">
        <v>500</v>
      </c>
      <c r="C117" t="s">
        <v>501</v>
      </c>
      <c r="D117" t="str">
        <f>VLOOKUP(B117,'[1]Sheet 1'!$A$1:$CG$555,2,0)</f>
        <v>Dragão Tambor de Olhos Saltados</v>
      </c>
      <c r="E117" t="s">
        <v>2</v>
      </c>
      <c r="F117" t="s">
        <v>502</v>
      </c>
      <c r="G117" t="s">
        <v>37</v>
      </c>
      <c r="H117" t="s">
        <v>58</v>
      </c>
      <c r="I117" t="s">
        <v>38</v>
      </c>
      <c r="J117" t="s">
        <v>39</v>
      </c>
      <c r="K117" t="s">
        <v>91</v>
      </c>
      <c r="L117" t="str">
        <f t="shared" si="1"/>
        <v>..\\..\\assets\\img\\monsters\\XYZ\\77799846.jpg</v>
      </c>
      <c r="M117" t="str">
        <f>VLOOKUP(B117,'[1]Sheet 1'!$A$1:$CG$555,4,0)</f>
        <v xml:space="preserve">2 monstros de Nível 8 do Tipo Máquina
Uma vez por turno: você pode desassociar 1 Matéria Xyz deste card; ele ganha 1000 de ATK até o final do próximo turno do seu oponente. Se este card for destruído enquanto tiver Matérias Xyz: você pode banir 1 monstro "Super Robô de Defesa" do seu Cemitério; Invoque este card por Invocação-Especial do seu Cemitério e, depois, você pode associar 1 monstro "Super Robô de Defesa" do seu Cemitério à este card como uma Matéria Xyz.
</v>
      </c>
      <c r="N117" t="s">
        <v>503</v>
      </c>
      <c r="O117" t="s">
        <v>18</v>
      </c>
      <c r="P117" t="s">
        <v>18</v>
      </c>
      <c r="Q117" t="s">
        <v>18</v>
      </c>
      <c r="R117" t="s">
        <v>18</v>
      </c>
      <c r="S117" t="s">
        <v>18</v>
      </c>
      <c r="T117" t="s">
        <v>18</v>
      </c>
      <c r="U117" t="s">
        <v>18</v>
      </c>
      <c r="V117" t="s">
        <v>18</v>
      </c>
      <c r="W117" t="s">
        <v>18</v>
      </c>
      <c r="X117" t="s">
        <v>18</v>
      </c>
      <c r="Y117" t="s">
        <v>18</v>
      </c>
      <c r="Z117" t="s">
        <v>18</v>
      </c>
      <c r="AA117" t="s">
        <v>18</v>
      </c>
      <c r="AB117" t="s">
        <v>18</v>
      </c>
      <c r="AC117" t="s">
        <v>18</v>
      </c>
      <c r="AD117" t="s">
        <v>18</v>
      </c>
      <c r="AE117" t="s">
        <v>18</v>
      </c>
      <c r="AF117" t="s">
        <v>18</v>
      </c>
      <c r="AG117" t="s">
        <v>18</v>
      </c>
      <c r="AH117" t="s">
        <v>18</v>
      </c>
      <c r="AI117" t="s">
        <v>18</v>
      </c>
      <c r="AJ117" t="s">
        <v>18</v>
      </c>
      <c r="AK117" t="s">
        <v>18</v>
      </c>
      <c r="AL117" t="s">
        <v>18</v>
      </c>
      <c r="AM117" t="s">
        <v>18</v>
      </c>
      <c r="AN117" t="s">
        <v>18</v>
      </c>
      <c r="AO117" t="s">
        <v>18</v>
      </c>
      <c r="AP117" t="s">
        <v>18</v>
      </c>
      <c r="AQ117" t="s">
        <v>18</v>
      </c>
      <c r="AR117" t="s">
        <v>18</v>
      </c>
      <c r="AS117" t="s">
        <v>18</v>
      </c>
      <c r="AT117" t="s">
        <v>18</v>
      </c>
      <c r="AU117" t="s">
        <v>18</v>
      </c>
      <c r="AV117" t="s">
        <v>18</v>
      </c>
      <c r="AW117" t="s">
        <v>18</v>
      </c>
    </row>
    <row r="118" spans="1:49" x14ac:dyDescent="0.25">
      <c r="A118">
        <v>768</v>
      </c>
      <c r="B118" t="s">
        <v>504</v>
      </c>
      <c r="C118" t="s">
        <v>505</v>
      </c>
      <c r="D118" t="str">
        <f>VLOOKUP(B118,'[1]Sheet 1'!$A$1:$CG$555,2,0)</f>
        <v>Guardião Gorgônico</v>
      </c>
      <c r="E118" t="s">
        <v>2</v>
      </c>
      <c r="F118" t="s">
        <v>506</v>
      </c>
      <c r="G118" t="s">
        <v>156</v>
      </c>
      <c r="H118" t="s">
        <v>63</v>
      </c>
      <c r="I118" t="s">
        <v>101</v>
      </c>
      <c r="J118" t="s">
        <v>165</v>
      </c>
      <c r="K118" t="s">
        <v>25</v>
      </c>
      <c r="L118" t="str">
        <f t="shared" si="1"/>
        <v>..\\..\\assets\\img\\monsters\\XYZ\\84401683.jpg</v>
      </c>
      <c r="M118" t="str">
        <f>VLOOKUP(B118,'[1]Sheet 1'!$A$1:$CG$555,4,0)</f>
        <v xml:space="preserve">2 monstros do Tipo Rocha de Nível 3
Uma vez por turno, durante o turno de qualquer duelista: você pode desassociar 1 Matéria Xyz deste card e, depois, escolher 1 monstro com a face para cima que seu oponente controla; o ATK dele se torna 0 e, se isso acontecer, seus efeitos são negados. Esses efeitos duram até o final deste turno. Uma vez por turno: você pode escolher 1 monstro no campo com ATK 0; destrua-o.
</v>
      </c>
      <c r="N118" t="s">
        <v>507</v>
      </c>
      <c r="O118" t="s">
        <v>18</v>
      </c>
      <c r="P118" t="s">
        <v>18</v>
      </c>
      <c r="Q118" t="s">
        <v>18</v>
      </c>
      <c r="R118" t="s">
        <v>18</v>
      </c>
      <c r="S118" t="s">
        <v>18</v>
      </c>
      <c r="T118" t="s">
        <v>18</v>
      </c>
      <c r="U118" t="s">
        <v>18</v>
      </c>
      <c r="V118" t="s">
        <v>18</v>
      </c>
      <c r="W118" t="s">
        <v>18</v>
      </c>
      <c r="X118" t="s">
        <v>18</v>
      </c>
      <c r="Y118" t="s">
        <v>18</v>
      </c>
      <c r="Z118" t="s">
        <v>18</v>
      </c>
      <c r="AA118" t="s">
        <v>18</v>
      </c>
      <c r="AB118" t="s">
        <v>18</v>
      </c>
      <c r="AC118" t="s">
        <v>18</v>
      </c>
      <c r="AD118" t="s">
        <v>18</v>
      </c>
      <c r="AE118" t="s">
        <v>18</v>
      </c>
      <c r="AF118" t="s">
        <v>18</v>
      </c>
      <c r="AG118" t="s">
        <v>18</v>
      </c>
      <c r="AH118" t="s">
        <v>18</v>
      </c>
      <c r="AI118" t="s">
        <v>18</v>
      </c>
      <c r="AJ118" t="s">
        <v>18</v>
      </c>
      <c r="AK118" t="s">
        <v>18</v>
      </c>
      <c r="AL118" t="s">
        <v>18</v>
      </c>
      <c r="AM118" t="s">
        <v>18</v>
      </c>
      <c r="AN118" t="s">
        <v>18</v>
      </c>
      <c r="AO118" t="s">
        <v>18</v>
      </c>
      <c r="AP118" t="s">
        <v>18</v>
      </c>
      <c r="AQ118" t="s">
        <v>18</v>
      </c>
      <c r="AR118" t="s">
        <v>18</v>
      </c>
      <c r="AS118" t="s">
        <v>18</v>
      </c>
      <c r="AT118" t="s">
        <v>18</v>
      </c>
      <c r="AU118" t="s">
        <v>18</v>
      </c>
      <c r="AV118" t="s">
        <v>18</v>
      </c>
      <c r="AW118" t="s">
        <v>18</v>
      </c>
    </row>
    <row r="119" spans="1:49" x14ac:dyDescent="0.25">
      <c r="A119">
        <v>769</v>
      </c>
      <c r="B119" t="s">
        <v>508</v>
      </c>
      <c r="C119" t="s">
        <v>509</v>
      </c>
      <c r="D119" t="str">
        <f>VLOOKUP(B119,'[1]Sheet 1'!$A$1:$CG$555,2,0)</f>
        <v>Grenossauro</v>
      </c>
      <c r="E119" t="s">
        <v>2</v>
      </c>
      <c r="F119" t="s">
        <v>510</v>
      </c>
      <c r="G119" t="s">
        <v>83</v>
      </c>
      <c r="H119" t="s">
        <v>189</v>
      </c>
      <c r="I119" t="s">
        <v>101</v>
      </c>
      <c r="J119" t="s">
        <v>511</v>
      </c>
      <c r="K119" t="s">
        <v>107</v>
      </c>
      <c r="L119" t="str">
        <f t="shared" si="1"/>
        <v>..\\..\\assets\\img\\monsters\\XYZ\\47506081.jpg</v>
      </c>
      <c r="M119" t="str">
        <f>VLOOKUP(B119,'[1]Sheet 1'!$A$1:$CG$555,4,0)</f>
        <v xml:space="preserve">2 monstros de Nível 3
Quando este card destruir um monstro do oponente em batalha e o enviar para o Cemitério: você pode desassociar 1 Matéria Xyz deste card; cause 1000 de dano ao seu oponente.
</v>
      </c>
      <c r="N119" t="s">
        <v>18</v>
      </c>
      <c r="O119" t="s">
        <v>18</v>
      </c>
      <c r="P119" t="s">
        <v>18</v>
      </c>
      <c r="Q119" t="s">
        <v>18</v>
      </c>
      <c r="R119" t="s">
        <v>18</v>
      </c>
      <c r="S119" t="s">
        <v>512</v>
      </c>
      <c r="T119" t="s">
        <v>513</v>
      </c>
      <c r="U119" t="s">
        <v>40</v>
      </c>
      <c r="V119" t="s">
        <v>41</v>
      </c>
      <c r="W119" t="s">
        <v>170</v>
      </c>
      <c r="X119" t="s">
        <v>18</v>
      </c>
      <c r="Y119" t="s">
        <v>18</v>
      </c>
      <c r="Z119" t="s">
        <v>18</v>
      </c>
      <c r="AA119" t="s">
        <v>18</v>
      </c>
      <c r="AB119" t="s">
        <v>18</v>
      </c>
      <c r="AC119" t="s">
        <v>18</v>
      </c>
      <c r="AD119" t="s">
        <v>18</v>
      </c>
      <c r="AE119" t="s">
        <v>18</v>
      </c>
      <c r="AF119" t="s">
        <v>18</v>
      </c>
      <c r="AG119" t="s">
        <v>18</v>
      </c>
      <c r="AH119" t="s">
        <v>18</v>
      </c>
      <c r="AI119" t="s">
        <v>18</v>
      </c>
      <c r="AJ119" t="s">
        <v>18</v>
      </c>
      <c r="AK119" t="s">
        <v>18</v>
      </c>
      <c r="AL119" t="s">
        <v>18</v>
      </c>
      <c r="AM119" t="s">
        <v>18</v>
      </c>
      <c r="AN119" t="s">
        <v>18</v>
      </c>
      <c r="AO119" t="s">
        <v>18</v>
      </c>
      <c r="AP119" t="s">
        <v>18</v>
      </c>
      <c r="AQ119" t="s">
        <v>18</v>
      </c>
      <c r="AR119" t="s">
        <v>18</v>
      </c>
      <c r="AS119" t="s">
        <v>18</v>
      </c>
      <c r="AT119" t="s">
        <v>18</v>
      </c>
      <c r="AU119" t="s">
        <v>18</v>
      </c>
      <c r="AV119" t="s">
        <v>18</v>
      </c>
      <c r="AW119" t="s">
        <v>18</v>
      </c>
    </row>
    <row r="120" spans="1:49" x14ac:dyDescent="0.25">
      <c r="A120">
        <v>770</v>
      </c>
      <c r="B120" t="s">
        <v>514</v>
      </c>
      <c r="C120" t="s">
        <v>515</v>
      </c>
      <c r="D120" t="str">
        <f>VLOOKUP(B120,'[1]Sheet 1'!$A$1:$CG$555,2,0)</f>
        <v>Dragão Fantasmal de Estimação da Harpia</v>
      </c>
      <c r="E120" t="s">
        <v>2</v>
      </c>
      <c r="F120" t="s">
        <v>516</v>
      </c>
      <c r="G120" t="s">
        <v>83</v>
      </c>
      <c r="H120" t="s">
        <v>58</v>
      </c>
      <c r="I120" t="s">
        <v>6</v>
      </c>
      <c r="J120" t="s">
        <v>59</v>
      </c>
      <c r="K120" t="s">
        <v>127</v>
      </c>
      <c r="L120" t="str">
        <f t="shared" si="1"/>
        <v>..\\..\\assets\\img\\monsters\\XYZ\\85909450.jpg</v>
      </c>
      <c r="M120" t="str">
        <f>VLOOKUP(B120,'[1]Sheet 1'!$A$1:$CG$555,4,0)</f>
        <v xml:space="preserve">3 monstros de VENTO de Nível 4
Os efeitos deste card só podem ser aplicados/resolvidos enquanto ele tiver Matérias Xyz. Este card pode atacar diretamente seu oponente. Seu oponente não pode escolher monstros "Harpia" como alvo de efeitos ou para ataques. Durante cada uma de suas Fases Finais: desassocie 1 Matéria Xyz deste card.
</v>
      </c>
      <c r="N120" t="s">
        <v>517</v>
      </c>
      <c r="O120" t="s">
        <v>18</v>
      </c>
      <c r="P120" t="s">
        <v>18</v>
      </c>
      <c r="Q120" t="s">
        <v>18</v>
      </c>
      <c r="R120" t="s">
        <v>18</v>
      </c>
      <c r="S120" t="s">
        <v>18</v>
      </c>
      <c r="T120" t="s">
        <v>18</v>
      </c>
      <c r="U120" t="s">
        <v>18</v>
      </c>
      <c r="V120" t="s">
        <v>18</v>
      </c>
      <c r="W120" t="s">
        <v>18</v>
      </c>
      <c r="X120" t="s">
        <v>18</v>
      </c>
      <c r="Y120" t="s">
        <v>18</v>
      </c>
      <c r="Z120" t="s">
        <v>18</v>
      </c>
      <c r="AA120" t="s">
        <v>18</v>
      </c>
      <c r="AB120" t="s">
        <v>18</v>
      </c>
      <c r="AC120" t="s">
        <v>18</v>
      </c>
      <c r="AD120" t="s">
        <v>18</v>
      </c>
      <c r="AE120" t="s">
        <v>18</v>
      </c>
      <c r="AF120" t="s">
        <v>18</v>
      </c>
      <c r="AG120" t="s">
        <v>18</v>
      </c>
      <c r="AH120" t="s">
        <v>18</v>
      </c>
      <c r="AI120" t="s">
        <v>18</v>
      </c>
      <c r="AJ120" t="s">
        <v>18</v>
      </c>
      <c r="AK120" t="s">
        <v>18</v>
      </c>
      <c r="AL120" t="s">
        <v>18</v>
      </c>
      <c r="AM120" t="s">
        <v>18</v>
      </c>
      <c r="AN120" t="s">
        <v>18</v>
      </c>
      <c r="AO120" t="s">
        <v>18</v>
      </c>
      <c r="AP120" t="s">
        <v>18</v>
      </c>
      <c r="AQ120" t="s">
        <v>18</v>
      </c>
      <c r="AR120" t="s">
        <v>18</v>
      </c>
      <c r="AS120" t="s">
        <v>18</v>
      </c>
      <c r="AT120" t="s">
        <v>18</v>
      </c>
      <c r="AU120" t="s">
        <v>18</v>
      </c>
      <c r="AV120" t="s">
        <v>18</v>
      </c>
      <c r="AW120" t="s">
        <v>18</v>
      </c>
    </row>
    <row r="121" spans="1:49" x14ac:dyDescent="0.25">
      <c r="A121">
        <v>771</v>
      </c>
      <c r="B121" t="s">
        <v>518</v>
      </c>
      <c r="C121" t="s">
        <v>519</v>
      </c>
      <c r="D121" t="str">
        <f>VLOOKUP(B121,'[1]Sheet 1'!$A$1:$CG$555,2,0)</f>
        <v>Basiltrice da Chama Nebulosa</v>
      </c>
      <c r="E121" t="s">
        <v>2</v>
      </c>
      <c r="F121" t="s">
        <v>520</v>
      </c>
      <c r="G121" t="s">
        <v>58</v>
      </c>
      <c r="H121" t="s">
        <v>100</v>
      </c>
      <c r="I121" t="s">
        <v>64</v>
      </c>
      <c r="J121" t="s">
        <v>284</v>
      </c>
      <c r="K121" t="s">
        <v>107</v>
      </c>
      <c r="L121" t="str">
        <f t="shared" si="1"/>
        <v>..\\..\\assets\\img\\monsters\\XYZ\\23776077.jpg</v>
      </c>
      <c r="M121" t="str">
        <f>VLOOKUP(B121,'[1]Sheet 1'!$A$1:$CG$555,4,0)</f>
        <v xml:space="preserve">2 ou mais (máx. 5) monstros de FOGO de Nível 6
Uma vez por turno: você pode desassociar 1 Matéria Xyz deste card para escolher 1 monstro que seu oponente controla ou no Cemitério dele; bana o alvo. Este card ganha efeitos de acordo com o número de Matérias Xyz associadas a ele.
● 3 ou mais: Este card ganha 200 de ATK e DEF para cada Matéria Xyz associada a ele.
● 4 ou mais: Este card não pode ser alvo de efeitos de card do seu oponente.
● 5: Este card não pode ser destruído por efeitos de card.
</v>
      </c>
      <c r="N121" t="s">
        <v>521</v>
      </c>
      <c r="O121" t="s">
        <v>18</v>
      </c>
      <c r="P121" t="s">
        <v>18</v>
      </c>
      <c r="Q121" t="s">
        <v>18</v>
      </c>
      <c r="R121" t="s">
        <v>18</v>
      </c>
      <c r="S121" t="s">
        <v>18</v>
      </c>
      <c r="T121" t="s">
        <v>18</v>
      </c>
      <c r="U121" t="s">
        <v>18</v>
      </c>
      <c r="V121" t="s">
        <v>18</v>
      </c>
      <c r="W121" t="s">
        <v>18</v>
      </c>
      <c r="X121" t="s">
        <v>18</v>
      </c>
      <c r="Y121" t="s">
        <v>18</v>
      </c>
      <c r="Z121" t="s">
        <v>18</v>
      </c>
      <c r="AA121" t="s">
        <v>18</v>
      </c>
      <c r="AB121" t="s">
        <v>18</v>
      </c>
      <c r="AC121" t="s">
        <v>18</v>
      </c>
      <c r="AD121" t="s">
        <v>18</v>
      </c>
      <c r="AE121" t="s">
        <v>18</v>
      </c>
      <c r="AF121" t="s">
        <v>18</v>
      </c>
      <c r="AG121" t="s">
        <v>18</v>
      </c>
      <c r="AH121" t="s">
        <v>18</v>
      </c>
      <c r="AI121" t="s">
        <v>18</v>
      </c>
      <c r="AJ121" t="s">
        <v>18</v>
      </c>
      <c r="AK121" t="s">
        <v>18</v>
      </c>
      <c r="AL121" t="s">
        <v>18</v>
      </c>
      <c r="AM121" t="s">
        <v>18</v>
      </c>
      <c r="AN121" t="s">
        <v>18</v>
      </c>
      <c r="AO121" t="s">
        <v>18</v>
      </c>
      <c r="AP121" t="s">
        <v>18</v>
      </c>
      <c r="AQ121" t="s">
        <v>18</v>
      </c>
      <c r="AR121" t="s">
        <v>18</v>
      </c>
      <c r="AS121" t="s">
        <v>18</v>
      </c>
      <c r="AT121" t="s">
        <v>18</v>
      </c>
      <c r="AU121" t="s">
        <v>18</v>
      </c>
      <c r="AV121" t="s">
        <v>18</v>
      </c>
      <c r="AW121" t="s">
        <v>18</v>
      </c>
    </row>
    <row r="122" spans="1:49" x14ac:dyDescent="0.25">
      <c r="A122">
        <v>772</v>
      </c>
      <c r="B122" t="s">
        <v>522</v>
      </c>
      <c r="C122" t="s">
        <v>523</v>
      </c>
      <c r="D122" t="str">
        <f>VLOOKUP(B122,'[1]Sheet 1'!$A$1:$CG$555,2,0)</f>
        <v>Trem de Armadura Pesada Lobo de Ferro</v>
      </c>
      <c r="E122" t="s">
        <v>2</v>
      </c>
      <c r="F122" t="s">
        <v>524</v>
      </c>
      <c r="G122" t="s">
        <v>112</v>
      </c>
      <c r="H122" t="s">
        <v>112</v>
      </c>
      <c r="I122" t="s">
        <v>6</v>
      </c>
      <c r="J122" t="s">
        <v>39</v>
      </c>
      <c r="K122" t="s">
        <v>91</v>
      </c>
      <c r="L122" t="str">
        <f t="shared" si="1"/>
        <v>..\\..\\assets\\img\\monsters\\XYZ\\49121795.jpg</v>
      </c>
      <c r="M122" t="str">
        <f>VLOOKUP(B122,'[1]Sheet 1'!$A$1:$CG$555,4,0)</f>
        <v xml:space="preserve">2 monstros do Tipo Máquina de Nível 4
Uma vez por turno: você pode desassociar 1 Matéria Xyz deste card e, depois, escolher 1 monstro do Tipo Máquina que você controla; neste turno, ele pode atacar seu oponente diretamente e, além disso, outros monstros não podem atacar. Se este card em sua posse for destruído por um card do oponente (em batalha ou por um efeito de card) e enviado para o seu Cemitério: você pode adicionar 1 Monstro do Tipo Máquina de Nível 4 do seu Deck à sua mão.
</v>
      </c>
      <c r="N122" t="s">
        <v>18</v>
      </c>
      <c r="O122" t="s">
        <v>18</v>
      </c>
      <c r="P122" t="s">
        <v>18</v>
      </c>
      <c r="Q122" t="s">
        <v>18</v>
      </c>
      <c r="R122" t="s">
        <v>18</v>
      </c>
      <c r="S122" t="s">
        <v>18</v>
      </c>
      <c r="T122" t="s">
        <v>18</v>
      </c>
      <c r="U122" t="s">
        <v>18</v>
      </c>
      <c r="V122" t="s">
        <v>18</v>
      </c>
      <c r="W122" t="s">
        <v>18</v>
      </c>
      <c r="X122" t="s">
        <v>18</v>
      </c>
      <c r="Y122" t="s">
        <v>18</v>
      </c>
      <c r="Z122" t="s">
        <v>18</v>
      </c>
      <c r="AA122" t="s">
        <v>18</v>
      </c>
      <c r="AB122" t="s">
        <v>18</v>
      </c>
      <c r="AC122" t="s">
        <v>18</v>
      </c>
      <c r="AD122" t="s">
        <v>18</v>
      </c>
      <c r="AE122" t="s">
        <v>18</v>
      </c>
      <c r="AF122" t="s">
        <v>18</v>
      </c>
      <c r="AG122" t="s">
        <v>18</v>
      </c>
      <c r="AH122" t="s">
        <v>18</v>
      </c>
      <c r="AI122" t="s">
        <v>18</v>
      </c>
      <c r="AJ122" t="s">
        <v>18</v>
      </c>
      <c r="AK122" t="s">
        <v>18</v>
      </c>
      <c r="AL122" t="s">
        <v>18</v>
      </c>
      <c r="AM122" t="s">
        <v>18</v>
      </c>
      <c r="AN122" t="s">
        <v>18</v>
      </c>
      <c r="AO122" t="s">
        <v>18</v>
      </c>
      <c r="AP122" t="s">
        <v>18</v>
      </c>
      <c r="AQ122" t="s">
        <v>18</v>
      </c>
      <c r="AR122" t="s">
        <v>18</v>
      </c>
      <c r="AS122" t="s">
        <v>18</v>
      </c>
      <c r="AT122" t="s">
        <v>18</v>
      </c>
      <c r="AU122" t="s">
        <v>18</v>
      </c>
      <c r="AV122" t="s">
        <v>18</v>
      </c>
      <c r="AW122" t="s">
        <v>18</v>
      </c>
    </row>
    <row r="123" spans="1:49" x14ac:dyDescent="0.25">
      <c r="A123">
        <v>773</v>
      </c>
      <c r="B123" t="s">
        <v>525</v>
      </c>
      <c r="C123" t="s">
        <v>526</v>
      </c>
      <c r="D123" t="str">
        <f>VLOOKUP(B123,'[1]Sheet 1'!$A$1:$CG$555,2,0)</f>
        <v>Arauto da Luz Pura</v>
      </c>
      <c r="E123" t="s">
        <v>2</v>
      </c>
      <c r="F123" t="s">
        <v>527</v>
      </c>
      <c r="G123" t="s">
        <v>122</v>
      </c>
      <c r="H123" t="s">
        <v>70</v>
      </c>
      <c r="I123" t="s">
        <v>71</v>
      </c>
      <c r="J123" t="s">
        <v>78</v>
      </c>
      <c r="K123" t="s">
        <v>53</v>
      </c>
      <c r="L123" t="str">
        <f t="shared" si="1"/>
        <v>..\\..\\assets\\img\\monsters\\XYZ\\1249315.jpg</v>
      </c>
      <c r="M123" t="str">
        <f>VLOOKUP(B123,'[1]Sheet 1'!$A$1:$CG$555,4,0)</f>
        <v xml:space="preserve">2 monstros de Nível 2
Você pode desassociar 1 Matéria Xyz deste card e, depois, escolher 1 monstro no seu Cemitério; adicione-o à sua mão e, depois, embaralhe 1 card da sua mão no Deck. Você só pode usar o efeito de "Arauto da Luz Pura" uma vez por turno.
</v>
      </c>
      <c r="N123" t="s">
        <v>528</v>
      </c>
      <c r="O123" t="s">
        <v>18</v>
      </c>
      <c r="P123" t="s">
        <v>18</v>
      </c>
      <c r="Q123" t="s">
        <v>18</v>
      </c>
      <c r="R123" t="s">
        <v>18</v>
      </c>
      <c r="S123" t="s">
        <v>18</v>
      </c>
      <c r="T123" t="s">
        <v>18</v>
      </c>
      <c r="U123" t="s">
        <v>18</v>
      </c>
      <c r="V123" t="s">
        <v>18</v>
      </c>
      <c r="W123" t="s">
        <v>18</v>
      </c>
      <c r="X123" t="s">
        <v>18</v>
      </c>
      <c r="Y123" t="s">
        <v>18</v>
      </c>
      <c r="Z123" t="s">
        <v>18</v>
      </c>
      <c r="AA123" t="s">
        <v>18</v>
      </c>
      <c r="AB123" t="s">
        <v>18</v>
      </c>
      <c r="AC123" t="s">
        <v>18</v>
      </c>
      <c r="AD123" t="s">
        <v>18</v>
      </c>
      <c r="AE123" t="s">
        <v>18</v>
      </c>
      <c r="AF123" t="s">
        <v>18</v>
      </c>
      <c r="AG123" t="s">
        <v>18</v>
      </c>
      <c r="AH123" t="s">
        <v>18</v>
      </c>
      <c r="AI123" t="s">
        <v>18</v>
      </c>
      <c r="AJ123" t="s">
        <v>18</v>
      </c>
      <c r="AK123" t="s">
        <v>18</v>
      </c>
      <c r="AL123" t="s">
        <v>18</v>
      </c>
      <c r="AM123" t="s">
        <v>18</v>
      </c>
      <c r="AN123" t="s">
        <v>18</v>
      </c>
      <c r="AO123" t="s">
        <v>18</v>
      </c>
      <c r="AP123" t="s">
        <v>18</v>
      </c>
      <c r="AQ123" t="s">
        <v>18</v>
      </c>
      <c r="AR123" t="s">
        <v>18</v>
      </c>
      <c r="AS123" t="s">
        <v>18</v>
      </c>
      <c r="AT123" t="s">
        <v>18</v>
      </c>
      <c r="AU123" t="s">
        <v>18</v>
      </c>
      <c r="AV123" t="s">
        <v>18</v>
      </c>
      <c r="AW123" t="s">
        <v>18</v>
      </c>
    </row>
    <row r="124" spans="1:49" x14ac:dyDescent="0.25">
      <c r="A124">
        <v>774</v>
      </c>
      <c r="B124" t="s">
        <v>529</v>
      </c>
      <c r="C124" t="s">
        <v>530</v>
      </c>
      <c r="D124" t="str">
        <f>VLOOKUP(B124,'[1]Sheet 1'!$A$1:$CG$555,2,0)</f>
        <v>Campeão Heróico Excalibur</v>
      </c>
      <c r="E124" t="s">
        <v>2</v>
      </c>
      <c r="F124" t="s">
        <v>531</v>
      </c>
      <c r="G124" t="s">
        <v>83</v>
      </c>
      <c r="H124" t="s">
        <v>83</v>
      </c>
      <c r="I124" t="s">
        <v>6</v>
      </c>
      <c r="J124" t="s">
        <v>84</v>
      </c>
      <c r="K124" t="s">
        <v>53</v>
      </c>
      <c r="L124" t="str">
        <f t="shared" si="1"/>
        <v>..\\..\\assets\\img\\monsters\\XYZ\\60645181.jpg</v>
      </c>
      <c r="M124" t="str">
        <f>VLOOKUP(B124,'[1]Sheet 1'!$A$1:$CG$555,4,0)</f>
        <v xml:space="preserve">2 Monstros do tipo Warrior de Nível 4
Uma vez por turno: Você pode separar 2 Materiais Xyz desta carta; o ATK desta carta se torna o dobro do seu ATK original até a próxima End Phase do seu oponente.
</v>
      </c>
      <c r="N124" t="s">
        <v>532</v>
      </c>
      <c r="O124" t="s">
        <v>18</v>
      </c>
      <c r="P124" t="s">
        <v>18</v>
      </c>
      <c r="Q124" t="s">
        <v>18</v>
      </c>
      <c r="R124" t="s">
        <v>18</v>
      </c>
      <c r="S124" t="s">
        <v>18</v>
      </c>
      <c r="T124" t="s">
        <v>18</v>
      </c>
      <c r="U124" t="s">
        <v>18</v>
      </c>
      <c r="V124" t="s">
        <v>18</v>
      </c>
      <c r="W124" t="s">
        <v>18</v>
      </c>
      <c r="X124" t="s">
        <v>18</v>
      </c>
      <c r="Y124" t="s">
        <v>18</v>
      </c>
      <c r="Z124" t="s">
        <v>18</v>
      </c>
      <c r="AA124" t="s">
        <v>18</v>
      </c>
      <c r="AB124" t="s">
        <v>18</v>
      </c>
      <c r="AC124" t="s">
        <v>18</v>
      </c>
      <c r="AD124" t="s">
        <v>18</v>
      </c>
      <c r="AE124" t="s">
        <v>18</v>
      </c>
      <c r="AF124" t="s">
        <v>18</v>
      </c>
      <c r="AG124" t="s">
        <v>18</v>
      </c>
      <c r="AH124" t="s">
        <v>18</v>
      </c>
      <c r="AI124" t="s">
        <v>18</v>
      </c>
      <c r="AJ124" t="s">
        <v>18</v>
      </c>
      <c r="AK124" t="s">
        <v>18</v>
      </c>
      <c r="AL124" t="s">
        <v>18</v>
      </c>
      <c r="AM124" t="s">
        <v>18</v>
      </c>
      <c r="AN124" t="s">
        <v>18</v>
      </c>
      <c r="AO124" t="s">
        <v>18</v>
      </c>
      <c r="AP124" t="s">
        <v>18</v>
      </c>
      <c r="AQ124" t="s">
        <v>18</v>
      </c>
      <c r="AR124" t="s">
        <v>18</v>
      </c>
      <c r="AS124" t="s">
        <v>18</v>
      </c>
      <c r="AT124" t="s">
        <v>18</v>
      </c>
      <c r="AU124" t="s">
        <v>18</v>
      </c>
      <c r="AV124" t="s">
        <v>18</v>
      </c>
      <c r="AW124" t="s">
        <v>18</v>
      </c>
    </row>
    <row r="125" spans="1:49" x14ac:dyDescent="0.25">
      <c r="A125">
        <v>775</v>
      </c>
      <c r="B125" t="s">
        <v>533</v>
      </c>
      <c r="C125" t="s">
        <v>534</v>
      </c>
      <c r="D125" t="str">
        <f>VLOOKUP(B125,'[1]Sheet 1'!$A$1:$CG$555,2,0)</f>
        <v>Campeão Heroico- Gadiva</v>
      </c>
      <c r="E125" t="s">
        <v>2</v>
      </c>
      <c r="F125" t="s">
        <v>535</v>
      </c>
      <c r="G125" t="s">
        <v>77</v>
      </c>
      <c r="H125" t="s">
        <v>100</v>
      </c>
      <c r="I125" t="s">
        <v>6</v>
      </c>
      <c r="J125" t="s">
        <v>84</v>
      </c>
      <c r="K125" t="s">
        <v>91</v>
      </c>
      <c r="L125" t="str">
        <f t="shared" si="1"/>
        <v>..\\..\\assets\\img\\monsters\\XYZ\\48009503.jpg</v>
      </c>
      <c r="M125" t="str">
        <f>VLOOKUP(B125,'[1]Sheet 1'!$A$1:$CG$555,4,0)</f>
        <v xml:space="preserve">2 monstros de Nível 4 do Tipo Guerreiro
Uma vez por turno, quando um ou mais monstros de Nível 4 ou menos forem Invocados por Invocação-Especial no lado do campo do seu oponente (exceto durante a Etapa de Dano): você pode desassociar 1 Matéria Xyz deste card; destrua esses monstros Invocados por Invocação-Especial.
</v>
      </c>
      <c r="N125" t="s">
        <v>532</v>
      </c>
      <c r="O125" t="s">
        <v>18</v>
      </c>
      <c r="P125" t="s">
        <v>18</v>
      </c>
      <c r="Q125" t="s">
        <v>18</v>
      </c>
      <c r="R125" t="s">
        <v>18</v>
      </c>
      <c r="S125" t="s">
        <v>18</v>
      </c>
      <c r="T125" t="s">
        <v>18</v>
      </c>
      <c r="U125" t="s">
        <v>18</v>
      </c>
      <c r="V125" t="s">
        <v>18</v>
      </c>
      <c r="W125" t="s">
        <v>18</v>
      </c>
      <c r="X125" t="s">
        <v>18</v>
      </c>
      <c r="Y125" t="s">
        <v>18</v>
      </c>
      <c r="Z125" t="s">
        <v>18</v>
      </c>
      <c r="AA125" t="s">
        <v>18</v>
      </c>
      <c r="AB125" t="s">
        <v>18</v>
      </c>
      <c r="AC125" t="s">
        <v>18</v>
      </c>
      <c r="AD125" t="s">
        <v>18</v>
      </c>
      <c r="AE125" t="s">
        <v>18</v>
      </c>
      <c r="AF125" t="s">
        <v>18</v>
      </c>
      <c r="AG125" t="s">
        <v>18</v>
      </c>
      <c r="AH125" t="s">
        <v>18</v>
      </c>
      <c r="AI125" t="s">
        <v>18</v>
      </c>
      <c r="AJ125" t="s">
        <v>18</v>
      </c>
      <c r="AK125" t="s">
        <v>18</v>
      </c>
      <c r="AL125" t="s">
        <v>18</v>
      </c>
      <c r="AM125" t="s">
        <v>18</v>
      </c>
      <c r="AN125" t="s">
        <v>18</v>
      </c>
      <c r="AO125" t="s">
        <v>18</v>
      </c>
      <c r="AP125" t="s">
        <v>18</v>
      </c>
      <c r="AQ125" t="s">
        <v>18</v>
      </c>
      <c r="AR125" t="s">
        <v>18</v>
      </c>
      <c r="AS125" t="s">
        <v>18</v>
      </c>
      <c r="AT125" t="s">
        <v>18</v>
      </c>
      <c r="AU125" t="s">
        <v>18</v>
      </c>
      <c r="AV125" t="s">
        <v>18</v>
      </c>
      <c r="AW125" t="s">
        <v>18</v>
      </c>
    </row>
    <row r="126" spans="1:49" x14ac:dyDescent="0.25">
      <c r="A126">
        <v>776</v>
      </c>
      <c r="B126" t="s">
        <v>536</v>
      </c>
      <c r="C126" t="s">
        <v>537</v>
      </c>
      <c r="D126" t="str">
        <f>VLOOKUP(B126,'[1]Sheet 1'!$A$1:$CG$555,2,0)</f>
        <v>Campeão Heroico - Kusanagi</v>
      </c>
      <c r="E126" t="s">
        <v>2</v>
      </c>
      <c r="F126" t="s">
        <v>538</v>
      </c>
      <c r="G126" t="s">
        <v>58</v>
      </c>
      <c r="H126" t="s">
        <v>76</v>
      </c>
      <c r="I126" t="s">
        <v>6</v>
      </c>
      <c r="J126" t="s">
        <v>84</v>
      </c>
      <c r="K126" t="s">
        <v>91</v>
      </c>
      <c r="L126" t="str">
        <f t="shared" si="1"/>
        <v>..\\..\\assets\\img\\monsters\\XYZ\\74593218.jpg</v>
      </c>
      <c r="M126" t="str">
        <f>VLOOKUP(B126,'[1]Sheet 1'!$A$1:$CG$555,4,0)</f>
        <v xml:space="preserve">3 monstros de Nível 4 do Tipo Guerreiro
Uma vez por turno, durante o turno de qualquer duelista, quando um Card de Armadilha for ativado: você pode desassociar 1 Matéria Xyz deste card; negue a ativação e, se isso acontecer, destrua-o e, depois, este card ganha 500 de ATK.
</v>
      </c>
      <c r="N126" t="s">
        <v>532</v>
      </c>
      <c r="O126" t="s">
        <v>18</v>
      </c>
      <c r="P126" t="s">
        <v>18</v>
      </c>
      <c r="Q126" t="s">
        <v>18</v>
      </c>
      <c r="R126" t="s">
        <v>18</v>
      </c>
      <c r="S126" t="s">
        <v>18</v>
      </c>
      <c r="T126" t="s">
        <v>18</v>
      </c>
      <c r="U126" t="s">
        <v>18</v>
      </c>
      <c r="V126" t="s">
        <v>18</v>
      </c>
      <c r="W126" t="s">
        <v>18</v>
      </c>
      <c r="X126" t="s">
        <v>18</v>
      </c>
      <c r="Y126" t="s">
        <v>18</v>
      </c>
      <c r="Z126" t="s">
        <v>18</v>
      </c>
      <c r="AA126" t="s">
        <v>18</v>
      </c>
      <c r="AB126" t="s">
        <v>18</v>
      </c>
      <c r="AC126" t="s">
        <v>18</v>
      </c>
      <c r="AD126" t="s">
        <v>18</v>
      </c>
      <c r="AE126" t="s">
        <v>18</v>
      </c>
      <c r="AF126" t="s">
        <v>18</v>
      </c>
      <c r="AG126" t="s">
        <v>18</v>
      </c>
      <c r="AH126" t="s">
        <v>18</v>
      </c>
      <c r="AI126" t="s">
        <v>18</v>
      </c>
      <c r="AJ126" t="s">
        <v>18</v>
      </c>
      <c r="AK126" t="s">
        <v>18</v>
      </c>
      <c r="AL126" t="s">
        <v>18</v>
      </c>
      <c r="AM126" t="s">
        <v>18</v>
      </c>
      <c r="AN126" t="s">
        <v>18</v>
      </c>
      <c r="AO126" t="s">
        <v>18</v>
      </c>
      <c r="AP126" t="s">
        <v>18</v>
      </c>
      <c r="AQ126" t="s">
        <v>18</v>
      </c>
      <c r="AR126" t="s">
        <v>18</v>
      </c>
      <c r="AS126" t="s">
        <v>18</v>
      </c>
      <c r="AT126" t="s">
        <v>18</v>
      </c>
      <c r="AU126" t="s">
        <v>18</v>
      </c>
      <c r="AV126" t="s">
        <v>18</v>
      </c>
      <c r="AW126" t="s">
        <v>18</v>
      </c>
    </row>
    <row r="127" spans="1:49" x14ac:dyDescent="0.25">
      <c r="A127">
        <v>777</v>
      </c>
      <c r="B127" t="s">
        <v>539</v>
      </c>
      <c r="C127" t="s">
        <v>540</v>
      </c>
      <c r="D127" t="str">
        <f>VLOOKUP(B127,'[1]Sheet 1'!$A$1:$CG$555,2,0)</f>
        <v>Dragão Hierático Rei de Atum</v>
      </c>
      <c r="E127" t="s">
        <v>2</v>
      </c>
      <c r="F127" t="s">
        <v>541</v>
      </c>
      <c r="G127" t="s">
        <v>76</v>
      </c>
      <c r="H127" t="s">
        <v>77</v>
      </c>
      <c r="I127" t="s">
        <v>64</v>
      </c>
      <c r="J127" t="s">
        <v>59</v>
      </c>
      <c r="K127" t="s">
        <v>53</v>
      </c>
      <c r="L127" t="str">
        <f t="shared" si="1"/>
        <v>..\\..\\assets\\img\\monsters\\XYZ\\27337596.jpg</v>
      </c>
      <c r="M127" t="str">
        <f>VLOOKUP(B127,'[1]Sheet 1'!$A$1:$CG$555,4,0)</f>
        <v xml:space="preserve">2 monstros Dragão de Nível 6
Uma vez por turno: você pode desassociar 1 matéria deste card; Invoque por Invocação-Especial 1 monstro Dragão do seu Deck, mas torne seu ATK/DEF 0. Este card não pode atacar durante o turno em que você ativou este efeito.
</v>
      </c>
      <c r="N127" t="s">
        <v>542</v>
      </c>
      <c r="O127" t="s">
        <v>18</v>
      </c>
      <c r="P127" t="s">
        <v>18</v>
      </c>
      <c r="Q127" t="s">
        <v>18</v>
      </c>
      <c r="R127" t="s">
        <v>18</v>
      </c>
      <c r="S127" t="s">
        <v>18</v>
      </c>
      <c r="T127" t="s">
        <v>18</v>
      </c>
      <c r="U127" t="s">
        <v>18</v>
      </c>
      <c r="V127" t="s">
        <v>18</v>
      </c>
      <c r="W127" t="s">
        <v>18</v>
      </c>
      <c r="X127" t="s">
        <v>18</v>
      </c>
      <c r="Y127" t="s">
        <v>18</v>
      </c>
      <c r="Z127" t="s">
        <v>18</v>
      </c>
      <c r="AA127" t="s">
        <v>18</v>
      </c>
      <c r="AB127" t="s">
        <v>18</v>
      </c>
      <c r="AC127" t="s">
        <v>18</v>
      </c>
      <c r="AD127" t="s">
        <v>18</v>
      </c>
      <c r="AE127" t="s">
        <v>18</v>
      </c>
      <c r="AF127" t="s">
        <v>18</v>
      </c>
      <c r="AG127" t="s">
        <v>18</v>
      </c>
      <c r="AH127" t="s">
        <v>18</v>
      </c>
      <c r="AI127" t="s">
        <v>18</v>
      </c>
      <c r="AJ127" t="s">
        <v>18</v>
      </c>
      <c r="AK127" t="s">
        <v>18</v>
      </c>
      <c r="AL127" t="s">
        <v>18</v>
      </c>
      <c r="AM127" t="s">
        <v>18</v>
      </c>
      <c r="AN127" t="s">
        <v>18</v>
      </c>
      <c r="AO127" t="s">
        <v>18</v>
      </c>
      <c r="AP127" t="s">
        <v>18</v>
      </c>
      <c r="AQ127" t="s">
        <v>18</v>
      </c>
      <c r="AR127" t="s">
        <v>18</v>
      </c>
      <c r="AS127" t="s">
        <v>18</v>
      </c>
      <c r="AT127" t="s">
        <v>18</v>
      </c>
      <c r="AU127" t="s">
        <v>18</v>
      </c>
      <c r="AV127" t="s">
        <v>18</v>
      </c>
      <c r="AW127" t="s">
        <v>18</v>
      </c>
    </row>
    <row r="128" spans="1:49" x14ac:dyDescent="0.25">
      <c r="A128">
        <v>778</v>
      </c>
      <c r="B128" t="s">
        <v>543</v>
      </c>
      <c r="C128" t="s">
        <v>544</v>
      </c>
      <c r="E128" t="s">
        <v>2</v>
      </c>
      <c r="F128" t="s">
        <v>545</v>
      </c>
      <c r="G128" t="s">
        <v>37</v>
      </c>
      <c r="H128" t="s">
        <v>76</v>
      </c>
      <c r="I128" t="s">
        <v>38</v>
      </c>
      <c r="J128" t="s">
        <v>59</v>
      </c>
      <c r="K128" t="s">
        <v>53</v>
      </c>
      <c r="L128" t="str">
        <f t="shared" si="1"/>
        <v>..\\..\\assets\\img\\monsters\\XYZ\\3292267.jpg</v>
      </c>
      <c r="M128" t="e">
        <f>VLOOKUP(B128,'[1]Sheet 1'!$A$1:$CG$555,4,0)</f>
        <v>#N/A</v>
      </c>
      <c r="N128" t="s">
        <v>542</v>
      </c>
      <c r="O128" t="s">
        <v>18</v>
      </c>
      <c r="P128" t="s">
        <v>18</v>
      </c>
      <c r="Q128" t="s">
        <v>18</v>
      </c>
      <c r="R128" t="s">
        <v>18</v>
      </c>
      <c r="S128" t="s">
        <v>18</v>
      </c>
      <c r="T128" t="s">
        <v>18</v>
      </c>
      <c r="U128" t="s">
        <v>18</v>
      </c>
      <c r="V128" t="s">
        <v>18</v>
      </c>
      <c r="W128" t="s">
        <v>18</v>
      </c>
      <c r="X128" t="s">
        <v>18</v>
      </c>
      <c r="Y128" t="s">
        <v>18</v>
      </c>
      <c r="Z128" t="s">
        <v>18</v>
      </c>
      <c r="AA128" t="s">
        <v>18</v>
      </c>
      <c r="AB128" t="s">
        <v>18</v>
      </c>
      <c r="AC128" t="s">
        <v>18</v>
      </c>
      <c r="AD128" t="s">
        <v>18</v>
      </c>
      <c r="AE128" t="s">
        <v>18</v>
      </c>
      <c r="AF128" t="s">
        <v>18</v>
      </c>
      <c r="AG128" t="s">
        <v>18</v>
      </c>
      <c r="AH128" t="s">
        <v>18</v>
      </c>
      <c r="AI128" t="s">
        <v>18</v>
      </c>
      <c r="AJ128" t="s">
        <v>18</v>
      </c>
      <c r="AK128" t="s">
        <v>18</v>
      </c>
      <c r="AL128" t="s">
        <v>18</v>
      </c>
      <c r="AM128" t="s">
        <v>18</v>
      </c>
      <c r="AN128" t="s">
        <v>18</v>
      </c>
      <c r="AO128" t="s">
        <v>18</v>
      </c>
      <c r="AP128" t="s">
        <v>18</v>
      </c>
      <c r="AQ128" t="s">
        <v>18</v>
      </c>
      <c r="AR128" t="s">
        <v>18</v>
      </c>
      <c r="AS128" t="s">
        <v>18</v>
      </c>
      <c r="AT128" t="s">
        <v>18</v>
      </c>
      <c r="AU128" t="s">
        <v>18</v>
      </c>
      <c r="AV128" t="s">
        <v>18</v>
      </c>
      <c r="AW128" t="s">
        <v>18</v>
      </c>
    </row>
    <row r="129" spans="1:49" x14ac:dyDescent="0.25">
      <c r="A129">
        <v>779</v>
      </c>
      <c r="B129" t="s">
        <v>546</v>
      </c>
      <c r="C129" t="s">
        <v>547</v>
      </c>
      <c r="D129" t="str">
        <f>VLOOKUP(B129,'[1]Sheet 1'!$A$1:$CG$555,2,0)</f>
        <v>Dragão Hierático Senhor Supremo Solar de Heliopolis</v>
      </c>
      <c r="E129" t="s">
        <v>2</v>
      </c>
      <c r="F129" t="s">
        <v>548</v>
      </c>
      <c r="G129" t="s">
        <v>37</v>
      </c>
      <c r="H129" t="s">
        <v>76</v>
      </c>
      <c r="I129" t="s">
        <v>38</v>
      </c>
      <c r="J129" t="s">
        <v>59</v>
      </c>
      <c r="K129" t="s">
        <v>53</v>
      </c>
      <c r="L129" t="str">
        <f t="shared" si="1"/>
        <v>..\\..\\assets\\img\\monsters\\XYZ\\64332231.jpg</v>
      </c>
      <c r="M129" t="str">
        <f>VLOOKUP(B129,'[1]Sheet 1'!$A$1:$CG$555,4,0)</f>
        <v xml:space="preserve">2 monstros de Nível 8
Uma vez por turno: você pode desassociar 1 Matéria Xyz deste card; ofereça como Tributo qualquer número de monstros da sua mão e/ou do seu campo (mín. 1) e, depois, destrua um mesmo número de cards no campo.
</v>
      </c>
      <c r="N129" t="s">
        <v>542</v>
      </c>
      <c r="O129" t="s">
        <v>18</v>
      </c>
      <c r="P129" t="s">
        <v>18</v>
      </c>
      <c r="Q129" t="s">
        <v>18</v>
      </c>
      <c r="R129" t="s">
        <v>18</v>
      </c>
      <c r="S129" t="s">
        <v>18</v>
      </c>
      <c r="T129" t="s">
        <v>18</v>
      </c>
      <c r="U129" t="s">
        <v>18</v>
      </c>
      <c r="V129" t="s">
        <v>18</v>
      </c>
      <c r="W129" t="s">
        <v>18</v>
      </c>
      <c r="X129" t="s">
        <v>18</v>
      </c>
      <c r="Y129" t="s">
        <v>18</v>
      </c>
      <c r="Z129" t="s">
        <v>18</v>
      </c>
      <c r="AA129" t="s">
        <v>18</v>
      </c>
      <c r="AB129" t="s">
        <v>18</v>
      </c>
      <c r="AC129" t="s">
        <v>18</v>
      </c>
      <c r="AD129" t="s">
        <v>18</v>
      </c>
      <c r="AE129" t="s">
        <v>18</v>
      </c>
      <c r="AF129" t="s">
        <v>18</v>
      </c>
      <c r="AG129" t="s">
        <v>18</v>
      </c>
      <c r="AH129" t="s">
        <v>18</v>
      </c>
      <c r="AI129" t="s">
        <v>18</v>
      </c>
      <c r="AJ129" t="s">
        <v>18</v>
      </c>
      <c r="AK129" t="s">
        <v>18</v>
      </c>
      <c r="AL129" t="s">
        <v>18</v>
      </c>
      <c r="AM129" t="s">
        <v>18</v>
      </c>
      <c r="AN129" t="s">
        <v>18</v>
      </c>
      <c r="AO129" t="s">
        <v>18</v>
      </c>
      <c r="AP129" t="s">
        <v>18</v>
      </c>
      <c r="AQ129" t="s">
        <v>18</v>
      </c>
      <c r="AR129" t="s">
        <v>18</v>
      </c>
      <c r="AS129" t="s">
        <v>18</v>
      </c>
      <c r="AT129" t="s">
        <v>18</v>
      </c>
      <c r="AU129" t="s">
        <v>18</v>
      </c>
      <c r="AV129" t="s">
        <v>18</v>
      </c>
      <c r="AW129" t="s">
        <v>18</v>
      </c>
    </row>
    <row r="130" spans="1:49" x14ac:dyDescent="0.25">
      <c r="A130">
        <v>780</v>
      </c>
      <c r="B130" t="s">
        <v>549</v>
      </c>
      <c r="C130" t="s">
        <v>550</v>
      </c>
      <c r="D130" t="str">
        <f>VLOOKUP(B130,'[1]Sheet 1'!$A$1:$CG$555,2,0)</f>
        <v>Hierofante da Profecia</v>
      </c>
      <c r="E130" t="s">
        <v>2</v>
      </c>
      <c r="F130" t="s">
        <v>551</v>
      </c>
      <c r="G130" t="s">
        <v>116</v>
      </c>
      <c r="H130" t="s">
        <v>22</v>
      </c>
      <c r="I130" t="s">
        <v>215</v>
      </c>
      <c r="J130" t="s">
        <v>46</v>
      </c>
      <c r="K130" t="s">
        <v>25</v>
      </c>
      <c r="L130" t="str">
        <f t="shared" si="1"/>
        <v>..\\..\\assets\\img\\monsters\\XYZ\\92918648.jpg</v>
      </c>
      <c r="M130" t="str">
        <f>VLOOKUP(B130,'[1]Sheet 1'!$A$1:$CG$555,4,0)</f>
        <v xml:space="preserve">2 monstros Mago de Nível 7
Uma vez por turno: você pode desassociar 1 matéria desse card; destrua Magias/Armadilhas que seu oponente controla, até o número de Magias "Livro de Magia" no seu Cemitério.
</v>
      </c>
      <c r="N130" t="s">
        <v>363</v>
      </c>
      <c r="O130" t="s">
        <v>18</v>
      </c>
      <c r="P130" t="s">
        <v>18</v>
      </c>
      <c r="Q130" t="s">
        <v>18</v>
      </c>
      <c r="R130" t="s">
        <v>18</v>
      </c>
      <c r="S130" t="s">
        <v>18</v>
      </c>
      <c r="T130" t="s">
        <v>18</v>
      </c>
      <c r="U130" t="s">
        <v>18</v>
      </c>
      <c r="V130" t="s">
        <v>18</v>
      </c>
      <c r="W130" t="s">
        <v>18</v>
      </c>
      <c r="X130" t="s">
        <v>18</v>
      </c>
      <c r="Y130" t="s">
        <v>18</v>
      </c>
      <c r="Z130" t="s">
        <v>18</v>
      </c>
      <c r="AA130" t="s">
        <v>18</v>
      </c>
      <c r="AB130" t="s">
        <v>18</v>
      </c>
      <c r="AC130" t="s">
        <v>18</v>
      </c>
      <c r="AD130" t="s">
        <v>18</v>
      </c>
      <c r="AE130" t="s">
        <v>18</v>
      </c>
      <c r="AF130" t="s">
        <v>18</v>
      </c>
      <c r="AG130" t="s">
        <v>18</v>
      </c>
      <c r="AH130" t="s">
        <v>18</v>
      </c>
      <c r="AI130" t="s">
        <v>18</v>
      </c>
      <c r="AJ130" t="s">
        <v>18</v>
      </c>
      <c r="AK130" t="s">
        <v>18</v>
      </c>
      <c r="AL130" t="s">
        <v>18</v>
      </c>
      <c r="AM130" t="s">
        <v>18</v>
      </c>
      <c r="AN130" t="s">
        <v>18</v>
      </c>
      <c r="AO130" t="s">
        <v>18</v>
      </c>
      <c r="AP130" t="s">
        <v>18</v>
      </c>
      <c r="AQ130" t="s">
        <v>18</v>
      </c>
      <c r="AR130" t="s">
        <v>18</v>
      </c>
      <c r="AS130" t="s">
        <v>18</v>
      </c>
      <c r="AT130" t="s">
        <v>18</v>
      </c>
      <c r="AU130" t="s">
        <v>18</v>
      </c>
      <c r="AV130" t="s">
        <v>18</v>
      </c>
      <c r="AW130" t="s">
        <v>18</v>
      </c>
    </row>
    <row r="131" spans="1:49" x14ac:dyDescent="0.25">
      <c r="A131">
        <v>781</v>
      </c>
      <c r="B131" t="s">
        <v>552</v>
      </c>
      <c r="C131" t="s">
        <v>553</v>
      </c>
      <c r="D131" t="str">
        <f>VLOOKUP(B131,'[1]Sheet 1'!$A$1:$CG$555,2,0)</f>
        <v>Humhumming, o Djinn das Teclas</v>
      </c>
      <c r="E131" t="s">
        <v>2</v>
      </c>
      <c r="F131" t="s">
        <v>554</v>
      </c>
      <c r="G131" t="s">
        <v>190</v>
      </c>
      <c r="H131" t="s">
        <v>100</v>
      </c>
      <c r="I131" t="s">
        <v>101</v>
      </c>
      <c r="J131" t="s">
        <v>24</v>
      </c>
      <c r="K131" t="s">
        <v>8</v>
      </c>
      <c r="L131" t="str">
        <f t="shared" ref="L131:L194" si="2">CONCATENATE("..\\..\\assets\\img\\monsters\\XYZ\\",B131,".jpg")</f>
        <v>..\\..\\assets\\img\\monsters\\XYZ\\90098780.jpg</v>
      </c>
      <c r="M131" t="str">
        <f>VLOOKUP(B131,'[1]Sheet 1'!$A$1:$CG$555,4,0)</f>
        <v xml:space="preserve">2 monstros de Nível 3
Quando este card for Invocado por Invocação-Especial: você pode escolher 1 Monstro Xyz "Djinn" no seu Cemitério; Invoque-o por Invocação-Especial e, depois, você pode associar até 2 cards da sua mão a ele como Matérias Xyz. Uma vez por turno: você pode desassociar 1 Matéria Xyz deste card e, depois, escolher 1 Monstro Xyz "Djinn" que você controla; neste turno, ele pode atacar seu oponente diretamente.
</v>
      </c>
      <c r="N131" t="s">
        <v>236</v>
      </c>
      <c r="O131" t="s">
        <v>18</v>
      </c>
      <c r="P131" t="s">
        <v>18</v>
      </c>
      <c r="Q131" t="s">
        <v>18</v>
      </c>
      <c r="R131" t="s">
        <v>18</v>
      </c>
      <c r="S131" t="s">
        <v>18</v>
      </c>
      <c r="T131" t="s">
        <v>18</v>
      </c>
      <c r="U131" t="s">
        <v>18</v>
      </c>
      <c r="V131" t="s">
        <v>18</v>
      </c>
      <c r="W131" t="s">
        <v>18</v>
      </c>
      <c r="X131" t="s">
        <v>18</v>
      </c>
      <c r="Y131" t="s">
        <v>18</v>
      </c>
      <c r="Z131" t="s">
        <v>18</v>
      </c>
      <c r="AA131" t="s">
        <v>18</v>
      </c>
      <c r="AB131" t="s">
        <v>18</v>
      </c>
      <c r="AC131" t="s">
        <v>18</v>
      </c>
      <c r="AD131" t="s">
        <v>18</v>
      </c>
      <c r="AE131" t="s">
        <v>18</v>
      </c>
      <c r="AF131" t="s">
        <v>18</v>
      </c>
      <c r="AG131" t="s">
        <v>18</v>
      </c>
      <c r="AH131" t="s">
        <v>18</v>
      </c>
      <c r="AI131" t="s">
        <v>18</v>
      </c>
      <c r="AJ131" t="s">
        <v>18</v>
      </c>
      <c r="AK131" t="s">
        <v>18</v>
      </c>
      <c r="AL131" t="s">
        <v>18</v>
      </c>
      <c r="AM131" t="s">
        <v>18</v>
      </c>
      <c r="AN131" t="s">
        <v>18</v>
      </c>
      <c r="AO131" t="s">
        <v>18</v>
      </c>
      <c r="AP131" t="s">
        <v>18</v>
      </c>
      <c r="AQ131" t="s">
        <v>18</v>
      </c>
      <c r="AR131" t="s">
        <v>18</v>
      </c>
      <c r="AS131" t="s">
        <v>18</v>
      </c>
      <c r="AT131" t="s">
        <v>18</v>
      </c>
      <c r="AU131" t="s">
        <v>18</v>
      </c>
      <c r="AV131" t="s">
        <v>18</v>
      </c>
      <c r="AW131" t="s">
        <v>18</v>
      </c>
    </row>
    <row r="132" spans="1:49" x14ac:dyDescent="0.25">
      <c r="A132">
        <v>782</v>
      </c>
      <c r="B132" t="s">
        <v>555</v>
      </c>
      <c r="C132" t="s">
        <v>556</v>
      </c>
      <c r="D132" t="str">
        <f>VLOOKUP(B132,'[1]Sheet 1'!$A$1:$CG$555,2,0)</f>
        <v>Besta Gélida Zerofyne</v>
      </c>
      <c r="E132" t="s">
        <v>2</v>
      </c>
      <c r="F132" t="s">
        <v>557</v>
      </c>
      <c r="G132" t="s">
        <v>83</v>
      </c>
      <c r="H132" t="s">
        <v>112</v>
      </c>
      <c r="I132" t="s">
        <v>6</v>
      </c>
      <c r="J132" t="s">
        <v>169</v>
      </c>
      <c r="K132" t="s">
        <v>8</v>
      </c>
      <c r="L132" t="str">
        <f t="shared" si="2"/>
        <v>..\\..\\assets\\img\\monsters\\XYZ\\86848580.jpg</v>
      </c>
      <c r="M132" t="str">
        <f>VLOOKUP(B132,'[1]Sheet 1'!$A$1:$CG$555,4,0)</f>
        <v xml:space="preserve">2 monstros do Tipo Besta Alada de Nível 4
Uma vez por turno: você pode desassociar 1 Matéria Xyz deste card; negue os efeitos de todos os cards com a face para cima que seu oponente controla atualmente e, se isso acontecer, este card ganha 300 de ATK para cada card com a face para cima atualmente no campo, exceto este (esses efeitos se aplicam até sua próxima Fase de Apoio).
</v>
      </c>
      <c r="N132" t="s">
        <v>18</v>
      </c>
      <c r="O132" t="s">
        <v>18</v>
      </c>
      <c r="P132" t="s">
        <v>18</v>
      </c>
      <c r="Q132" t="s">
        <v>18</v>
      </c>
      <c r="R132" t="s">
        <v>18</v>
      </c>
      <c r="S132" t="s">
        <v>18</v>
      </c>
      <c r="T132" t="s">
        <v>18</v>
      </c>
      <c r="U132" t="s">
        <v>18</v>
      </c>
      <c r="V132" t="s">
        <v>18</v>
      </c>
      <c r="W132" t="s">
        <v>18</v>
      </c>
      <c r="X132" t="s">
        <v>18</v>
      </c>
      <c r="Y132" t="s">
        <v>18</v>
      </c>
      <c r="Z132" t="s">
        <v>18</v>
      </c>
      <c r="AA132" t="s">
        <v>18</v>
      </c>
      <c r="AB132" t="s">
        <v>18</v>
      </c>
      <c r="AC132" t="s">
        <v>18</v>
      </c>
      <c r="AD132" t="s">
        <v>18</v>
      </c>
      <c r="AE132" t="s">
        <v>18</v>
      </c>
      <c r="AF132" t="s">
        <v>18</v>
      </c>
      <c r="AG132" t="s">
        <v>18</v>
      </c>
      <c r="AH132" t="s">
        <v>18</v>
      </c>
      <c r="AI132" t="s">
        <v>18</v>
      </c>
      <c r="AJ132" t="s">
        <v>18</v>
      </c>
      <c r="AK132" t="s">
        <v>18</v>
      </c>
      <c r="AL132" t="s">
        <v>18</v>
      </c>
      <c r="AM132" t="s">
        <v>18</v>
      </c>
      <c r="AN132" t="s">
        <v>18</v>
      </c>
      <c r="AO132" t="s">
        <v>18</v>
      </c>
      <c r="AP132" t="s">
        <v>18</v>
      </c>
      <c r="AQ132" t="s">
        <v>18</v>
      </c>
      <c r="AR132" t="s">
        <v>18</v>
      </c>
      <c r="AS132" t="s">
        <v>18</v>
      </c>
      <c r="AT132" t="s">
        <v>18</v>
      </c>
      <c r="AU132" t="s">
        <v>18</v>
      </c>
      <c r="AV132" t="s">
        <v>18</v>
      </c>
      <c r="AW132" t="s">
        <v>18</v>
      </c>
    </row>
    <row r="133" spans="1:49" x14ac:dyDescent="0.25">
      <c r="A133">
        <v>783</v>
      </c>
      <c r="B133" t="s">
        <v>558</v>
      </c>
      <c r="C133" t="s">
        <v>559</v>
      </c>
      <c r="D133" t="str">
        <f>VLOOKUP(B133,'[1]Sheet 1'!$A$1:$CG$555,2,0)</f>
        <v>Princesa Gélida Zereort</v>
      </c>
      <c r="E133" t="s">
        <v>2</v>
      </c>
      <c r="F133" t="s">
        <v>560</v>
      </c>
      <c r="G133" t="s">
        <v>58</v>
      </c>
      <c r="H133" t="s">
        <v>77</v>
      </c>
      <c r="I133" t="s">
        <v>23</v>
      </c>
      <c r="J133" t="s">
        <v>169</v>
      </c>
      <c r="K133" t="s">
        <v>8</v>
      </c>
      <c r="L133" t="str">
        <f t="shared" si="2"/>
        <v>..\\..\\assets\\img\\monsters\\XYZ\\13183454.jpg</v>
      </c>
      <c r="M133" t="str">
        <f>VLOOKUP(B133,'[1]Sheet 1'!$A$1:$CG$555,4,0)</f>
        <v xml:space="preserve">2 monstros do Tipo Besta Alada de Nível 5
Você pode desassociar 1 Matéria Xyz deste card e, depois, escolher 1 monstro com a face para cima que seu oponente controla; o ATK dele se torna 0.
</v>
      </c>
      <c r="N133" t="s">
        <v>18</v>
      </c>
      <c r="O133" t="s">
        <v>18</v>
      </c>
      <c r="P133" t="s">
        <v>18</v>
      </c>
      <c r="Q133" t="s">
        <v>18</v>
      </c>
      <c r="R133" t="s">
        <v>18</v>
      </c>
      <c r="S133" t="s">
        <v>18</v>
      </c>
      <c r="T133" t="s">
        <v>18</v>
      </c>
      <c r="U133" t="s">
        <v>18</v>
      </c>
      <c r="V133" t="s">
        <v>18</v>
      </c>
      <c r="W133" t="s">
        <v>18</v>
      </c>
      <c r="X133" t="s">
        <v>18</v>
      </c>
      <c r="Y133" t="s">
        <v>18</v>
      </c>
      <c r="Z133" t="s">
        <v>18</v>
      </c>
      <c r="AA133" t="s">
        <v>18</v>
      </c>
      <c r="AB133" t="s">
        <v>18</v>
      </c>
      <c r="AC133" t="s">
        <v>18</v>
      </c>
      <c r="AD133" t="s">
        <v>18</v>
      </c>
      <c r="AE133" t="s">
        <v>18</v>
      </c>
      <c r="AF133" t="s">
        <v>18</v>
      </c>
      <c r="AG133" t="s">
        <v>18</v>
      </c>
      <c r="AH133" t="s">
        <v>18</v>
      </c>
      <c r="AI133" t="s">
        <v>18</v>
      </c>
      <c r="AJ133" t="s">
        <v>18</v>
      </c>
      <c r="AK133" t="s">
        <v>18</v>
      </c>
      <c r="AL133" t="s">
        <v>18</v>
      </c>
      <c r="AM133" t="s">
        <v>18</v>
      </c>
      <c r="AN133" t="s">
        <v>18</v>
      </c>
      <c r="AO133" t="s">
        <v>18</v>
      </c>
      <c r="AP133" t="s">
        <v>18</v>
      </c>
      <c r="AQ133" t="s">
        <v>18</v>
      </c>
      <c r="AR133" t="s">
        <v>18</v>
      </c>
      <c r="AS133" t="s">
        <v>18</v>
      </c>
      <c r="AT133" t="s">
        <v>18</v>
      </c>
      <c r="AU133" t="s">
        <v>18</v>
      </c>
      <c r="AV133" t="s">
        <v>18</v>
      </c>
      <c r="AW133" t="s">
        <v>18</v>
      </c>
    </row>
    <row r="134" spans="1:49" x14ac:dyDescent="0.25">
      <c r="A134">
        <v>784</v>
      </c>
      <c r="B134" t="s">
        <v>561</v>
      </c>
      <c r="C134" t="s">
        <v>562</v>
      </c>
      <c r="D134" t="str">
        <f>VLOOKUP(B134,'[1]Sheet 1'!$A$1:$CG$555,2,0)</f>
        <v>Megera da Chama Infernal</v>
      </c>
      <c r="E134" t="s">
        <v>2</v>
      </c>
      <c r="F134" t="s">
        <v>563</v>
      </c>
      <c r="G134" t="s">
        <v>112</v>
      </c>
      <c r="H134" t="s">
        <v>83</v>
      </c>
      <c r="I134" t="s">
        <v>6</v>
      </c>
      <c r="J134" t="s">
        <v>284</v>
      </c>
      <c r="K134" t="s">
        <v>107</v>
      </c>
      <c r="L134" t="str">
        <f t="shared" si="2"/>
        <v>..\\..\\assets\\img\\monsters\\XYZ\\58712976.jpg</v>
      </c>
      <c r="M134" t="str">
        <f>VLOOKUP(B134,'[1]Sheet 1'!$A$1:$CG$555,4,0)</f>
        <v xml:space="preserve">2 monstros do Tipo Piro de Nível 4
Uma vez por turno: você pode desassociar 1 Matéria Xyz deste card; este card ganha 500 de ATK até a próxima Fase Final do seu oponente. Quando este card, com ATK 2500 ou mais, for destruído: escolha 3 monstros em quaisquer Cemitérios; bana esses alvos.
</v>
      </c>
      <c r="N134" t="s">
        <v>18</v>
      </c>
      <c r="O134" t="s">
        <v>18</v>
      </c>
      <c r="P134" t="s">
        <v>18</v>
      </c>
      <c r="Q134" t="s">
        <v>18</v>
      </c>
      <c r="R134" t="s">
        <v>18</v>
      </c>
      <c r="S134" t="s">
        <v>18</v>
      </c>
      <c r="T134" t="s">
        <v>18</v>
      </c>
      <c r="U134" t="s">
        <v>18</v>
      </c>
      <c r="V134" t="s">
        <v>18</v>
      </c>
      <c r="W134" t="s">
        <v>18</v>
      </c>
      <c r="X134" t="s">
        <v>18</v>
      </c>
      <c r="Y134" t="s">
        <v>18</v>
      </c>
      <c r="Z134" t="s">
        <v>18</v>
      </c>
      <c r="AA134" t="s">
        <v>18</v>
      </c>
      <c r="AB134" t="s">
        <v>18</v>
      </c>
      <c r="AC134" t="s">
        <v>18</v>
      </c>
      <c r="AD134" t="s">
        <v>18</v>
      </c>
      <c r="AE134" t="s">
        <v>18</v>
      </c>
      <c r="AF134" t="s">
        <v>18</v>
      </c>
      <c r="AG134" t="s">
        <v>18</v>
      </c>
      <c r="AH134" t="s">
        <v>18</v>
      </c>
      <c r="AI134" t="s">
        <v>18</v>
      </c>
      <c r="AJ134" t="s">
        <v>18</v>
      </c>
      <c r="AK134" t="s">
        <v>18</v>
      </c>
      <c r="AL134" t="s">
        <v>18</v>
      </c>
      <c r="AM134" t="s">
        <v>18</v>
      </c>
      <c r="AN134" t="s">
        <v>18</v>
      </c>
      <c r="AO134" t="s">
        <v>18</v>
      </c>
      <c r="AP134" t="s">
        <v>18</v>
      </c>
      <c r="AQ134" t="s">
        <v>18</v>
      </c>
      <c r="AR134" t="s">
        <v>18</v>
      </c>
      <c r="AS134" t="s">
        <v>18</v>
      </c>
      <c r="AT134" t="s">
        <v>18</v>
      </c>
      <c r="AU134" t="s">
        <v>18</v>
      </c>
      <c r="AV134" t="s">
        <v>18</v>
      </c>
      <c r="AW134" t="s">
        <v>18</v>
      </c>
    </row>
    <row r="135" spans="1:49" x14ac:dyDescent="0.25">
      <c r="A135">
        <v>785</v>
      </c>
      <c r="B135" t="s">
        <v>564</v>
      </c>
      <c r="C135" t="s">
        <v>565</v>
      </c>
      <c r="D135" t="str">
        <f>VLOOKUP(B135,'[1]Sheet 1'!$A$1:$CG$555,2,0)</f>
        <v>Serra Terra Infinisteira</v>
      </c>
      <c r="E135" t="s">
        <v>2</v>
      </c>
      <c r="F135" t="s">
        <v>566</v>
      </c>
      <c r="G135" t="s">
        <v>567</v>
      </c>
      <c r="H135" t="s">
        <v>77</v>
      </c>
      <c r="I135" t="s">
        <v>226</v>
      </c>
      <c r="J135" t="s">
        <v>39</v>
      </c>
      <c r="K135" t="s">
        <v>91</v>
      </c>
      <c r="L135" t="str">
        <f t="shared" si="2"/>
        <v>..\\..\\assets\\img\\monsters\\XYZ\\97584719.jpg</v>
      </c>
      <c r="M135" t="str">
        <f>VLOOKUP(B135,'[1]Sheet 1'!$A$1:$CG$555,4,0)</f>
        <v xml:space="preserve">2 monstros de Nível 9
Quando este card destruir um monstro do oponente em batalha: você pode associar esse monstro a este card como matéria. Você só pode usar cada um dos seguintes efeitos de "Serra Terra Infinisteira" uma vez por turno.
● Você pode desassociar qualquer número de matérias deste card e, depois, escolher esse número de cards no campo; destrua-os.
● Se este card estiver no seu Cemitério: você pode oferecer 1 Monstro Link Máquina como Tributo; Invoque este card por Invocação-Especial em Posição de Defesa.
</v>
      </c>
      <c r="N135" t="s">
        <v>568</v>
      </c>
      <c r="O135" t="s">
        <v>18</v>
      </c>
      <c r="P135" t="s">
        <v>18</v>
      </c>
      <c r="Q135" t="s">
        <v>18</v>
      </c>
      <c r="R135" t="s">
        <v>18</v>
      </c>
      <c r="S135" t="s">
        <v>18</v>
      </c>
      <c r="T135" t="s">
        <v>18</v>
      </c>
      <c r="U135" t="s">
        <v>18</v>
      </c>
      <c r="V135" t="s">
        <v>18</v>
      </c>
      <c r="W135" t="s">
        <v>18</v>
      </c>
      <c r="X135" t="s">
        <v>18</v>
      </c>
      <c r="Y135" t="s">
        <v>18</v>
      </c>
      <c r="Z135" t="s">
        <v>18</v>
      </c>
      <c r="AA135" t="s">
        <v>18</v>
      </c>
      <c r="AB135" t="s">
        <v>18</v>
      </c>
      <c r="AC135" t="s">
        <v>18</v>
      </c>
      <c r="AD135" t="s">
        <v>18</v>
      </c>
      <c r="AE135" t="s">
        <v>18</v>
      </c>
      <c r="AF135" t="s">
        <v>18</v>
      </c>
      <c r="AG135" t="s">
        <v>18</v>
      </c>
      <c r="AH135" t="s">
        <v>18</v>
      </c>
      <c r="AI135" t="s">
        <v>18</v>
      </c>
      <c r="AJ135" t="s">
        <v>18</v>
      </c>
      <c r="AK135" t="s">
        <v>18</v>
      </c>
      <c r="AL135" t="s">
        <v>18</v>
      </c>
      <c r="AM135" t="s">
        <v>18</v>
      </c>
      <c r="AN135" t="s">
        <v>18</v>
      </c>
      <c r="AO135" t="s">
        <v>18</v>
      </c>
      <c r="AP135" t="s">
        <v>18</v>
      </c>
      <c r="AQ135" t="s">
        <v>18</v>
      </c>
      <c r="AR135" t="s">
        <v>18</v>
      </c>
      <c r="AS135" t="s">
        <v>18</v>
      </c>
      <c r="AT135" t="s">
        <v>18</v>
      </c>
      <c r="AU135" t="s">
        <v>18</v>
      </c>
      <c r="AV135" t="s">
        <v>18</v>
      </c>
      <c r="AW135" t="s">
        <v>18</v>
      </c>
    </row>
    <row r="136" spans="1:49" x14ac:dyDescent="0.25">
      <c r="A136">
        <v>786</v>
      </c>
      <c r="B136" t="s">
        <v>569</v>
      </c>
      <c r="C136" t="s">
        <v>570</v>
      </c>
      <c r="D136" t="str">
        <f>VLOOKUP(B136,'[1]Sheet 1'!$A$1:$CG$555,2,0)</f>
        <v>Smaga Montanha Infinisteira</v>
      </c>
      <c r="E136" t="s">
        <v>2</v>
      </c>
      <c r="F136" t="s">
        <v>571</v>
      </c>
      <c r="G136" t="s">
        <v>77</v>
      </c>
      <c r="H136" t="s">
        <v>567</v>
      </c>
      <c r="I136" t="s">
        <v>215</v>
      </c>
      <c r="J136" t="s">
        <v>39</v>
      </c>
      <c r="K136" t="s">
        <v>91</v>
      </c>
      <c r="L136" t="str">
        <f t="shared" si="2"/>
        <v>..\\..\\assets\\img\\monsters\\XYZ\\60195675.jpg</v>
      </c>
      <c r="M136" t="str">
        <f>VLOOKUP(B136,'[1]Sheet 1'!$A$1:$CG$555,4,0)</f>
        <v xml:space="preserve">2 monstros de Nível 7
Quando este card destruir um monstro do oponente em batalha: você pode associar esse monstro a este card como matéria. Você só pode usar cada um dos seguintes efeitos de "Smaga Montanha Infinisteira" uma vez por turno.
● Você pode desassociar 1 matéria deste card; ele ganha 1000 de ATK.
● Se este card estiver no seu Cemitério: você pode oferecer 1 Monstro Link Máquina como Tributo; Invoque este card por Invocação-Especial em Posição de Defesa.
</v>
      </c>
      <c r="N136" t="s">
        <v>568</v>
      </c>
      <c r="O136" t="s">
        <v>18</v>
      </c>
      <c r="P136" t="s">
        <v>18</v>
      </c>
      <c r="Q136" t="s">
        <v>18</v>
      </c>
      <c r="R136" t="s">
        <v>18</v>
      </c>
      <c r="S136" t="s">
        <v>18</v>
      </c>
      <c r="T136" t="s">
        <v>18</v>
      </c>
      <c r="U136" t="s">
        <v>18</v>
      </c>
      <c r="V136" t="s">
        <v>18</v>
      </c>
      <c r="W136" t="s">
        <v>18</v>
      </c>
      <c r="X136" t="s">
        <v>18</v>
      </c>
      <c r="Y136" t="s">
        <v>18</v>
      </c>
      <c r="Z136" t="s">
        <v>18</v>
      </c>
      <c r="AA136" t="s">
        <v>18</v>
      </c>
      <c r="AB136" t="s">
        <v>18</v>
      </c>
      <c r="AC136" t="s">
        <v>18</v>
      </c>
      <c r="AD136" t="s">
        <v>18</v>
      </c>
      <c r="AE136" t="s">
        <v>18</v>
      </c>
      <c r="AF136" t="s">
        <v>18</v>
      </c>
      <c r="AG136" t="s">
        <v>18</v>
      </c>
      <c r="AH136" t="s">
        <v>18</v>
      </c>
      <c r="AI136" t="s">
        <v>18</v>
      </c>
      <c r="AJ136" t="s">
        <v>18</v>
      </c>
      <c r="AK136" t="s">
        <v>18</v>
      </c>
      <c r="AL136" t="s">
        <v>18</v>
      </c>
      <c r="AM136" t="s">
        <v>18</v>
      </c>
      <c r="AN136" t="s">
        <v>18</v>
      </c>
      <c r="AO136" t="s">
        <v>18</v>
      </c>
      <c r="AP136" t="s">
        <v>18</v>
      </c>
      <c r="AQ136" t="s">
        <v>18</v>
      </c>
      <c r="AR136" t="s">
        <v>18</v>
      </c>
      <c r="AS136" t="s">
        <v>18</v>
      </c>
      <c r="AT136" t="s">
        <v>18</v>
      </c>
      <c r="AU136" t="s">
        <v>18</v>
      </c>
      <c r="AV136" t="s">
        <v>18</v>
      </c>
      <c r="AW136" t="s">
        <v>18</v>
      </c>
    </row>
    <row r="137" spans="1:49" x14ac:dyDescent="0.25">
      <c r="A137">
        <v>787</v>
      </c>
      <c r="B137" t="s">
        <v>572</v>
      </c>
      <c r="C137" t="s">
        <v>573</v>
      </c>
      <c r="D137" t="str">
        <f>VLOOKUP(B137,'[1]Sheet 1'!$A$1:$CG$555,2,0)</f>
        <v>Surdi Rio Infinisteira</v>
      </c>
      <c r="E137" t="s">
        <v>2</v>
      </c>
      <c r="F137" t="s">
        <v>574</v>
      </c>
      <c r="G137" t="s">
        <v>58</v>
      </c>
      <c r="H137" t="s">
        <v>174</v>
      </c>
      <c r="I137" t="s">
        <v>23</v>
      </c>
      <c r="J137" t="s">
        <v>39</v>
      </c>
      <c r="K137" t="s">
        <v>91</v>
      </c>
      <c r="L137" t="str">
        <f t="shared" si="2"/>
        <v>..\\..\\assets\\img\\monsters\\XYZ\\24701066.jpg</v>
      </c>
      <c r="M137" t="str">
        <f>VLOOKUP(B137,'[1]Sheet 1'!$A$1:$CG$555,4,0)</f>
        <v xml:space="preserve">2 monstros de Nível 5
Quando este card destruir um monstro do oponente em batalha: você pode associar esse monstro a este card como matéria. Você só pode usar cada um dos seguintes efeitos de "Surdi Rio Infinisteira" uma vez por turno.
● Você pode desassociar 1 matéria deste card; pegue 1 monstro Máquina de TERRA do seu Deck e adicione-o à sua mão ou envie-o para o Cemitério.
● Se este card estiver no seu Cemitério: você pode oferecer 1 Monstro Link Máquina como Tributo; Invoque este card por Invocação-Especial em Posição de Defesa.
</v>
      </c>
      <c r="N137" t="s">
        <v>568</v>
      </c>
      <c r="O137" t="s">
        <v>18</v>
      </c>
      <c r="P137" t="s">
        <v>18</v>
      </c>
      <c r="Q137" t="s">
        <v>18</v>
      </c>
      <c r="R137" t="s">
        <v>18</v>
      </c>
      <c r="S137" t="s">
        <v>18</v>
      </c>
      <c r="T137" t="s">
        <v>18</v>
      </c>
      <c r="U137" t="s">
        <v>18</v>
      </c>
      <c r="V137" t="s">
        <v>18</v>
      </c>
      <c r="W137" t="s">
        <v>18</v>
      </c>
      <c r="X137" t="s">
        <v>18</v>
      </c>
      <c r="Y137" t="s">
        <v>18</v>
      </c>
      <c r="Z137" t="s">
        <v>18</v>
      </c>
      <c r="AA137" t="s">
        <v>18</v>
      </c>
      <c r="AB137" t="s">
        <v>18</v>
      </c>
      <c r="AC137" t="s">
        <v>18</v>
      </c>
      <c r="AD137" t="s">
        <v>18</v>
      </c>
      <c r="AE137" t="s">
        <v>18</v>
      </c>
      <c r="AF137" t="s">
        <v>18</v>
      </c>
      <c r="AG137" t="s">
        <v>18</v>
      </c>
      <c r="AH137" t="s">
        <v>18</v>
      </c>
      <c r="AI137" t="s">
        <v>18</v>
      </c>
      <c r="AJ137" t="s">
        <v>18</v>
      </c>
      <c r="AK137" t="s">
        <v>18</v>
      </c>
      <c r="AL137" t="s">
        <v>18</v>
      </c>
      <c r="AM137" t="s">
        <v>18</v>
      </c>
      <c r="AN137" t="s">
        <v>18</v>
      </c>
      <c r="AO137" t="s">
        <v>18</v>
      </c>
      <c r="AP137" t="s">
        <v>18</v>
      </c>
      <c r="AQ137" t="s">
        <v>18</v>
      </c>
      <c r="AR137" t="s">
        <v>18</v>
      </c>
      <c r="AS137" t="s">
        <v>18</v>
      </c>
      <c r="AT137" t="s">
        <v>18</v>
      </c>
      <c r="AU137" t="s">
        <v>18</v>
      </c>
      <c r="AV137" t="s">
        <v>18</v>
      </c>
      <c r="AW137" t="s">
        <v>18</v>
      </c>
    </row>
    <row r="138" spans="1:49" x14ac:dyDescent="0.25">
      <c r="A138">
        <v>788</v>
      </c>
      <c r="B138" t="s">
        <v>575</v>
      </c>
      <c r="C138" t="s">
        <v>576</v>
      </c>
      <c r="E138" t="s">
        <v>2</v>
      </c>
      <c r="F138" t="s">
        <v>577</v>
      </c>
      <c r="G138" t="s">
        <v>70</v>
      </c>
      <c r="H138" t="s">
        <v>70</v>
      </c>
      <c r="I138" t="s">
        <v>64</v>
      </c>
      <c r="J138" t="s">
        <v>318</v>
      </c>
      <c r="K138" t="s">
        <v>25</v>
      </c>
      <c r="L138" t="str">
        <f t="shared" si="2"/>
        <v>..\\..\\assets\\img\\monsters\\XYZ\\44505297.jpg</v>
      </c>
      <c r="M138" t="e">
        <f>VLOOKUP(B138,'[1]Sheet 1'!$A$1:$CG$555,4,0)</f>
        <v>#N/A</v>
      </c>
      <c r="N138" t="s">
        <v>578</v>
      </c>
      <c r="O138" t="s">
        <v>18</v>
      </c>
      <c r="P138" t="s">
        <v>18</v>
      </c>
      <c r="Q138" t="s">
        <v>18</v>
      </c>
      <c r="R138" t="s">
        <v>18</v>
      </c>
      <c r="S138" t="s">
        <v>18</v>
      </c>
      <c r="T138" t="s">
        <v>18</v>
      </c>
      <c r="U138" t="s">
        <v>18</v>
      </c>
      <c r="V138" t="s">
        <v>18</v>
      </c>
      <c r="W138" t="s">
        <v>18</v>
      </c>
      <c r="X138" t="s">
        <v>18</v>
      </c>
      <c r="Y138" t="s">
        <v>18</v>
      </c>
      <c r="Z138" t="s">
        <v>18</v>
      </c>
      <c r="AA138" t="s">
        <v>18</v>
      </c>
      <c r="AB138" t="s">
        <v>18</v>
      </c>
      <c r="AC138" t="s">
        <v>18</v>
      </c>
      <c r="AD138" t="s">
        <v>18</v>
      </c>
      <c r="AE138" t="s">
        <v>18</v>
      </c>
      <c r="AF138" t="s">
        <v>18</v>
      </c>
      <c r="AG138" t="s">
        <v>18</v>
      </c>
      <c r="AH138" t="s">
        <v>18</v>
      </c>
      <c r="AI138" t="s">
        <v>18</v>
      </c>
      <c r="AJ138" t="s">
        <v>18</v>
      </c>
      <c r="AK138" t="s">
        <v>18</v>
      </c>
      <c r="AL138" t="s">
        <v>18</v>
      </c>
      <c r="AM138" t="s">
        <v>18</v>
      </c>
      <c r="AN138" t="s">
        <v>18</v>
      </c>
      <c r="AO138" t="s">
        <v>18</v>
      </c>
      <c r="AP138" t="s">
        <v>18</v>
      </c>
      <c r="AQ138" t="s">
        <v>18</v>
      </c>
      <c r="AR138" t="s">
        <v>18</v>
      </c>
      <c r="AS138" t="s">
        <v>18</v>
      </c>
      <c r="AT138" t="s">
        <v>18</v>
      </c>
      <c r="AU138" t="s">
        <v>18</v>
      </c>
      <c r="AV138" t="s">
        <v>18</v>
      </c>
      <c r="AW138" t="s">
        <v>18</v>
      </c>
    </row>
    <row r="139" spans="1:49" x14ac:dyDescent="0.25">
      <c r="A139">
        <v>789</v>
      </c>
      <c r="B139" t="s">
        <v>579</v>
      </c>
      <c r="C139" t="s">
        <v>580</v>
      </c>
      <c r="E139" t="s">
        <v>2</v>
      </c>
      <c r="F139" t="s">
        <v>581</v>
      </c>
      <c r="G139" t="s">
        <v>202</v>
      </c>
      <c r="H139" t="s">
        <v>202</v>
      </c>
      <c r="I139" t="s">
        <v>23</v>
      </c>
      <c r="J139" t="s">
        <v>318</v>
      </c>
      <c r="K139" t="s">
        <v>25</v>
      </c>
      <c r="L139" t="str">
        <f t="shared" si="2"/>
        <v>..\\..\\assets\\img\\monsters\\XYZ\\26211048.jpg</v>
      </c>
      <c r="M139" t="e">
        <f>VLOOKUP(B139,'[1]Sheet 1'!$A$1:$CG$555,4,0)</f>
        <v>#N/A</v>
      </c>
      <c r="N139" t="s">
        <v>578</v>
      </c>
      <c r="O139" t="s">
        <v>18</v>
      </c>
      <c r="P139" t="s">
        <v>18</v>
      </c>
      <c r="Q139" t="s">
        <v>18</v>
      </c>
      <c r="R139" t="s">
        <v>18</v>
      </c>
      <c r="S139" t="s">
        <v>18</v>
      </c>
      <c r="T139" t="s">
        <v>18</v>
      </c>
      <c r="U139" t="s">
        <v>18</v>
      </c>
      <c r="V139" t="s">
        <v>18</v>
      </c>
      <c r="W139" t="s">
        <v>18</v>
      </c>
      <c r="X139" t="s">
        <v>18</v>
      </c>
      <c r="Y139" t="s">
        <v>18</v>
      </c>
      <c r="Z139" t="s">
        <v>18</v>
      </c>
      <c r="AA139" t="s">
        <v>18</v>
      </c>
      <c r="AB139" t="s">
        <v>18</v>
      </c>
      <c r="AC139" t="s">
        <v>18</v>
      </c>
      <c r="AD139" t="s">
        <v>18</v>
      </c>
      <c r="AE139" t="s">
        <v>18</v>
      </c>
      <c r="AF139" t="s">
        <v>18</v>
      </c>
      <c r="AG139" t="s">
        <v>18</v>
      </c>
      <c r="AH139" t="s">
        <v>18</v>
      </c>
      <c r="AI139" t="s">
        <v>18</v>
      </c>
      <c r="AJ139" t="s">
        <v>18</v>
      </c>
      <c r="AK139" t="s">
        <v>18</v>
      </c>
      <c r="AL139" t="s">
        <v>18</v>
      </c>
      <c r="AM139" t="s">
        <v>18</v>
      </c>
      <c r="AN139" t="s">
        <v>18</v>
      </c>
      <c r="AO139" t="s">
        <v>18</v>
      </c>
      <c r="AP139" t="s">
        <v>18</v>
      </c>
      <c r="AQ139" t="s">
        <v>18</v>
      </c>
      <c r="AR139" t="s">
        <v>18</v>
      </c>
      <c r="AS139" t="s">
        <v>18</v>
      </c>
      <c r="AT139" t="s">
        <v>18</v>
      </c>
      <c r="AU139" t="s">
        <v>18</v>
      </c>
      <c r="AV139" t="s">
        <v>18</v>
      </c>
      <c r="AW139" t="s">
        <v>18</v>
      </c>
    </row>
    <row r="140" spans="1:49" x14ac:dyDescent="0.25">
      <c r="A140">
        <v>790</v>
      </c>
      <c r="B140" t="s">
        <v>582</v>
      </c>
      <c r="C140" t="s">
        <v>583</v>
      </c>
      <c r="D140" t="str">
        <f>VLOOKUP(B140,'[1]Sheet 1'!$A$1:$CG$555,2,0)</f>
        <v>Jinzo - Preparador</v>
      </c>
      <c r="E140" t="s">
        <v>2</v>
      </c>
      <c r="F140" t="s">
        <v>584</v>
      </c>
      <c r="G140" t="s">
        <v>76</v>
      </c>
      <c r="H140" t="s">
        <v>45</v>
      </c>
      <c r="I140" t="s">
        <v>64</v>
      </c>
      <c r="J140" t="s">
        <v>39</v>
      </c>
      <c r="K140" t="s">
        <v>25</v>
      </c>
      <c r="L140" t="str">
        <f t="shared" si="2"/>
        <v>..\\..\\assets\\img\\monsters\\XYZ\\99666430.jpg</v>
      </c>
      <c r="M140" t="str">
        <f>VLOOKUP(B140,'[1]Sheet 1'!$A$1:$CG$555,4,0)</f>
        <v xml:space="preserve">2 monstros de Nível 6
Você pode desassociar 1 matéria deste card e, depois, escolher 1 monstro com a face para cima que seu oponente controla; tome o controle dele até a Fase Final, mas ele não pode ativar seus efeitos nem declarar um ataque. Se uma ou mais Armadilhas estiverem no campo: você pode oferecer 1 monstro como Tributo e, se isso acontecer, destrua 1 card com a face para cima no campo. Você só pode usar cada efeito de "Jinzo - Preparador" uma vez por turno.
</v>
      </c>
      <c r="N140" t="s">
        <v>585</v>
      </c>
      <c r="O140" t="s">
        <v>18</v>
      </c>
      <c r="P140" t="s">
        <v>18</v>
      </c>
      <c r="Q140" t="s">
        <v>18</v>
      </c>
      <c r="R140" t="s">
        <v>18</v>
      </c>
      <c r="S140" t="s">
        <v>18</v>
      </c>
      <c r="T140" t="s">
        <v>18</v>
      </c>
      <c r="U140" t="s">
        <v>18</v>
      </c>
      <c r="V140" t="s">
        <v>18</v>
      </c>
      <c r="W140" t="s">
        <v>18</v>
      </c>
      <c r="X140" t="s">
        <v>18</v>
      </c>
      <c r="Y140" t="s">
        <v>18</v>
      </c>
      <c r="Z140" t="s">
        <v>18</v>
      </c>
      <c r="AA140" t="s">
        <v>18</v>
      </c>
      <c r="AB140" t="s">
        <v>18</v>
      </c>
      <c r="AC140" t="s">
        <v>18</v>
      </c>
      <c r="AD140" t="s">
        <v>18</v>
      </c>
      <c r="AE140" t="s">
        <v>18</v>
      </c>
      <c r="AF140" t="s">
        <v>18</v>
      </c>
      <c r="AG140" t="s">
        <v>18</v>
      </c>
      <c r="AH140" t="s">
        <v>18</v>
      </c>
      <c r="AI140" t="s">
        <v>18</v>
      </c>
      <c r="AJ140" t="s">
        <v>18</v>
      </c>
      <c r="AK140" t="s">
        <v>18</v>
      </c>
      <c r="AL140" t="s">
        <v>18</v>
      </c>
      <c r="AM140" t="s">
        <v>18</v>
      </c>
      <c r="AN140" t="s">
        <v>18</v>
      </c>
      <c r="AO140" t="s">
        <v>18</v>
      </c>
      <c r="AP140" t="s">
        <v>18</v>
      </c>
      <c r="AQ140" t="s">
        <v>18</v>
      </c>
      <c r="AR140" t="s">
        <v>18</v>
      </c>
      <c r="AS140" t="s">
        <v>18</v>
      </c>
      <c r="AT140" t="s">
        <v>18</v>
      </c>
      <c r="AU140" t="s">
        <v>18</v>
      </c>
      <c r="AV140" t="s">
        <v>18</v>
      </c>
      <c r="AW140" t="s">
        <v>18</v>
      </c>
    </row>
    <row r="141" spans="1:49" x14ac:dyDescent="0.25">
      <c r="A141">
        <v>791</v>
      </c>
      <c r="B141" t="s">
        <v>586</v>
      </c>
      <c r="C141" t="s">
        <v>587</v>
      </c>
      <c r="D141" t="str">
        <f>VLOOKUP(B141,'[1]Sheet 1'!$A$1:$CG$555,2,0)</f>
        <v>Jormungandr, Chefe Generaidor da Eternidade</v>
      </c>
      <c r="E141" t="s">
        <v>2</v>
      </c>
      <c r="F141" t="s">
        <v>588</v>
      </c>
      <c r="G141" t="s">
        <v>36</v>
      </c>
      <c r="H141" t="s">
        <v>36</v>
      </c>
      <c r="I141" t="s">
        <v>226</v>
      </c>
      <c r="J141" t="s">
        <v>440</v>
      </c>
      <c r="K141" t="s">
        <v>91</v>
      </c>
      <c r="L141" t="str">
        <f t="shared" si="2"/>
        <v>..\\..\\assets\\img\\monsters\\XYZ\\2665273.jpg</v>
      </c>
      <c r="M141" t="str">
        <f>VLOOKUP(B141,'[1]Sheet 1'!$A$1:$CG$555,4,0)</f>
        <v xml:space="preserve">2+ monstros de Nível 9
Você só pode controlar 1 "Jormungandr, Chefe Generaidor da Eternidade". O ATK/DEF original deste card se tornam 1000 x seu número de matérias. (Efeito Rápido): você pode desassociar 1 matéria deste card; cada duelista compra 1 card e, depois, cada duelista que comprou associa 1 card da mão ou do campo dele a este card. Você só pode usar este efeito de "Jormungandr, Chefe Generaidor da Eternidade" uma vez por turno.
</v>
      </c>
      <c r="N141" t="s">
        <v>589</v>
      </c>
      <c r="O141" t="s">
        <v>18</v>
      </c>
      <c r="P141" t="s">
        <v>18</v>
      </c>
      <c r="Q141" t="s">
        <v>18</v>
      </c>
      <c r="R141" t="s">
        <v>18</v>
      </c>
      <c r="S141" t="s">
        <v>18</v>
      </c>
      <c r="T141" t="s">
        <v>18</v>
      </c>
      <c r="U141" t="s">
        <v>18</v>
      </c>
      <c r="V141" t="s">
        <v>18</v>
      </c>
      <c r="W141" t="s">
        <v>18</v>
      </c>
      <c r="X141" t="s">
        <v>18</v>
      </c>
      <c r="Y141" t="s">
        <v>18</v>
      </c>
      <c r="Z141" t="s">
        <v>18</v>
      </c>
      <c r="AA141" t="s">
        <v>18</v>
      </c>
      <c r="AB141" t="s">
        <v>18</v>
      </c>
      <c r="AC141" t="s">
        <v>18</v>
      </c>
      <c r="AD141" t="s">
        <v>18</v>
      </c>
      <c r="AE141" t="s">
        <v>18</v>
      </c>
      <c r="AF141" t="s">
        <v>18</v>
      </c>
      <c r="AG141" t="s">
        <v>18</v>
      </c>
      <c r="AH141" t="s">
        <v>18</v>
      </c>
      <c r="AI141" t="s">
        <v>18</v>
      </c>
      <c r="AJ141" t="s">
        <v>18</v>
      </c>
      <c r="AK141" t="s">
        <v>18</v>
      </c>
      <c r="AL141" t="s">
        <v>18</v>
      </c>
      <c r="AM141" t="s">
        <v>18</v>
      </c>
      <c r="AN141" t="s">
        <v>18</v>
      </c>
      <c r="AO141" t="s">
        <v>18</v>
      </c>
      <c r="AP141" t="s">
        <v>18</v>
      </c>
      <c r="AQ141" t="s">
        <v>18</v>
      </c>
      <c r="AR141" t="s">
        <v>18</v>
      </c>
      <c r="AS141" t="s">
        <v>18</v>
      </c>
      <c r="AT141" t="s">
        <v>18</v>
      </c>
      <c r="AU141" t="s">
        <v>18</v>
      </c>
      <c r="AV141" t="s">
        <v>18</v>
      </c>
      <c r="AW141" t="s">
        <v>18</v>
      </c>
    </row>
    <row r="142" spans="1:49" x14ac:dyDescent="0.25">
      <c r="A142">
        <v>792</v>
      </c>
      <c r="B142" t="s">
        <v>590</v>
      </c>
      <c r="C142" t="s">
        <v>591</v>
      </c>
      <c r="D142" t="str">
        <f>VLOOKUP(B142,'[1]Sheet 1'!$A$1:$CG$555,2,0)</f>
        <v>Melffys Alegres</v>
      </c>
      <c r="E142" t="s">
        <v>2</v>
      </c>
      <c r="F142" t="s">
        <v>592</v>
      </c>
      <c r="G142" t="s">
        <v>83</v>
      </c>
      <c r="H142" t="s">
        <v>174</v>
      </c>
      <c r="I142" t="s">
        <v>71</v>
      </c>
      <c r="J142" t="s">
        <v>175</v>
      </c>
      <c r="K142" t="s">
        <v>91</v>
      </c>
      <c r="L142" t="str">
        <f t="shared" si="2"/>
        <v>..\\..\\assets\\img\\monsters\\XYZ\\53054164.jpg</v>
      </c>
      <c r="M142" t="str">
        <f>VLOOKUP(B142,'[1]Sheet 1'!$A$1:$CG$555,4,0)</f>
        <v xml:space="preserve">2+ monstros Besta de Nível 2
Você pode desassociar 1 matéria deste card; seus monstros "Melffy" podem atacar diretamente neste turno. Durante o turno do seu oponente (Efeito Rápido): você pode escolher 1 Monstro Xyz Besta que você controla; devolva esse monstro para o Deck Adicional e, depois, você pode Invocar por Invocação-Especial monstros Besta de Nível 2 ou menos do seu Cemitério, até o número de matérias que esse monstro tinha. Você só pode usar este efeito de "Melffys Alegres" uma vez por turno.
</v>
      </c>
      <c r="N142" t="s">
        <v>593</v>
      </c>
      <c r="O142" t="s">
        <v>18</v>
      </c>
      <c r="P142" t="s">
        <v>18</v>
      </c>
      <c r="Q142" t="s">
        <v>18</v>
      </c>
      <c r="R142" t="s">
        <v>18</v>
      </c>
      <c r="S142" t="s">
        <v>18</v>
      </c>
      <c r="T142" t="s">
        <v>18</v>
      </c>
      <c r="U142" t="s">
        <v>18</v>
      </c>
      <c r="V142" t="s">
        <v>18</v>
      </c>
      <c r="W142" t="s">
        <v>18</v>
      </c>
      <c r="X142" t="s">
        <v>18</v>
      </c>
      <c r="Y142" t="s">
        <v>18</v>
      </c>
      <c r="Z142" t="s">
        <v>18</v>
      </c>
      <c r="AA142" t="s">
        <v>18</v>
      </c>
      <c r="AB142" t="s">
        <v>18</v>
      </c>
      <c r="AC142" t="s">
        <v>18</v>
      </c>
      <c r="AD142" t="s">
        <v>18</v>
      </c>
      <c r="AE142" t="s">
        <v>18</v>
      </c>
      <c r="AF142" t="s">
        <v>18</v>
      </c>
      <c r="AG142" t="s">
        <v>18</v>
      </c>
      <c r="AH142" t="s">
        <v>18</v>
      </c>
      <c r="AI142" t="s">
        <v>18</v>
      </c>
      <c r="AJ142" t="s">
        <v>18</v>
      </c>
      <c r="AK142" t="s">
        <v>18</v>
      </c>
      <c r="AL142" t="s">
        <v>18</v>
      </c>
      <c r="AM142" t="s">
        <v>18</v>
      </c>
      <c r="AN142" t="s">
        <v>18</v>
      </c>
      <c r="AO142" t="s">
        <v>18</v>
      </c>
      <c r="AP142" t="s">
        <v>18</v>
      </c>
      <c r="AQ142" t="s">
        <v>18</v>
      </c>
      <c r="AR142" t="s">
        <v>18</v>
      </c>
      <c r="AS142" t="s">
        <v>18</v>
      </c>
      <c r="AT142" t="s">
        <v>18</v>
      </c>
      <c r="AU142" t="s">
        <v>18</v>
      </c>
      <c r="AV142" t="s">
        <v>18</v>
      </c>
      <c r="AW142" t="s">
        <v>18</v>
      </c>
    </row>
    <row r="143" spans="1:49" x14ac:dyDescent="0.25">
      <c r="A143">
        <v>793</v>
      </c>
      <c r="B143" t="s">
        <v>594</v>
      </c>
      <c r="C143" t="s">
        <v>595</v>
      </c>
      <c r="D143" t="str">
        <f>VLOOKUP(B143,'[1]Sheet 1'!$A$1:$CG$555,2,0)</f>
        <v>Dragão Kachi Kochi</v>
      </c>
      <c r="E143" t="s">
        <v>2</v>
      </c>
      <c r="F143" t="s">
        <v>596</v>
      </c>
      <c r="G143" t="s">
        <v>77</v>
      </c>
      <c r="H143" t="s">
        <v>106</v>
      </c>
      <c r="I143" t="s">
        <v>6</v>
      </c>
      <c r="J143" t="s">
        <v>59</v>
      </c>
      <c r="K143" t="s">
        <v>91</v>
      </c>
      <c r="L143" t="str">
        <f t="shared" si="2"/>
        <v>..\\..\\assets\\img\\monsters\\XYZ\\69069911.jpg</v>
      </c>
      <c r="M143" t="str">
        <f>VLOOKUP(B143,'[1]Sheet 1'!$A$1:$CG$555,4,0)</f>
        <v xml:space="preserve">2 monstros de Nível 4
Uma vez por turno, quando este card destruir um monstro do oponente em batalha e enviá-lo para o Cemitério: você pode desassociar 1 Matéria Xyz deste card; ele pode realizar um segundo ataque em seguida.
</v>
      </c>
      <c r="N143" t="s">
        <v>18</v>
      </c>
      <c r="O143" t="s">
        <v>18</v>
      </c>
      <c r="P143" t="s">
        <v>18</v>
      </c>
      <c r="Q143" t="s">
        <v>18</v>
      </c>
      <c r="R143" t="s">
        <v>18</v>
      </c>
      <c r="S143" t="s">
        <v>18</v>
      </c>
      <c r="T143" t="s">
        <v>18</v>
      </c>
      <c r="U143" t="s">
        <v>18</v>
      </c>
      <c r="V143" t="s">
        <v>18</v>
      </c>
      <c r="W143" t="s">
        <v>18</v>
      </c>
      <c r="X143" t="s">
        <v>18</v>
      </c>
      <c r="Y143" t="s">
        <v>18</v>
      </c>
      <c r="Z143" t="s">
        <v>18</v>
      </c>
      <c r="AA143" t="s">
        <v>18</v>
      </c>
      <c r="AB143" t="s">
        <v>18</v>
      </c>
      <c r="AC143" t="s">
        <v>18</v>
      </c>
      <c r="AD143" t="s">
        <v>18</v>
      </c>
      <c r="AE143" t="s">
        <v>18</v>
      </c>
      <c r="AF143" t="s">
        <v>18</v>
      </c>
      <c r="AG143" t="s">
        <v>18</v>
      </c>
      <c r="AH143" t="s">
        <v>18</v>
      </c>
      <c r="AI143" t="s">
        <v>18</v>
      </c>
      <c r="AJ143" t="s">
        <v>18</v>
      </c>
      <c r="AK143" t="s">
        <v>18</v>
      </c>
      <c r="AL143" t="s">
        <v>18</v>
      </c>
      <c r="AM143" t="s">
        <v>18</v>
      </c>
      <c r="AN143" t="s">
        <v>18</v>
      </c>
      <c r="AO143" t="s">
        <v>18</v>
      </c>
      <c r="AP143" t="s">
        <v>18</v>
      </c>
      <c r="AQ143" t="s">
        <v>18</v>
      </c>
      <c r="AR143" t="s">
        <v>18</v>
      </c>
      <c r="AS143" t="s">
        <v>18</v>
      </c>
      <c r="AT143" t="s">
        <v>18</v>
      </c>
      <c r="AU143" t="s">
        <v>18</v>
      </c>
      <c r="AV143" t="s">
        <v>18</v>
      </c>
      <c r="AW143" t="s">
        <v>18</v>
      </c>
    </row>
    <row r="144" spans="1:49" x14ac:dyDescent="0.25">
      <c r="A144">
        <v>794</v>
      </c>
      <c r="B144" t="s">
        <v>597</v>
      </c>
      <c r="C144" t="s">
        <v>598</v>
      </c>
      <c r="D144" t="str">
        <f>VLOOKUP(B144,'[1]Sheet 1'!$A$1:$CG$555,2,0)</f>
        <v>Kanzashi, a Rainha Rikka</v>
      </c>
      <c r="E144" t="s">
        <v>2</v>
      </c>
      <c r="F144" t="s">
        <v>599</v>
      </c>
      <c r="G144" t="s">
        <v>76</v>
      </c>
      <c r="H144" t="s">
        <v>76</v>
      </c>
      <c r="I144" t="s">
        <v>64</v>
      </c>
      <c r="J144" t="s">
        <v>52</v>
      </c>
      <c r="K144" t="s">
        <v>8</v>
      </c>
      <c r="L144" t="str">
        <f t="shared" si="2"/>
        <v>..\\..\\assets\\img\\monsters\\XYZ\\6284176.jpg</v>
      </c>
      <c r="M144" t="str">
        <f>VLOOKUP(B144,'[1]Sheet 1'!$A$1:$CG$555,4,0)</f>
        <v xml:space="preserve">2 monstros de Nível 6
Se um ou mais monstros forem oferecidos como Tributo (exceto durante a Etapa de Dano): você pode desassociar 1 matéria deste card e, depois, escolha 1 monstro em qualquer Cemitério; Invoque-o por Invocação-Especial, mas negue seus efeitos e, além disso, ele se torna um monstro Planta. Se um ou mais monstros Planta que você controla seriam destruídos por um efeito de card, em vez disso, você pode oferecer como Tributo 1 monstro Planta da sua mão ou do campo. Você só pode usar cada efeito de "Kanzashi, a Rainha Rikka" uma vez por turno.
</v>
      </c>
      <c r="N144" t="s">
        <v>600</v>
      </c>
      <c r="O144" t="s">
        <v>18</v>
      </c>
      <c r="P144" t="s">
        <v>18</v>
      </c>
      <c r="Q144" t="s">
        <v>18</v>
      </c>
      <c r="R144" t="s">
        <v>18</v>
      </c>
      <c r="S144" t="s">
        <v>18</v>
      </c>
      <c r="T144" t="s">
        <v>18</v>
      </c>
      <c r="U144" t="s">
        <v>18</v>
      </c>
      <c r="V144" t="s">
        <v>18</v>
      </c>
      <c r="W144" t="s">
        <v>18</v>
      </c>
      <c r="X144" t="s">
        <v>18</v>
      </c>
      <c r="Y144" t="s">
        <v>18</v>
      </c>
      <c r="Z144" t="s">
        <v>18</v>
      </c>
      <c r="AA144" t="s">
        <v>18</v>
      </c>
      <c r="AB144" t="s">
        <v>18</v>
      </c>
      <c r="AC144" t="s">
        <v>18</v>
      </c>
      <c r="AD144" t="s">
        <v>18</v>
      </c>
      <c r="AE144" t="s">
        <v>18</v>
      </c>
      <c r="AF144" t="s">
        <v>18</v>
      </c>
      <c r="AG144" t="s">
        <v>18</v>
      </c>
      <c r="AH144" t="s">
        <v>18</v>
      </c>
      <c r="AI144" t="s">
        <v>18</v>
      </c>
      <c r="AJ144" t="s">
        <v>18</v>
      </c>
      <c r="AK144" t="s">
        <v>18</v>
      </c>
      <c r="AL144" t="s">
        <v>18</v>
      </c>
      <c r="AM144" t="s">
        <v>18</v>
      </c>
      <c r="AN144" t="s">
        <v>18</v>
      </c>
      <c r="AO144" t="s">
        <v>18</v>
      </c>
      <c r="AP144" t="s">
        <v>18</v>
      </c>
      <c r="AQ144" t="s">
        <v>18</v>
      </c>
      <c r="AR144" t="s">
        <v>18</v>
      </c>
      <c r="AS144" t="s">
        <v>18</v>
      </c>
      <c r="AT144" t="s">
        <v>18</v>
      </c>
      <c r="AU144" t="s">
        <v>18</v>
      </c>
      <c r="AV144" t="s">
        <v>18</v>
      </c>
      <c r="AW144" t="s">
        <v>18</v>
      </c>
    </row>
    <row r="145" spans="1:49" x14ac:dyDescent="0.25">
      <c r="A145">
        <v>795</v>
      </c>
      <c r="B145" t="s">
        <v>601</v>
      </c>
      <c r="C145" t="s">
        <v>602</v>
      </c>
      <c r="D145" t="str">
        <f>VLOOKUP(B145,'[1]Sheet 1'!$A$1:$CG$555,2,0)</f>
        <v>Kikinagashi Fucho</v>
      </c>
      <c r="E145" t="s">
        <v>2</v>
      </c>
      <c r="F145" t="s">
        <v>603</v>
      </c>
      <c r="G145" t="s">
        <v>36</v>
      </c>
      <c r="H145" t="s">
        <v>36</v>
      </c>
      <c r="I145" t="s">
        <v>90</v>
      </c>
      <c r="J145" t="s">
        <v>169</v>
      </c>
      <c r="K145" t="s">
        <v>127</v>
      </c>
      <c r="L145" t="str">
        <f t="shared" si="2"/>
        <v>..\\..\\assets\\img\\monsters\\XYZ\\27240101.jpg</v>
      </c>
      <c r="M145" t="str">
        <f>VLOOKUP(B145,'[1]Sheet 1'!$A$1:$CG$555,4,0)</f>
        <v xml:space="preserve">2 monstros de Nível 1
Não é afetado por outros efeitos de cards. Uma vez por turno (Efeito Rápido): você pode desassociar 2 matérias deste card; pelo resto deste turno, este card não pode ser destruído em batalha e, além disso, você não sofre dano de batalha dos ataques envolvendo este card.
</v>
      </c>
      <c r="N145" t="s">
        <v>18</v>
      </c>
      <c r="O145" t="s">
        <v>18</v>
      </c>
      <c r="P145" t="s">
        <v>18</v>
      </c>
      <c r="Q145" t="s">
        <v>18</v>
      </c>
      <c r="R145" t="s">
        <v>18</v>
      </c>
      <c r="S145" t="s">
        <v>18</v>
      </c>
      <c r="T145" t="s">
        <v>18</v>
      </c>
      <c r="U145" t="s">
        <v>18</v>
      </c>
      <c r="V145" t="s">
        <v>18</v>
      </c>
      <c r="W145" t="s">
        <v>18</v>
      </c>
      <c r="X145" t="s">
        <v>18</v>
      </c>
      <c r="Y145" t="s">
        <v>18</v>
      </c>
      <c r="Z145" t="s">
        <v>18</v>
      </c>
      <c r="AA145" t="s">
        <v>18</v>
      </c>
      <c r="AB145" t="s">
        <v>18</v>
      </c>
      <c r="AC145" t="s">
        <v>18</v>
      </c>
      <c r="AD145" t="s">
        <v>18</v>
      </c>
      <c r="AE145" t="s">
        <v>18</v>
      </c>
      <c r="AF145" t="s">
        <v>18</v>
      </c>
      <c r="AG145" t="s">
        <v>18</v>
      </c>
      <c r="AH145" t="s">
        <v>18</v>
      </c>
      <c r="AI145" t="s">
        <v>18</v>
      </c>
      <c r="AJ145" t="s">
        <v>18</v>
      </c>
      <c r="AK145" t="s">
        <v>18</v>
      </c>
      <c r="AL145" t="s">
        <v>18</v>
      </c>
      <c r="AM145" t="s">
        <v>18</v>
      </c>
      <c r="AN145" t="s">
        <v>18</v>
      </c>
      <c r="AO145" t="s">
        <v>18</v>
      </c>
      <c r="AP145" t="s">
        <v>18</v>
      </c>
      <c r="AQ145" t="s">
        <v>18</v>
      </c>
      <c r="AR145" t="s">
        <v>18</v>
      </c>
      <c r="AS145" t="s">
        <v>18</v>
      </c>
      <c r="AT145" t="s">
        <v>18</v>
      </c>
      <c r="AU145" t="s">
        <v>18</v>
      </c>
      <c r="AV145" t="s">
        <v>18</v>
      </c>
      <c r="AW145" t="s">
        <v>18</v>
      </c>
    </row>
    <row r="146" spans="1:49" x14ac:dyDescent="0.25">
      <c r="A146">
        <v>796</v>
      </c>
      <c r="B146" t="s">
        <v>604</v>
      </c>
      <c r="C146" t="s">
        <v>605</v>
      </c>
      <c r="D146" t="str">
        <f>VLOOKUP(B146,'[1]Sheet 1'!$A$1:$CG$555,2,0)</f>
        <v>Rei dos Diabretes Selvagens</v>
      </c>
      <c r="E146" t="s">
        <v>2</v>
      </c>
      <c r="F146" t="s">
        <v>606</v>
      </c>
      <c r="G146" t="s">
        <v>50</v>
      </c>
      <c r="H146" t="s">
        <v>83</v>
      </c>
      <c r="I146" t="s">
        <v>6</v>
      </c>
      <c r="J146" t="s">
        <v>440</v>
      </c>
      <c r="K146" t="s">
        <v>25</v>
      </c>
      <c r="L146" t="str">
        <f t="shared" si="2"/>
        <v>..\\..\\assets\\img\\monsters\\XYZ\\11398059.jpg</v>
      </c>
      <c r="M146" t="str">
        <f>VLOOKUP(B146,'[1]Sheet 1'!$A$1:$CG$555,4,0)</f>
        <v xml:space="preserve">2 monstros de Nível 4
Uma vez por turno: você pode desassociar 1 Matéria Xyz deste card; adicione 1 monstro do Tipo Réptil do seu Deck à sua mão.
</v>
      </c>
      <c r="N146" t="s">
        <v>18</v>
      </c>
      <c r="O146" t="s">
        <v>18</v>
      </c>
      <c r="P146" t="s">
        <v>18</v>
      </c>
      <c r="Q146" t="s">
        <v>18</v>
      </c>
      <c r="R146" t="s">
        <v>18</v>
      </c>
      <c r="S146" t="s">
        <v>18</v>
      </c>
      <c r="T146" t="s">
        <v>18</v>
      </c>
      <c r="U146" t="s">
        <v>18</v>
      </c>
      <c r="V146" t="s">
        <v>18</v>
      </c>
      <c r="W146" t="s">
        <v>18</v>
      </c>
      <c r="X146" t="s">
        <v>18</v>
      </c>
      <c r="Y146" t="s">
        <v>18</v>
      </c>
      <c r="Z146" t="s">
        <v>18</v>
      </c>
      <c r="AA146" t="s">
        <v>18</v>
      </c>
      <c r="AB146" t="s">
        <v>18</v>
      </c>
      <c r="AC146" t="s">
        <v>18</v>
      </c>
      <c r="AD146" t="s">
        <v>18</v>
      </c>
      <c r="AE146" t="s">
        <v>18</v>
      </c>
      <c r="AF146" t="s">
        <v>18</v>
      </c>
      <c r="AG146" t="s">
        <v>18</v>
      </c>
      <c r="AH146" t="s">
        <v>18</v>
      </c>
      <c r="AI146" t="s">
        <v>18</v>
      </c>
      <c r="AJ146" t="s">
        <v>18</v>
      </c>
      <c r="AK146" t="s">
        <v>18</v>
      </c>
      <c r="AL146" t="s">
        <v>18</v>
      </c>
      <c r="AM146" t="s">
        <v>18</v>
      </c>
      <c r="AN146" t="s">
        <v>18</v>
      </c>
      <c r="AO146" t="s">
        <v>18</v>
      </c>
      <c r="AP146" t="s">
        <v>18</v>
      </c>
      <c r="AQ146" t="s">
        <v>18</v>
      </c>
      <c r="AR146" t="s">
        <v>18</v>
      </c>
      <c r="AS146" t="s">
        <v>18</v>
      </c>
      <c r="AT146" t="s">
        <v>18</v>
      </c>
      <c r="AU146" t="s">
        <v>18</v>
      </c>
      <c r="AV146" t="s">
        <v>18</v>
      </c>
      <c r="AW146" t="s">
        <v>18</v>
      </c>
    </row>
    <row r="147" spans="1:49" x14ac:dyDescent="0.25">
      <c r="A147">
        <v>797</v>
      </c>
      <c r="B147" t="s">
        <v>607</v>
      </c>
      <c r="C147" t="s">
        <v>608</v>
      </c>
      <c r="D147" t="str">
        <f>VLOOKUP(B147,'[1]Sheet 1'!$A$1:$CG$555,2,0)</f>
        <v>Corrente Lavalval</v>
      </c>
      <c r="E147" t="s">
        <v>2</v>
      </c>
      <c r="F147" t="s">
        <v>609</v>
      </c>
      <c r="G147" t="s">
        <v>100</v>
      </c>
      <c r="H147" t="s">
        <v>70</v>
      </c>
      <c r="I147" t="s">
        <v>6</v>
      </c>
      <c r="J147" t="s">
        <v>7</v>
      </c>
      <c r="K147" t="s">
        <v>107</v>
      </c>
      <c r="L147" t="str">
        <f t="shared" si="2"/>
        <v>..\\..\\assets\\img\\monsters\\XYZ\\34086406.jpg</v>
      </c>
      <c r="M147" t="str">
        <f>VLOOKUP(B147,'[1]Sheet 1'!$A$1:$CG$555,4,0)</f>
        <v xml:space="preserve">2 monstros de Nível 4
Uma vez por turno: você pode desassociar 1 Matéria Xyz deste card para ativar 1 desses efeitos;
● Envie 1 card do seu Deck para o Cemitério.
● Selecione 1 monstro do seu Deck e coloque-o no topo do seu Deck.
</v>
      </c>
      <c r="N147" t="s">
        <v>610</v>
      </c>
      <c r="O147" t="s">
        <v>611</v>
      </c>
      <c r="P147" t="s">
        <v>18</v>
      </c>
      <c r="Q147" t="s">
        <v>18</v>
      </c>
      <c r="R147" t="s">
        <v>18</v>
      </c>
      <c r="S147" t="s">
        <v>18</v>
      </c>
      <c r="T147" t="s">
        <v>18</v>
      </c>
      <c r="U147" t="s">
        <v>18</v>
      </c>
      <c r="V147" t="s">
        <v>18</v>
      </c>
      <c r="W147" t="s">
        <v>18</v>
      </c>
      <c r="X147" t="s">
        <v>18</v>
      </c>
      <c r="Y147" t="s">
        <v>18</v>
      </c>
      <c r="Z147" t="s">
        <v>18</v>
      </c>
      <c r="AA147" t="s">
        <v>18</v>
      </c>
      <c r="AB147" t="s">
        <v>18</v>
      </c>
      <c r="AC147" t="s">
        <v>18</v>
      </c>
      <c r="AD147" t="s">
        <v>18</v>
      </c>
      <c r="AE147" t="s">
        <v>18</v>
      </c>
      <c r="AF147" t="s">
        <v>18</v>
      </c>
      <c r="AG147" t="s">
        <v>18</v>
      </c>
      <c r="AH147" t="s">
        <v>611</v>
      </c>
      <c r="AI147" t="s">
        <v>18</v>
      </c>
      <c r="AJ147" t="s">
        <v>18</v>
      </c>
      <c r="AK147" t="s">
        <v>18</v>
      </c>
      <c r="AL147" t="s">
        <v>18</v>
      </c>
      <c r="AM147" t="s">
        <v>18</v>
      </c>
      <c r="AN147" t="s">
        <v>18</v>
      </c>
      <c r="AO147" t="s">
        <v>18</v>
      </c>
      <c r="AP147" t="s">
        <v>18</v>
      </c>
      <c r="AQ147" t="s">
        <v>18</v>
      </c>
      <c r="AR147" t="s">
        <v>18</v>
      </c>
      <c r="AS147" t="s">
        <v>18</v>
      </c>
      <c r="AT147" t="s">
        <v>18</v>
      </c>
      <c r="AU147" t="s">
        <v>18</v>
      </c>
      <c r="AV147" t="s">
        <v>18</v>
      </c>
      <c r="AW147" t="s">
        <v>18</v>
      </c>
    </row>
    <row r="148" spans="1:49" x14ac:dyDescent="0.25">
      <c r="A148">
        <v>798</v>
      </c>
      <c r="B148" t="s">
        <v>612</v>
      </c>
      <c r="C148" t="s">
        <v>613</v>
      </c>
      <c r="D148" t="str">
        <f>VLOOKUP(B148,'[1]Sheet 1'!$A$1:$CG$555,2,0)</f>
        <v>Ignis Lavalval</v>
      </c>
      <c r="E148" t="s">
        <v>2</v>
      </c>
      <c r="F148" t="s">
        <v>614</v>
      </c>
      <c r="G148" t="s">
        <v>100</v>
      </c>
      <c r="H148" t="s">
        <v>5</v>
      </c>
      <c r="I148" t="s">
        <v>101</v>
      </c>
      <c r="J148" t="s">
        <v>84</v>
      </c>
      <c r="K148" t="s">
        <v>107</v>
      </c>
      <c r="L148" t="str">
        <f t="shared" si="2"/>
        <v>..\\..\\assets\\img\\monsters\\XYZ\\3989465.jpg</v>
      </c>
      <c r="M148" t="str">
        <f>VLOOKUP(B148,'[1]Sheet 1'!$A$1:$CG$555,4,0)</f>
        <v xml:space="preserve">2 monstros de Nível 3
Se este card atacar ou for atacado, durante a Etapa de Dano (no turno de qualquer duelista): uma vez por batalha, você pode desassociar 1 Matéria Xyz deste card; este card ganha 500 de ATK até o final deste turno.
</v>
      </c>
      <c r="N148" t="s">
        <v>610</v>
      </c>
      <c r="O148" t="s">
        <v>18</v>
      </c>
      <c r="P148" t="s">
        <v>18</v>
      </c>
      <c r="Q148" t="s">
        <v>18</v>
      </c>
      <c r="R148" t="s">
        <v>18</v>
      </c>
      <c r="S148" t="s">
        <v>18</v>
      </c>
      <c r="T148" t="s">
        <v>18</v>
      </c>
      <c r="U148" t="s">
        <v>18</v>
      </c>
      <c r="V148" t="s">
        <v>18</v>
      </c>
      <c r="W148" t="s">
        <v>18</v>
      </c>
      <c r="X148" t="s">
        <v>18</v>
      </c>
      <c r="Y148" t="s">
        <v>18</v>
      </c>
      <c r="Z148" t="s">
        <v>18</v>
      </c>
      <c r="AA148" t="s">
        <v>18</v>
      </c>
      <c r="AB148" t="s">
        <v>18</v>
      </c>
      <c r="AC148" t="s">
        <v>18</v>
      </c>
      <c r="AD148" t="s">
        <v>18</v>
      </c>
      <c r="AE148" t="s">
        <v>18</v>
      </c>
      <c r="AF148" t="s">
        <v>18</v>
      </c>
      <c r="AG148" t="s">
        <v>18</v>
      </c>
      <c r="AH148" t="s">
        <v>18</v>
      </c>
      <c r="AI148" t="s">
        <v>18</v>
      </c>
      <c r="AJ148" t="s">
        <v>18</v>
      </c>
      <c r="AK148" t="s">
        <v>18</v>
      </c>
      <c r="AL148" t="s">
        <v>18</v>
      </c>
      <c r="AM148" t="s">
        <v>18</v>
      </c>
      <c r="AN148" t="s">
        <v>18</v>
      </c>
      <c r="AO148" t="s">
        <v>18</v>
      </c>
      <c r="AP148" t="s">
        <v>18</v>
      </c>
      <c r="AQ148" t="s">
        <v>18</v>
      </c>
      <c r="AR148" t="s">
        <v>18</v>
      </c>
      <c r="AS148" t="s">
        <v>18</v>
      </c>
      <c r="AT148" t="s">
        <v>18</v>
      </c>
      <c r="AU148" t="s">
        <v>18</v>
      </c>
      <c r="AV148" t="s">
        <v>18</v>
      </c>
      <c r="AW148" t="s">
        <v>18</v>
      </c>
    </row>
    <row r="149" spans="1:49" x14ac:dyDescent="0.25">
      <c r="A149">
        <v>799</v>
      </c>
      <c r="B149" t="s">
        <v>615</v>
      </c>
      <c r="C149" t="s">
        <v>616</v>
      </c>
      <c r="D149" t="str">
        <f>VLOOKUP(B149,'[1]Sheet 1'!$A$1:$CG$555,2,0)</f>
        <v>Leviar, o Dragão Marinho</v>
      </c>
      <c r="E149" t="s">
        <v>2</v>
      </c>
      <c r="F149" t="s">
        <v>617</v>
      </c>
      <c r="G149" t="s">
        <v>100</v>
      </c>
      <c r="H149" t="s">
        <v>156</v>
      </c>
      <c r="I149" t="s">
        <v>101</v>
      </c>
      <c r="J149" t="s">
        <v>367</v>
      </c>
      <c r="K149" t="s">
        <v>127</v>
      </c>
      <c r="L149" t="str">
        <f t="shared" si="2"/>
        <v>..\\..\\assets\\img\\monsters\\XYZ\\95992081.jpg</v>
      </c>
      <c r="M149" t="str">
        <f>VLOOKUP(B149,'[1]Sheet 1'!$A$1:$CG$555,4,0)</f>
        <v xml:space="preserve">2 monstros de Nível 3
Uma vez por turno: você pode desassociar 1 matéria deste card e, depois, escolher 1 monstro banido de Nível 4 ou menos; Invoque o alvo por Invocação-Especial no seu campo.
</v>
      </c>
      <c r="N149" t="s">
        <v>18</v>
      </c>
      <c r="O149" t="s">
        <v>18</v>
      </c>
      <c r="P149" t="s">
        <v>18</v>
      </c>
      <c r="Q149" t="s">
        <v>18</v>
      </c>
      <c r="R149" t="s">
        <v>18</v>
      </c>
      <c r="S149" t="s">
        <v>18</v>
      </c>
      <c r="T149" t="s">
        <v>18</v>
      </c>
      <c r="U149" t="s">
        <v>18</v>
      </c>
      <c r="V149" t="s">
        <v>18</v>
      </c>
      <c r="W149" t="s">
        <v>18</v>
      </c>
      <c r="X149" t="s">
        <v>18</v>
      </c>
      <c r="Y149" t="s">
        <v>18</v>
      </c>
      <c r="Z149" t="s">
        <v>18</v>
      </c>
      <c r="AA149" t="s">
        <v>18</v>
      </c>
      <c r="AB149" t="s">
        <v>18</v>
      </c>
      <c r="AC149" t="s">
        <v>18</v>
      </c>
      <c r="AD149" t="s">
        <v>18</v>
      </c>
      <c r="AE149" t="s">
        <v>18</v>
      </c>
      <c r="AF149" t="s">
        <v>18</v>
      </c>
      <c r="AG149" t="s">
        <v>18</v>
      </c>
      <c r="AH149" t="s">
        <v>18</v>
      </c>
      <c r="AI149" t="s">
        <v>18</v>
      </c>
      <c r="AJ149" t="s">
        <v>18</v>
      </c>
      <c r="AK149" t="s">
        <v>18</v>
      </c>
      <c r="AL149" t="s">
        <v>18</v>
      </c>
      <c r="AM149" t="s">
        <v>18</v>
      </c>
      <c r="AN149" t="s">
        <v>18</v>
      </c>
      <c r="AO149" t="s">
        <v>18</v>
      </c>
      <c r="AP149" t="s">
        <v>18</v>
      </c>
      <c r="AQ149" t="s">
        <v>18</v>
      </c>
      <c r="AR149" t="s">
        <v>18</v>
      </c>
      <c r="AS149" t="s">
        <v>18</v>
      </c>
      <c r="AT149" t="s">
        <v>18</v>
      </c>
      <c r="AU149" t="s">
        <v>18</v>
      </c>
      <c r="AV149" t="s">
        <v>18</v>
      </c>
      <c r="AW149" t="s">
        <v>18</v>
      </c>
    </row>
    <row r="150" spans="1:49" x14ac:dyDescent="0.25">
      <c r="A150">
        <v>800</v>
      </c>
      <c r="B150" t="s">
        <v>618</v>
      </c>
      <c r="C150" t="s">
        <v>619</v>
      </c>
      <c r="D150" t="str">
        <f>VLOOKUP(B150,'[1]Sheet 1'!$A$1:$CG$555,2,0)</f>
        <v>Dragão Leve @Ignister</v>
      </c>
      <c r="E150" t="s">
        <v>2</v>
      </c>
      <c r="F150" t="s">
        <v>620</v>
      </c>
      <c r="G150" t="s">
        <v>50</v>
      </c>
      <c r="H150" t="s">
        <v>45</v>
      </c>
      <c r="I150" t="s">
        <v>6</v>
      </c>
      <c r="J150" t="s">
        <v>258</v>
      </c>
      <c r="K150" t="s">
        <v>53</v>
      </c>
      <c r="L150" t="str">
        <f t="shared" si="2"/>
        <v>..\\..\\assets\\img\\monsters\\XYZ\\61399402.jpg</v>
      </c>
      <c r="M150" t="str">
        <f>VLOOKUP(B150,'[1]Sheet 1'!$A$1:$CG$555,4,0)</f>
        <v xml:space="preserve">2 monstros de Nível 4
Se um ou mais monstros que você controla seriam destruídos por um efeito de card, em vez disso, você pode desassociar 1 matéria deste card. Você só pode usar cada um dos seguintes efeitos de "Dragão Leve @Ignister" uma vez por turno.
● Você pode desassociar 1 matéria deste card; destrua monstros com a face para cima que seu oponente controla, até o número de monstros "@Ignister" que você controla.
● Quando outro monstro Ciberso que você controla causar dano de batalha ao seu oponente: você pode Invocar por Invocação-Especial 1 Monstro Link do seu Cemitério.
</v>
      </c>
      <c r="N150" t="s">
        <v>621</v>
      </c>
      <c r="O150" t="s">
        <v>18</v>
      </c>
      <c r="P150" t="s">
        <v>18</v>
      </c>
      <c r="Q150" t="s">
        <v>18</v>
      </c>
      <c r="R150" t="s">
        <v>18</v>
      </c>
      <c r="S150" t="s">
        <v>18</v>
      </c>
      <c r="T150" t="s">
        <v>18</v>
      </c>
      <c r="U150" t="s">
        <v>18</v>
      </c>
      <c r="V150" t="s">
        <v>18</v>
      </c>
      <c r="W150" t="s">
        <v>18</v>
      </c>
      <c r="X150" t="s">
        <v>18</v>
      </c>
      <c r="Y150" t="s">
        <v>18</v>
      </c>
      <c r="Z150" t="s">
        <v>18</v>
      </c>
      <c r="AA150" t="s">
        <v>18</v>
      </c>
      <c r="AB150" t="s">
        <v>18</v>
      </c>
      <c r="AC150" t="s">
        <v>18</v>
      </c>
      <c r="AD150" t="s">
        <v>18</v>
      </c>
      <c r="AE150" t="s">
        <v>18</v>
      </c>
      <c r="AF150" t="s">
        <v>18</v>
      </c>
      <c r="AG150" t="s">
        <v>18</v>
      </c>
      <c r="AH150" t="s">
        <v>18</v>
      </c>
      <c r="AI150" t="s">
        <v>18</v>
      </c>
      <c r="AJ150" t="s">
        <v>18</v>
      </c>
      <c r="AK150" t="s">
        <v>18</v>
      </c>
      <c r="AL150" t="s">
        <v>18</v>
      </c>
      <c r="AM150" t="s">
        <v>18</v>
      </c>
      <c r="AN150" t="s">
        <v>18</v>
      </c>
      <c r="AO150" t="s">
        <v>18</v>
      </c>
      <c r="AP150" t="s">
        <v>18</v>
      </c>
      <c r="AQ150" t="s">
        <v>18</v>
      </c>
      <c r="AR150" t="s">
        <v>18</v>
      </c>
      <c r="AS150" t="s">
        <v>18</v>
      </c>
      <c r="AT150" t="s">
        <v>18</v>
      </c>
      <c r="AU150" t="s">
        <v>18</v>
      </c>
      <c r="AV150" t="s">
        <v>18</v>
      </c>
      <c r="AW150" t="s">
        <v>18</v>
      </c>
    </row>
    <row r="151" spans="1:49" x14ac:dyDescent="0.25">
      <c r="A151">
        <v>801</v>
      </c>
      <c r="B151" t="s">
        <v>622</v>
      </c>
      <c r="C151" t="s">
        <v>623</v>
      </c>
      <c r="D151" t="str">
        <f>VLOOKUP(B151,'[1]Sheet 1'!$A$1:$CG$555,2,0)</f>
        <v>Chidori do Relâmpago</v>
      </c>
      <c r="E151" t="s">
        <v>2</v>
      </c>
      <c r="F151" t="s">
        <v>624</v>
      </c>
      <c r="G151" t="s">
        <v>189</v>
      </c>
      <c r="H151" t="s">
        <v>156</v>
      </c>
      <c r="I151" t="s">
        <v>6</v>
      </c>
      <c r="J151" t="s">
        <v>625</v>
      </c>
      <c r="K151" t="s">
        <v>127</v>
      </c>
      <c r="L151" t="str">
        <f t="shared" si="2"/>
        <v>..\\..\\assets\\img\\monsters\\XYZ\\22653490.jpg</v>
      </c>
      <c r="M151" t="str">
        <f>VLOOKUP(B151,'[1]Sheet 1'!$A$1:$CG$555,4,0)</f>
        <v xml:space="preserve">2 monstros de VENTO de Nível 4
Se este card for Invocado por Invocação-Xyz: escolha 1 card Baixado que seu oponente controla; devolva o alvo para o fundo do Deck. Uma vez por turno: você pode desassociar 1 Matéria Xyz deste card para escolher 1 card com a face para cima que seu oponente controla; devolva o alvo para o topo do Deck.
</v>
      </c>
      <c r="N151" t="s">
        <v>18</v>
      </c>
      <c r="O151" t="s">
        <v>18</v>
      </c>
      <c r="P151" t="s">
        <v>18</v>
      </c>
      <c r="Q151" t="s">
        <v>18</v>
      </c>
      <c r="R151" t="s">
        <v>18</v>
      </c>
      <c r="S151" t="s">
        <v>18</v>
      </c>
      <c r="T151" t="s">
        <v>18</v>
      </c>
      <c r="U151" t="s">
        <v>18</v>
      </c>
      <c r="V151" t="s">
        <v>18</v>
      </c>
      <c r="W151" t="s">
        <v>18</v>
      </c>
      <c r="X151" t="s">
        <v>18</v>
      </c>
      <c r="Y151" t="s">
        <v>18</v>
      </c>
      <c r="Z151" t="s">
        <v>18</v>
      </c>
      <c r="AA151" t="s">
        <v>18</v>
      </c>
      <c r="AB151" t="s">
        <v>18</v>
      </c>
      <c r="AC151" t="s">
        <v>18</v>
      </c>
      <c r="AD151" t="s">
        <v>18</v>
      </c>
      <c r="AE151" t="s">
        <v>18</v>
      </c>
      <c r="AF151" t="s">
        <v>18</v>
      </c>
      <c r="AG151" t="s">
        <v>18</v>
      </c>
      <c r="AH151" t="s">
        <v>18</v>
      </c>
      <c r="AI151" t="s">
        <v>18</v>
      </c>
      <c r="AJ151" t="s">
        <v>18</v>
      </c>
      <c r="AK151" t="s">
        <v>18</v>
      </c>
      <c r="AL151" t="s">
        <v>18</v>
      </c>
      <c r="AM151" t="s">
        <v>18</v>
      </c>
      <c r="AN151" t="s">
        <v>18</v>
      </c>
      <c r="AO151" t="s">
        <v>18</v>
      </c>
      <c r="AP151" t="s">
        <v>18</v>
      </c>
      <c r="AQ151" t="s">
        <v>18</v>
      </c>
      <c r="AR151" t="s">
        <v>18</v>
      </c>
      <c r="AS151" t="s">
        <v>18</v>
      </c>
      <c r="AT151" t="s">
        <v>18</v>
      </c>
      <c r="AU151" t="s">
        <v>18</v>
      </c>
      <c r="AV151" t="s">
        <v>18</v>
      </c>
      <c r="AW151" t="s">
        <v>18</v>
      </c>
    </row>
    <row r="152" spans="1:49" x14ac:dyDescent="0.25">
      <c r="A152">
        <v>802</v>
      </c>
      <c r="B152" t="s">
        <v>626</v>
      </c>
      <c r="C152" t="s">
        <v>627</v>
      </c>
      <c r="D152" t="str">
        <f>VLOOKUP(B152,'[1]Sheet 1'!$A$1:$CG$555,2,0)</f>
        <v>Lirilusc - Rouxinol Construído</v>
      </c>
      <c r="E152" t="s">
        <v>2</v>
      </c>
      <c r="F152" t="s">
        <v>628</v>
      </c>
      <c r="G152" t="s">
        <v>36</v>
      </c>
      <c r="H152" t="s">
        <v>36</v>
      </c>
      <c r="I152" t="s">
        <v>90</v>
      </c>
      <c r="J152" t="s">
        <v>169</v>
      </c>
      <c r="K152" t="s">
        <v>127</v>
      </c>
      <c r="L152" t="str">
        <f t="shared" si="2"/>
        <v>..\\..\\assets\\img\\monsters\\XYZ\\48608796.jpg</v>
      </c>
      <c r="M152" t="str">
        <f>VLOOKUP(B152,'[1]Sheet 1'!$A$1:$CG$555,4,0)</f>
        <v xml:space="preserve">2 ou mais monstros de Nível 1
Este card ganha 200 de ATK para cada Matéria Xyz associada a ele. Este card pode atacar diretamente. Enquanto este card tiver Matérias Xyz, ele pode atacar um número de vezes a cada Fase de Batalha, até o número de Matérias Xyz associadas a ele. Uma vez por turno, durante o turno de qualquer duelista: você pode desassociar 1 Matéria Xyz deste card; até o final deste turno, monstros "Lirilusc" que você controla não podem ser destruídos em batalha ou por efeitos de card e, além disso, você não sofre dano de batalha.
</v>
      </c>
      <c r="N152" t="s">
        <v>629</v>
      </c>
      <c r="O152" t="s">
        <v>18</v>
      </c>
      <c r="P152" t="s">
        <v>18</v>
      </c>
      <c r="Q152" t="s">
        <v>18</v>
      </c>
      <c r="R152" t="s">
        <v>18</v>
      </c>
      <c r="S152" t="s">
        <v>18</v>
      </c>
      <c r="T152" t="s">
        <v>18</v>
      </c>
      <c r="U152" t="s">
        <v>18</v>
      </c>
      <c r="V152" t="s">
        <v>18</v>
      </c>
      <c r="W152" t="s">
        <v>18</v>
      </c>
      <c r="X152" t="s">
        <v>18</v>
      </c>
      <c r="Y152" t="s">
        <v>18</v>
      </c>
      <c r="Z152" t="s">
        <v>18</v>
      </c>
      <c r="AA152" t="s">
        <v>18</v>
      </c>
      <c r="AB152" t="s">
        <v>18</v>
      </c>
      <c r="AC152" t="s">
        <v>18</v>
      </c>
      <c r="AD152" t="s">
        <v>18</v>
      </c>
      <c r="AE152" t="s">
        <v>18</v>
      </c>
      <c r="AF152" t="s">
        <v>18</v>
      </c>
      <c r="AG152" t="s">
        <v>18</v>
      </c>
      <c r="AH152" t="s">
        <v>18</v>
      </c>
      <c r="AI152" t="s">
        <v>18</v>
      </c>
      <c r="AJ152" t="s">
        <v>18</v>
      </c>
      <c r="AK152" t="s">
        <v>18</v>
      </c>
      <c r="AL152" t="s">
        <v>18</v>
      </c>
      <c r="AM152" t="s">
        <v>18</v>
      </c>
      <c r="AN152" t="s">
        <v>18</v>
      </c>
      <c r="AO152" t="s">
        <v>18</v>
      </c>
      <c r="AP152" t="s">
        <v>18</v>
      </c>
      <c r="AQ152" t="s">
        <v>18</v>
      </c>
      <c r="AR152" t="s">
        <v>18</v>
      </c>
      <c r="AS152" t="s">
        <v>18</v>
      </c>
      <c r="AT152" t="s">
        <v>18</v>
      </c>
      <c r="AU152" t="s">
        <v>18</v>
      </c>
      <c r="AV152" t="s">
        <v>18</v>
      </c>
      <c r="AW152" t="s">
        <v>18</v>
      </c>
    </row>
    <row r="153" spans="1:49" x14ac:dyDescent="0.25">
      <c r="A153">
        <v>803</v>
      </c>
      <c r="B153" t="s">
        <v>630</v>
      </c>
      <c r="C153" t="s">
        <v>631</v>
      </c>
      <c r="D153" t="str">
        <f>VLOOKUP(B153,'[1]Sheet 1'!$A$1:$CG$555,2,0)</f>
        <v>Lirilusc - Recital Estorninho</v>
      </c>
      <c r="E153" t="s">
        <v>2</v>
      </c>
      <c r="F153" t="s">
        <v>632</v>
      </c>
      <c r="G153" t="s">
        <v>36</v>
      </c>
      <c r="H153" t="s">
        <v>36</v>
      </c>
      <c r="I153" t="s">
        <v>90</v>
      </c>
      <c r="J153" t="s">
        <v>169</v>
      </c>
      <c r="K153" t="s">
        <v>127</v>
      </c>
      <c r="L153" t="str">
        <f t="shared" si="2"/>
        <v>..\\..\\assets\\img\\monsters\\XYZ\\8491961.jpg</v>
      </c>
      <c r="M153" t="str">
        <f>VLOOKUP(B153,'[1]Sheet 1'!$A$1:$CG$555,4,0)</f>
        <v xml:space="preserve">2+ monstros de Nível 1
Se este card for Invocado por Invocação-Xyz: você pode escolher 1 monstro com a face para cima no campo; ele ganha 300 de ATK/DEF para cada matéria associada a este card. Uma vez por turno: você pode desassociar 1 matéria deste card; adicione 1 monstro Besta Alada de Nível 1 do seu Deck à sua mão. Todo dano de batalha que você sofrer de batalhas envolvendo este card Invocado por Invocação-Xyz também é causado a seu oponente.
</v>
      </c>
      <c r="N153" t="s">
        <v>629</v>
      </c>
      <c r="O153" t="s">
        <v>18</v>
      </c>
      <c r="P153" t="s">
        <v>18</v>
      </c>
      <c r="Q153" t="s">
        <v>18</v>
      </c>
      <c r="R153" t="s">
        <v>18</v>
      </c>
      <c r="S153" t="s">
        <v>18</v>
      </c>
      <c r="T153" t="s">
        <v>18</v>
      </c>
      <c r="U153" t="s">
        <v>18</v>
      </c>
      <c r="V153" t="s">
        <v>18</v>
      </c>
      <c r="W153" t="s">
        <v>18</v>
      </c>
      <c r="X153" t="s">
        <v>18</v>
      </c>
      <c r="Y153" t="s">
        <v>18</v>
      </c>
      <c r="Z153" t="s">
        <v>18</v>
      </c>
      <c r="AA153" t="s">
        <v>18</v>
      </c>
      <c r="AB153" t="s">
        <v>18</v>
      </c>
      <c r="AC153" t="s">
        <v>18</v>
      </c>
      <c r="AD153" t="s">
        <v>18</v>
      </c>
      <c r="AE153" t="s">
        <v>18</v>
      </c>
      <c r="AF153" t="s">
        <v>18</v>
      </c>
      <c r="AG153" t="s">
        <v>18</v>
      </c>
      <c r="AH153" t="s">
        <v>18</v>
      </c>
      <c r="AI153" t="s">
        <v>18</v>
      </c>
      <c r="AJ153" t="s">
        <v>18</v>
      </c>
      <c r="AK153" t="s">
        <v>18</v>
      </c>
      <c r="AL153" t="s">
        <v>18</v>
      </c>
      <c r="AM153" t="s">
        <v>18</v>
      </c>
      <c r="AN153" t="s">
        <v>18</v>
      </c>
      <c r="AO153" t="s">
        <v>18</v>
      </c>
      <c r="AP153" t="s">
        <v>18</v>
      </c>
      <c r="AQ153" t="s">
        <v>18</v>
      </c>
      <c r="AR153" t="s">
        <v>18</v>
      </c>
      <c r="AS153" t="s">
        <v>18</v>
      </c>
      <c r="AT153" t="s">
        <v>18</v>
      </c>
      <c r="AU153" t="s">
        <v>18</v>
      </c>
      <c r="AV153" t="s">
        <v>18</v>
      </c>
      <c r="AW153" t="s">
        <v>18</v>
      </c>
    </row>
    <row r="154" spans="1:49" x14ac:dyDescent="0.25">
      <c r="A154">
        <v>804</v>
      </c>
      <c r="B154" t="s">
        <v>633</v>
      </c>
      <c r="C154" t="s">
        <v>634</v>
      </c>
      <c r="D154" t="str">
        <f>VLOOKUP(B154,'[1]Sheet 1'!$A$1:$CG$555,2,0)</f>
        <v>Sabre-X-M, Aquele que Invoka</v>
      </c>
      <c r="E154" t="s">
        <v>2</v>
      </c>
      <c r="F154" t="s">
        <v>635</v>
      </c>
      <c r="G154" t="s">
        <v>156</v>
      </c>
      <c r="H154" t="s">
        <v>174</v>
      </c>
      <c r="I154" t="s">
        <v>101</v>
      </c>
      <c r="J154" t="s">
        <v>84</v>
      </c>
      <c r="K154" t="s">
        <v>91</v>
      </c>
      <c r="L154" t="str">
        <f t="shared" si="2"/>
        <v>..\\..\\assets\\img\\monsters\\XYZ\\4423206.jpg</v>
      </c>
      <c r="M154" t="str">
        <f>VLOOKUP(B154,'[1]Sheet 1'!$A$1:$CG$555,4,0)</f>
        <v xml:space="preserve">2 monstros de Nível 3
Uma vez por turno: você pode desassociar 1 matéria deste card; Invoque por Invocação-Especial 1 monstro de TERRA Guerreiro ou Besta-Guerreira de Nível 4 do seu Deck, em Posição de Defesa, mas destrua-o durante a Fase Final.
</v>
      </c>
      <c r="N154" t="s">
        <v>636</v>
      </c>
      <c r="O154" t="s">
        <v>611</v>
      </c>
      <c r="P154" t="s">
        <v>18</v>
      </c>
      <c r="Q154" t="s">
        <v>18</v>
      </c>
      <c r="R154" t="s">
        <v>18</v>
      </c>
      <c r="S154" t="s">
        <v>18</v>
      </c>
      <c r="T154" t="s">
        <v>18</v>
      </c>
      <c r="U154" t="s">
        <v>18</v>
      </c>
      <c r="V154" t="s">
        <v>18</v>
      </c>
      <c r="W154" t="s">
        <v>18</v>
      </c>
      <c r="X154" t="s">
        <v>18</v>
      </c>
      <c r="Y154" t="s">
        <v>18</v>
      </c>
      <c r="Z154" t="s">
        <v>18</v>
      </c>
      <c r="AA154" t="s">
        <v>18</v>
      </c>
      <c r="AB154" t="s">
        <v>18</v>
      </c>
      <c r="AC154" t="s">
        <v>18</v>
      </c>
      <c r="AD154" t="s">
        <v>18</v>
      </c>
      <c r="AE154" t="s">
        <v>18</v>
      </c>
      <c r="AF154" t="s">
        <v>18</v>
      </c>
      <c r="AG154" t="s">
        <v>18</v>
      </c>
      <c r="AH154" t="s">
        <v>611</v>
      </c>
      <c r="AI154" t="s">
        <v>18</v>
      </c>
      <c r="AJ154" t="s">
        <v>18</v>
      </c>
      <c r="AK154" t="s">
        <v>18</v>
      </c>
      <c r="AL154" t="s">
        <v>18</v>
      </c>
      <c r="AM154" t="s">
        <v>18</v>
      </c>
      <c r="AN154" t="s">
        <v>18</v>
      </c>
      <c r="AO154" t="s">
        <v>18</v>
      </c>
      <c r="AP154" t="s">
        <v>18</v>
      </c>
      <c r="AQ154" t="s">
        <v>18</v>
      </c>
      <c r="AR154" t="s">
        <v>18</v>
      </c>
      <c r="AS154" t="s">
        <v>18</v>
      </c>
      <c r="AT154" t="s">
        <v>18</v>
      </c>
      <c r="AU154" t="s">
        <v>18</v>
      </c>
      <c r="AV154" t="s">
        <v>18</v>
      </c>
      <c r="AW154" t="s">
        <v>18</v>
      </c>
    </row>
    <row r="155" spans="1:49" x14ac:dyDescent="0.25">
      <c r="A155">
        <v>805</v>
      </c>
      <c r="B155" t="s">
        <v>637</v>
      </c>
      <c r="C155" t="s">
        <v>638</v>
      </c>
      <c r="D155" t="str">
        <f>VLOOKUP(B155,'[1]Sheet 1'!$A$1:$CG$555,2,0)</f>
        <v>Pudincesa Magidoce Chocolat-a-la-Mode</v>
      </c>
      <c r="E155" t="s">
        <v>2</v>
      </c>
      <c r="F155" t="s">
        <v>639</v>
      </c>
      <c r="G155" t="s">
        <v>58</v>
      </c>
      <c r="H155" t="s">
        <v>112</v>
      </c>
      <c r="I155" t="s">
        <v>23</v>
      </c>
      <c r="J155" t="s">
        <v>78</v>
      </c>
      <c r="K155" t="s">
        <v>91</v>
      </c>
      <c r="L155" t="str">
        <f t="shared" si="2"/>
        <v>..\\..\\assets\\img\\monsters\\XYZ\\44311445.jpg</v>
      </c>
      <c r="M155" t="str">
        <f>VLOOKUP(B155,'[1]Sheet 1'!$A$1:$CG$555,4,0)</f>
        <v xml:space="preserve">2 monstros de TERRA de Nível 5
Você também pode Invocar este card por Invocação-Xyz ao usar um Monstro Xyz "Magidoce" de Classe 4 ou menos que você controla como matéria. (Transfira suas matérias para este card.) Uma vez por turno: você pode escolher 1 card "Magidoce" no seu Cemitério; embaralhe-o no Deck. Enquanto este card tiver "Pudincesa Magidoce" como matéria, quando um ou mais cards "Magidoce" no seu Cemitério forem embaralhados no Deck Principal (exceto durante a Etapa de Dano): você pode desassociar 1 matéria deste card; Invoque por Invocação-Especial 1 monstro "Magidoce" do seu Deck em Posição de Ataque ou com a face para baixo em Posição de Defesa.
</v>
      </c>
      <c r="N155" t="s">
        <v>640</v>
      </c>
      <c r="O155" t="s">
        <v>18</v>
      </c>
      <c r="P155" t="s">
        <v>18</v>
      </c>
      <c r="Q155" t="s">
        <v>18</v>
      </c>
      <c r="R155" t="s">
        <v>18</v>
      </c>
      <c r="S155" t="s">
        <v>18</v>
      </c>
      <c r="T155" t="s">
        <v>18</v>
      </c>
      <c r="U155" t="s">
        <v>18</v>
      </c>
      <c r="V155" t="s">
        <v>18</v>
      </c>
      <c r="W155" t="s">
        <v>18</v>
      </c>
      <c r="X155" t="s">
        <v>18</v>
      </c>
      <c r="Y155" t="s">
        <v>18</v>
      </c>
      <c r="Z155" t="s">
        <v>18</v>
      </c>
      <c r="AA155" t="s">
        <v>18</v>
      </c>
      <c r="AB155" t="s">
        <v>18</v>
      </c>
      <c r="AC155" t="s">
        <v>18</v>
      </c>
      <c r="AD155" t="s">
        <v>18</v>
      </c>
      <c r="AE155" t="s">
        <v>18</v>
      </c>
      <c r="AF155" t="s">
        <v>18</v>
      </c>
      <c r="AG155" t="s">
        <v>18</v>
      </c>
      <c r="AH155" t="s">
        <v>18</v>
      </c>
      <c r="AI155" t="s">
        <v>18</v>
      </c>
      <c r="AJ155" t="s">
        <v>18</v>
      </c>
      <c r="AK155" t="s">
        <v>18</v>
      </c>
      <c r="AL155" t="s">
        <v>18</v>
      </c>
      <c r="AM155" t="s">
        <v>18</v>
      </c>
      <c r="AN155" t="s">
        <v>18</v>
      </c>
      <c r="AO155" t="s">
        <v>18</v>
      </c>
      <c r="AP155" t="s">
        <v>18</v>
      </c>
      <c r="AQ155" t="s">
        <v>18</v>
      </c>
      <c r="AR155" t="s">
        <v>18</v>
      </c>
      <c r="AS155" t="s">
        <v>18</v>
      </c>
      <c r="AT155" t="s">
        <v>18</v>
      </c>
      <c r="AU155" t="s">
        <v>18</v>
      </c>
      <c r="AV155" t="s">
        <v>18</v>
      </c>
      <c r="AW155" t="s">
        <v>18</v>
      </c>
    </row>
    <row r="156" spans="1:49" x14ac:dyDescent="0.25">
      <c r="A156">
        <v>806</v>
      </c>
      <c r="B156" t="s">
        <v>641</v>
      </c>
      <c r="C156" t="s">
        <v>642</v>
      </c>
      <c r="D156" t="str">
        <f>VLOOKUP(B156,'[1]Sheet 1'!$A$1:$CG$555,2,0)</f>
        <v>Rainha Magidoce Tiaramisu</v>
      </c>
      <c r="E156" t="s">
        <v>2</v>
      </c>
      <c r="F156" t="s">
        <v>643</v>
      </c>
      <c r="G156" t="s">
        <v>112</v>
      </c>
      <c r="H156" t="s">
        <v>77</v>
      </c>
      <c r="I156" t="s">
        <v>6</v>
      </c>
      <c r="J156" t="s">
        <v>78</v>
      </c>
      <c r="K156" t="s">
        <v>91</v>
      </c>
      <c r="L156" t="str">
        <f t="shared" si="2"/>
        <v>..\\..\\assets\\img\\monsters\\XYZ\\37164373.jpg</v>
      </c>
      <c r="M156" t="str">
        <f>VLOOKUP(B156,'[1]Sheet 1'!$A$1:$CG$555,4,0)</f>
        <v xml:space="preserve">2 monstros "Magidoce" de Nível 4
Uma vez por turno: você pode desassociar 1 Matéria Xyz deste card e, depois, escolher até 2 cards "Magidoce" no seu Cemitério; embaralhe esses cards no Deck e, além disso, depois, embaralhe cards que seu oponente controla no Deck, até o número de cards "Magidoce" devolvidos.
</v>
      </c>
      <c r="N156" t="s">
        <v>640</v>
      </c>
      <c r="O156" t="s">
        <v>18</v>
      </c>
      <c r="P156" t="s">
        <v>18</v>
      </c>
      <c r="Q156" t="s">
        <v>18</v>
      </c>
      <c r="R156" t="s">
        <v>18</v>
      </c>
      <c r="S156" t="s">
        <v>18</v>
      </c>
      <c r="T156" t="s">
        <v>18</v>
      </c>
      <c r="U156" t="s">
        <v>18</v>
      </c>
      <c r="V156" t="s">
        <v>18</v>
      </c>
      <c r="W156" t="s">
        <v>18</v>
      </c>
      <c r="X156" t="s">
        <v>18</v>
      </c>
      <c r="Y156" t="s">
        <v>18</v>
      </c>
      <c r="Z156" t="s">
        <v>18</v>
      </c>
      <c r="AA156" t="s">
        <v>18</v>
      </c>
      <c r="AB156" t="s">
        <v>18</v>
      </c>
      <c r="AC156" t="s">
        <v>18</v>
      </c>
      <c r="AD156" t="s">
        <v>18</v>
      </c>
      <c r="AE156" t="s">
        <v>18</v>
      </c>
      <c r="AF156" t="s">
        <v>18</v>
      </c>
      <c r="AG156" t="s">
        <v>18</v>
      </c>
      <c r="AH156" t="s">
        <v>18</v>
      </c>
      <c r="AI156" t="s">
        <v>18</v>
      </c>
      <c r="AJ156" t="s">
        <v>18</v>
      </c>
      <c r="AK156" t="s">
        <v>18</v>
      </c>
      <c r="AL156" t="s">
        <v>18</v>
      </c>
      <c r="AM156" t="s">
        <v>18</v>
      </c>
      <c r="AN156" t="s">
        <v>18</v>
      </c>
      <c r="AO156" t="s">
        <v>18</v>
      </c>
      <c r="AP156" t="s">
        <v>18</v>
      </c>
      <c r="AQ156" t="s">
        <v>18</v>
      </c>
      <c r="AR156" t="s">
        <v>18</v>
      </c>
      <c r="AS156" t="s">
        <v>18</v>
      </c>
      <c r="AT156" t="s">
        <v>18</v>
      </c>
      <c r="AU156" t="s">
        <v>18</v>
      </c>
      <c r="AV156" t="s">
        <v>18</v>
      </c>
      <c r="AW156" t="s">
        <v>18</v>
      </c>
    </row>
    <row r="157" spans="1:49" x14ac:dyDescent="0.25">
      <c r="A157">
        <v>807</v>
      </c>
      <c r="B157" t="s">
        <v>644</v>
      </c>
      <c r="C157" t="s">
        <v>645</v>
      </c>
      <c r="D157" t="str">
        <f>VLOOKUP(B157,'[1]Sheet 1'!$A$1:$CG$555,2,0)</f>
        <v>Professora Magidoce Oculuflê</v>
      </c>
      <c r="E157" t="s">
        <v>2</v>
      </c>
      <c r="F157" t="s">
        <v>646</v>
      </c>
      <c r="G157" t="s">
        <v>100</v>
      </c>
      <c r="H157" t="s">
        <v>58</v>
      </c>
      <c r="I157" t="s">
        <v>6</v>
      </c>
      <c r="J157" t="s">
        <v>78</v>
      </c>
      <c r="K157" t="s">
        <v>91</v>
      </c>
      <c r="L157" t="str">
        <f t="shared" si="2"/>
        <v>..\\..\\assets\\img\\monsters\\XYZ\\20343502.jpg</v>
      </c>
      <c r="M157" t="str">
        <f>VLOOKUP(B157,'[1]Sheet 1'!$A$1:$CG$555,4,0)</f>
        <v xml:space="preserve">2 monstros "Magidoce" de Nível 4
(Efeito Rápido): você pode desassociar 1 matéria deste card e, depois, escolher 1 monstro "Magidoce" no campo; neste turno, esse monstro com a face para cima não é afetado por efeitos de monstro, exceto seu próprio. Se um card "Magidoce" for enviado para o seu Cemitério enquanto este card estiver no campo (exceto durante a Etapa de Dano): você pode embaralhar até 2 cards dos Cemitérios nos Decks. Você só pode usar cada efeito de "Professora Magidoce Oculuflê" uma vez por turno.
</v>
      </c>
      <c r="N157" t="s">
        <v>640</v>
      </c>
      <c r="O157" t="s">
        <v>18</v>
      </c>
      <c r="P157" t="s">
        <v>18</v>
      </c>
      <c r="Q157" t="s">
        <v>18</v>
      </c>
      <c r="R157" t="s">
        <v>18</v>
      </c>
      <c r="S157" t="s">
        <v>18</v>
      </c>
      <c r="T157" t="s">
        <v>18</v>
      </c>
      <c r="U157" t="s">
        <v>18</v>
      </c>
      <c r="V157" t="s">
        <v>18</v>
      </c>
      <c r="W157" t="s">
        <v>18</v>
      </c>
      <c r="X157" t="s">
        <v>18</v>
      </c>
      <c r="Y157" t="s">
        <v>18</v>
      </c>
      <c r="Z157" t="s">
        <v>18</v>
      </c>
      <c r="AA157" t="s">
        <v>18</v>
      </c>
      <c r="AB157" t="s">
        <v>18</v>
      </c>
      <c r="AC157" t="s">
        <v>18</v>
      </c>
      <c r="AD157" t="s">
        <v>18</v>
      </c>
      <c r="AE157" t="s">
        <v>18</v>
      </c>
      <c r="AF157" t="s">
        <v>18</v>
      </c>
      <c r="AG157" t="s">
        <v>18</v>
      </c>
      <c r="AH157" t="s">
        <v>18</v>
      </c>
      <c r="AI157" t="s">
        <v>18</v>
      </c>
      <c r="AJ157" t="s">
        <v>18</v>
      </c>
      <c r="AK157" t="s">
        <v>18</v>
      </c>
      <c r="AL157" t="s">
        <v>18</v>
      </c>
      <c r="AM157" t="s">
        <v>18</v>
      </c>
      <c r="AN157" t="s">
        <v>18</v>
      </c>
      <c r="AO157" t="s">
        <v>18</v>
      </c>
      <c r="AP157" t="s">
        <v>18</v>
      </c>
      <c r="AQ157" t="s">
        <v>18</v>
      </c>
      <c r="AR157" t="s">
        <v>18</v>
      </c>
      <c r="AS157" t="s">
        <v>18</v>
      </c>
      <c r="AT157" t="s">
        <v>18</v>
      </c>
      <c r="AU157" t="s">
        <v>18</v>
      </c>
      <c r="AV157" t="s">
        <v>18</v>
      </c>
      <c r="AW157" t="s">
        <v>18</v>
      </c>
    </row>
    <row r="158" spans="1:49" x14ac:dyDescent="0.25">
      <c r="A158">
        <v>808</v>
      </c>
      <c r="B158" t="s">
        <v>647</v>
      </c>
      <c r="C158" t="s">
        <v>648</v>
      </c>
      <c r="D158" t="str">
        <f>VLOOKUP(B158,'[1]Sheet 1'!$A$1:$CG$555,2,0)</f>
        <v>Maestroke, o Djinn da Sinfonia</v>
      </c>
      <c r="E158" t="s">
        <v>2</v>
      </c>
      <c r="F158" t="s">
        <v>649</v>
      </c>
      <c r="G158" t="s">
        <v>100</v>
      </c>
      <c r="H158" t="s">
        <v>50</v>
      </c>
      <c r="I158" t="s">
        <v>6</v>
      </c>
      <c r="J158" t="s">
        <v>24</v>
      </c>
      <c r="K158" t="s">
        <v>25</v>
      </c>
      <c r="L158" t="str">
        <f t="shared" si="2"/>
        <v>..\\..\\assets\\img\\monsters\\XYZ\\25341652.jpg</v>
      </c>
      <c r="M158" t="str">
        <f>VLOOKUP(B158,'[1]Sheet 1'!$A$1:$CG$555,4,0)</f>
        <v xml:space="preserve">2 monstros de Nível 4
Uma vez por turno: você pode desassociar 1 Matéria Xyz deste card e, depois, escolher 1 monstro com a face para cima em Posição de Ataque que seu oponente controla; coloque-o com a face para baixo em Posição de Defesa. Se um Monstro Xyz "Djinn" que você controla seria destruído, em vez disso, você pode desassociar 1 Matéria Xyz desse monstro.
</v>
      </c>
      <c r="N158" t="s">
        <v>236</v>
      </c>
      <c r="O158" t="s">
        <v>18</v>
      </c>
      <c r="P158" t="s">
        <v>18</v>
      </c>
      <c r="Q158" t="s">
        <v>18</v>
      </c>
      <c r="R158" t="s">
        <v>18</v>
      </c>
      <c r="S158" t="s">
        <v>18</v>
      </c>
      <c r="T158" t="s">
        <v>18</v>
      </c>
      <c r="U158" t="s">
        <v>18</v>
      </c>
      <c r="V158" t="s">
        <v>18</v>
      </c>
      <c r="W158" t="s">
        <v>18</v>
      </c>
      <c r="X158" t="s">
        <v>18</v>
      </c>
      <c r="Y158" t="s">
        <v>18</v>
      </c>
      <c r="Z158" t="s">
        <v>18</v>
      </c>
      <c r="AA158" t="s">
        <v>18</v>
      </c>
      <c r="AB158" t="s">
        <v>18</v>
      </c>
      <c r="AC158" t="s">
        <v>18</v>
      </c>
      <c r="AD158" t="s">
        <v>18</v>
      </c>
      <c r="AE158" t="s">
        <v>18</v>
      </c>
      <c r="AF158" t="s">
        <v>18</v>
      </c>
      <c r="AG158" t="s">
        <v>18</v>
      </c>
      <c r="AH158" t="s">
        <v>18</v>
      </c>
      <c r="AI158" t="s">
        <v>18</v>
      </c>
      <c r="AJ158" t="s">
        <v>18</v>
      </c>
      <c r="AK158" t="s">
        <v>18</v>
      </c>
      <c r="AL158" t="s">
        <v>18</v>
      </c>
      <c r="AM158" t="s">
        <v>18</v>
      </c>
      <c r="AN158" t="s">
        <v>18</v>
      </c>
      <c r="AO158" t="s">
        <v>18</v>
      </c>
      <c r="AP158" t="s">
        <v>18</v>
      </c>
      <c r="AQ158" t="s">
        <v>18</v>
      </c>
      <c r="AR158" t="s">
        <v>18</v>
      </c>
      <c r="AS158" t="s">
        <v>18</v>
      </c>
      <c r="AT158" t="s">
        <v>18</v>
      </c>
      <c r="AU158" t="s">
        <v>18</v>
      </c>
      <c r="AV158" t="s">
        <v>18</v>
      </c>
      <c r="AW158" t="s">
        <v>18</v>
      </c>
    </row>
    <row r="159" spans="1:49" x14ac:dyDescent="0.25">
      <c r="A159">
        <v>809</v>
      </c>
      <c r="B159" t="s">
        <v>652</v>
      </c>
      <c r="C159" t="s">
        <v>653</v>
      </c>
      <c r="E159" t="s">
        <v>2</v>
      </c>
      <c r="F159" t="s">
        <v>654</v>
      </c>
      <c r="G159" t="s">
        <v>76</v>
      </c>
      <c r="H159" t="s">
        <v>83</v>
      </c>
      <c r="I159" t="s">
        <v>64</v>
      </c>
      <c r="J159" t="s">
        <v>46</v>
      </c>
      <c r="K159" t="s">
        <v>25</v>
      </c>
      <c r="L159" t="str">
        <f t="shared" si="2"/>
        <v>..\\..\\assets\\img\\monsters\\XYZ\\10000030.jpg</v>
      </c>
      <c r="M159" t="e">
        <f>VLOOKUP(B159,'[1]Sheet 1'!$A$1:$CG$555,4,0)</f>
        <v>#N/A</v>
      </c>
      <c r="N159" t="s">
        <v>18</v>
      </c>
      <c r="O159" t="s">
        <v>18</v>
      </c>
      <c r="P159" t="s">
        <v>18</v>
      </c>
      <c r="Q159" t="s">
        <v>18</v>
      </c>
      <c r="R159" t="s">
        <v>18</v>
      </c>
      <c r="S159" t="s">
        <v>18</v>
      </c>
      <c r="T159" t="s">
        <v>18</v>
      </c>
      <c r="U159" t="s">
        <v>18</v>
      </c>
      <c r="V159" t="s">
        <v>18</v>
      </c>
      <c r="W159" t="s">
        <v>18</v>
      </c>
      <c r="X159" t="s">
        <v>18</v>
      </c>
      <c r="Y159" t="s">
        <v>18</v>
      </c>
      <c r="Z159" t="s">
        <v>18</v>
      </c>
      <c r="AA159" t="s">
        <v>18</v>
      </c>
      <c r="AB159" t="s">
        <v>18</v>
      </c>
      <c r="AC159" t="s">
        <v>18</v>
      </c>
      <c r="AD159" t="s">
        <v>18</v>
      </c>
      <c r="AE159" t="s">
        <v>18</v>
      </c>
      <c r="AF159" t="s">
        <v>18</v>
      </c>
      <c r="AG159" t="s">
        <v>18</v>
      </c>
      <c r="AH159" t="s">
        <v>18</v>
      </c>
      <c r="AI159" t="s">
        <v>18</v>
      </c>
      <c r="AJ159" t="s">
        <v>18</v>
      </c>
      <c r="AK159" t="s">
        <v>18</v>
      </c>
      <c r="AL159" t="s">
        <v>18</v>
      </c>
      <c r="AM159" t="s">
        <v>18</v>
      </c>
      <c r="AN159" t="s">
        <v>18</v>
      </c>
      <c r="AO159" t="s">
        <v>18</v>
      </c>
      <c r="AP159" t="s">
        <v>18</v>
      </c>
      <c r="AQ159" t="s">
        <v>18</v>
      </c>
      <c r="AR159" t="s">
        <v>18</v>
      </c>
      <c r="AS159" t="s">
        <v>18</v>
      </c>
      <c r="AT159" t="s">
        <v>18</v>
      </c>
      <c r="AU159" t="s">
        <v>18</v>
      </c>
      <c r="AV159" t="s">
        <v>18</v>
      </c>
      <c r="AW159" t="s">
        <v>18</v>
      </c>
    </row>
    <row r="160" spans="1:49" x14ac:dyDescent="0.25">
      <c r="A160">
        <v>810</v>
      </c>
      <c r="B160" t="s">
        <v>655</v>
      </c>
      <c r="C160" t="s">
        <v>656</v>
      </c>
      <c r="D160" t="str">
        <f>VLOOKUP(B160,'[1]Sheet 1'!$A$1:$CG$555,2,0)</f>
        <v>Paladino Majestro, o Dracossassino Ascendente</v>
      </c>
      <c r="E160" t="s">
        <v>2</v>
      </c>
      <c r="F160" t="s">
        <v>657</v>
      </c>
      <c r="G160" t="s">
        <v>658</v>
      </c>
      <c r="H160" t="s">
        <v>83</v>
      </c>
      <c r="I160" t="s">
        <v>6</v>
      </c>
      <c r="J160" t="s">
        <v>59</v>
      </c>
      <c r="K160" t="s">
        <v>127</v>
      </c>
      <c r="L160" t="str">
        <f t="shared" si="2"/>
        <v>..\\..\\assets\\img\\monsters\\XYZ\\88722973.jpg</v>
      </c>
      <c r="M160" t="str">
        <f>VLOOKUP(B160,'[1]Sheet 1'!$A$1:$CG$555,4,0)</f>
        <v xml:space="preserve">2 Monstros Pêndulo de Nível 4
Quando este card for Invocado por Invocação-Xyz: você pode adicionar 1 Monstro Pêndulo do seu Deck à sua mão durante a Fase Final deste turno. Uma vez por turno: você pode desassociar 1 Matéria Xyz deste card; Invoque por Invocação-Especial 1 Monstro Pêndulo "Dracossassino" com a face para cima do seu Deck Adicional, mas ele não pode ser usado como uma Matéria Xyz para uma Invocação.
</v>
      </c>
      <c r="N160" t="s">
        <v>659</v>
      </c>
      <c r="O160" t="s">
        <v>18</v>
      </c>
      <c r="P160" t="s">
        <v>18</v>
      </c>
      <c r="Q160" t="s">
        <v>18</v>
      </c>
      <c r="R160" t="s">
        <v>18</v>
      </c>
      <c r="S160" t="s">
        <v>18</v>
      </c>
      <c r="T160" t="s">
        <v>18</v>
      </c>
      <c r="U160" t="s">
        <v>18</v>
      </c>
      <c r="V160" t="s">
        <v>18</v>
      </c>
      <c r="W160" t="s">
        <v>18</v>
      </c>
      <c r="X160" t="s">
        <v>18</v>
      </c>
      <c r="Y160" t="s">
        <v>18</v>
      </c>
      <c r="Z160" t="s">
        <v>18</v>
      </c>
      <c r="AA160" t="s">
        <v>18</v>
      </c>
      <c r="AB160" t="s">
        <v>18</v>
      </c>
      <c r="AC160" t="s">
        <v>18</v>
      </c>
      <c r="AD160" t="s">
        <v>18</v>
      </c>
      <c r="AE160" t="s">
        <v>18</v>
      </c>
      <c r="AF160" t="s">
        <v>18</v>
      </c>
      <c r="AG160" t="s">
        <v>18</v>
      </c>
      <c r="AH160" t="s">
        <v>18</v>
      </c>
      <c r="AI160" t="s">
        <v>18</v>
      </c>
      <c r="AJ160" t="s">
        <v>18</v>
      </c>
      <c r="AK160" t="s">
        <v>18</v>
      </c>
      <c r="AL160" t="s">
        <v>18</v>
      </c>
      <c r="AM160" t="s">
        <v>18</v>
      </c>
      <c r="AN160" t="s">
        <v>18</v>
      </c>
      <c r="AO160" t="s">
        <v>18</v>
      </c>
      <c r="AP160" t="s">
        <v>18</v>
      </c>
      <c r="AQ160" t="s">
        <v>18</v>
      </c>
      <c r="AR160" t="s">
        <v>18</v>
      </c>
      <c r="AS160" t="s">
        <v>18</v>
      </c>
      <c r="AT160" t="s">
        <v>18</v>
      </c>
      <c r="AU160" t="s">
        <v>18</v>
      </c>
      <c r="AV160" t="s">
        <v>18</v>
      </c>
      <c r="AW160" t="s">
        <v>18</v>
      </c>
    </row>
    <row r="161" spans="1:49" x14ac:dyDescent="0.25">
      <c r="A161">
        <v>811</v>
      </c>
      <c r="B161" t="s">
        <v>660</v>
      </c>
      <c r="C161" t="s">
        <v>661</v>
      </c>
      <c r="D161" t="str">
        <f>VLOOKUP(B161,'[1]Sheet 1'!$A$1:$CG$555,2,0)</f>
        <v>Materriator Gigaboros</v>
      </c>
      <c r="E161" t="s">
        <v>2</v>
      </c>
      <c r="F161" t="s">
        <v>662</v>
      </c>
      <c r="G161" t="s">
        <v>174</v>
      </c>
      <c r="H161" t="s">
        <v>174</v>
      </c>
      <c r="I161" t="s">
        <v>101</v>
      </c>
      <c r="J161" t="s">
        <v>59</v>
      </c>
      <c r="K161" t="s">
        <v>25</v>
      </c>
      <c r="L161" t="str">
        <f t="shared" si="2"/>
        <v>..\\..\\assets\\img\\monsters\\XYZ\\70597485.jpg</v>
      </c>
      <c r="M161" t="str">
        <f>VLOOKUP(B161,'[1]Sheet 1'!$A$1:$CG$555,4,0)</f>
        <v xml:space="preserve">2+ monstros de Nível 3
Ganha 500 de ATK/DEF para cada card na sua mão. Você só pode usar cada um dos seguintes efeitos de "Materriator Gigaboros" uma vez por turno. Você pode desassociar 1 matéria deste card; associe 1 monstro "Materriator" do seu Deck a este card como matéria. Durante a Fase Principal ou de Batalha do seu oponente (Efeito Rápido): você pode adicionar 1 card associado a este card à mão.
</v>
      </c>
      <c r="N161" t="s">
        <v>663</v>
      </c>
      <c r="O161" t="s">
        <v>18</v>
      </c>
      <c r="P161" t="s">
        <v>18</v>
      </c>
      <c r="Q161" t="s">
        <v>18</v>
      </c>
      <c r="R161" t="s">
        <v>18</v>
      </c>
      <c r="S161" t="s">
        <v>18</v>
      </c>
      <c r="T161" t="s">
        <v>18</v>
      </c>
      <c r="U161" t="s">
        <v>18</v>
      </c>
      <c r="V161" t="s">
        <v>18</v>
      </c>
      <c r="W161" t="s">
        <v>18</v>
      </c>
      <c r="X161" t="s">
        <v>18</v>
      </c>
      <c r="Y161" t="s">
        <v>18</v>
      </c>
      <c r="Z161" t="s">
        <v>18</v>
      </c>
      <c r="AA161" t="s">
        <v>18</v>
      </c>
      <c r="AB161" t="s">
        <v>18</v>
      </c>
      <c r="AC161" t="s">
        <v>18</v>
      </c>
      <c r="AD161" t="s">
        <v>18</v>
      </c>
      <c r="AE161" t="s">
        <v>18</v>
      </c>
      <c r="AF161" t="s">
        <v>18</v>
      </c>
      <c r="AG161" t="s">
        <v>18</v>
      </c>
      <c r="AH161" t="s">
        <v>18</v>
      </c>
      <c r="AI161" t="s">
        <v>18</v>
      </c>
      <c r="AJ161" t="s">
        <v>18</v>
      </c>
      <c r="AK161" t="s">
        <v>18</v>
      </c>
      <c r="AL161" t="s">
        <v>18</v>
      </c>
      <c r="AM161" t="s">
        <v>18</v>
      </c>
      <c r="AN161" t="s">
        <v>18</v>
      </c>
      <c r="AO161" t="s">
        <v>18</v>
      </c>
      <c r="AP161" t="s">
        <v>18</v>
      </c>
      <c r="AQ161" t="s">
        <v>18</v>
      </c>
      <c r="AR161" t="s">
        <v>18</v>
      </c>
      <c r="AS161" t="s">
        <v>18</v>
      </c>
      <c r="AT161" t="s">
        <v>18</v>
      </c>
      <c r="AU161" t="s">
        <v>18</v>
      </c>
      <c r="AV161" t="s">
        <v>18</v>
      </c>
      <c r="AW161" t="s">
        <v>18</v>
      </c>
    </row>
    <row r="162" spans="1:49" x14ac:dyDescent="0.25">
      <c r="A162">
        <v>812</v>
      </c>
      <c r="B162" t="s">
        <v>664</v>
      </c>
      <c r="C162" t="s">
        <v>665</v>
      </c>
      <c r="D162" t="str">
        <f>VLOOKUP(B162,'[1]Sheet 1'!$A$1:$CG$555,2,0)</f>
        <v>Besta Fantasma Mecha Dracossack</v>
      </c>
      <c r="E162" t="s">
        <v>2</v>
      </c>
      <c r="F162" t="s">
        <v>666</v>
      </c>
      <c r="G162" t="s">
        <v>22</v>
      </c>
      <c r="H162" t="s">
        <v>112</v>
      </c>
      <c r="I162" t="s">
        <v>215</v>
      </c>
      <c r="J162" t="s">
        <v>39</v>
      </c>
      <c r="K162" t="s">
        <v>127</v>
      </c>
      <c r="L162" t="str">
        <f t="shared" si="2"/>
        <v>..\\..\\assets\\img\\monsters\\XYZ\\22110647.jpg</v>
      </c>
      <c r="M162" t="str">
        <f>VLOOKUP(B162,'[1]Sheet 1'!$A$1:$CG$555,4,0)</f>
        <v xml:space="preserve">2 monstros de Nível 7
Uma vez por turno: você pode desassociar 1 matéria deste card; Invoque por Invocação-Especial 2 "Fichas de Besta Fantasma Mecha" (Máquina/VENTO/Nível 3/ATK 0/DEF 0). Enquanto você controlar uma Ficha, este card não pode ser destruído em batalha ou por efeitos de card. Uma vez por turno: você pode oferecer como Tributo 1 monstro "Besta Fantasma Mecha" e, depois, escolher 1 card no campo; destrua o alvo. Este card não pode atacar durante o turno em que você ativar este efeito.
</v>
      </c>
      <c r="N162" t="s">
        <v>667</v>
      </c>
      <c r="O162" t="s">
        <v>18</v>
      </c>
      <c r="P162" t="s">
        <v>18</v>
      </c>
      <c r="Q162" t="s">
        <v>18</v>
      </c>
      <c r="R162" t="s">
        <v>18</v>
      </c>
      <c r="S162" t="s">
        <v>18</v>
      </c>
      <c r="T162" t="s">
        <v>18</v>
      </c>
      <c r="U162" t="s">
        <v>18</v>
      </c>
      <c r="V162" t="s">
        <v>18</v>
      </c>
      <c r="W162" t="s">
        <v>18</v>
      </c>
      <c r="X162" t="s">
        <v>18</v>
      </c>
      <c r="Y162" t="s">
        <v>18</v>
      </c>
      <c r="Z162" t="s">
        <v>18</v>
      </c>
      <c r="AA162" t="s">
        <v>18</v>
      </c>
      <c r="AB162" t="s">
        <v>18</v>
      </c>
      <c r="AC162" t="s">
        <v>18</v>
      </c>
      <c r="AD162" t="s">
        <v>18</v>
      </c>
      <c r="AE162" t="s">
        <v>18</v>
      </c>
      <c r="AF162" t="s">
        <v>18</v>
      </c>
      <c r="AG162" t="s">
        <v>18</v>
      </c>
      <c r="AH162" t="s">
        <v>18</v>
      </c>
      <c r="AI162" t="s">
        <v>18</v>
      </c>
      <c r="AJ162" t="s">
        <v>18</v>
      </c>
      <c r="AK162" t="s">
        <v>18</v>
      </c>
      <c r="AL162" t="s">
        <v>18</v>
      </c>
      <c r="AM162" t="s">
        <v>18</v>
      </c>
      <c r="AN162" t="s">
        <v>18</v>
      </c>
      <c r="AO162" t="s">
        <v>18</v>
      </c>
      <c r="AP162" t="s">
        <v>18</v>
      </c>
      <c r="AQ162" t="s">
        <v>18</v>
      </c>
      <c r="AR162" t="s">
        <v>18</v>
      </c>
      <c r="AS162" t="s">
        <v>18</v>
      </c>
      <c r="AT162" t="s">
        <v>18</v>
      </c>
      <c r="AU162" t="s">
        <v>18</v>
      </c>
      <c r="AV162" t="s">
        <v>18</v>
      </c>
      <c r="AW162" t="s">
        <v>18</v>
      </c>
    </row>
    <row r="163" spans="1:49" x14ac:dyDescent="0.25">
      <c r="A163">
        <v>813</v>
      </c>
      <c r="B163" t="s">
        <v>668</v>
      </c>
      <c r="C163" t="s">
        <v>669</v>
      </c>
      <c r="D163" t="str">
        <f>VLOOKUP(B163,'[1]Sheet 1'!$A$1:$CG$555,2,0)</f>
        <v>Angenheiro Mechipado</v>
      </c>
      <c r="E163" t="s">
        <v>2</v>
      </c>
      <c r="F163" t="s">
        <v>670</v>
      </c>
      <c r="G163" t="s">
        <v>100</v>
      </c>
      <c r="H163" t="s">
        <v>70</v>
      </c>
      <c r="I163" t="s">
        <v>101</v>
      </c>
      <c r="J163" t="s">
        <v>78</v>
      </c>
      <c r="K163" t="s">
        <v>53</v>
      </c>
      <c r="L163" t="str">
        <f t="shared" si="2"/>
        <v>..\\..\\assets\\img\\monsters\\XYZ\\15914410.jpg</v>
      </c>
      <c r="M163" t="str">
        <f>VLOOKUP(B163,'[1]Sheet 1'!$A$1:$CG$555,4,0)</f>
        <v xml:space="preserve">2 monstros de Nível 3
Uma vez por turno, durante o turno de qualquer duelista: você pode desassociar 1 Matéria Xyz deste card e, depois, escolher 1 monstro com a face para cima em Posição de Ataque que você controla; coloque-o com a face para cima em Posição de Defesa e, se isso acontecer, ele não pode ser destruído em batalha ou por efeitos de card neste turno.
</v>
      </c>
      <c r="N163" t="s">
        <v>18</v>
      </c>
      <c r="O163" t="s">
        <v>18</v>
      </c>
      <c r="P163" t="s">
        <v>18</v>
      </c>
      <c r="Q163" t="s">
        <v>18</v>
      </c>
      <c r="R163" t="s">
        <v>18</v>
      </c>
      <c r="S163" t="s">
        <v>18</v>
      </c>
      <c r="T163" t="s">
        <v>18</v>
      </c>
      <c r="U163" t="s">
        <v>18</v>
      </c>
      <c r="V163" t="s">
        <v>18</v>
      </c>
      <c r="W163" t="s">
        <v>18</v>
      </c>
      <c r="X163" t="s">
        <v>18</v>
      </c>
      <c r="Y163" t="s">
        <v>18</v>
      </c>
      <c r="Z163" t="s">
        <v>18</v>
      </c>
      <c r="AA163" t="s">
        <v>18</v>
      </c>
      <c r="AB163" t="s">
        <v>18</v>
      </c>
      <c r="AC163" t="s">
        <v>18</v>
      </c>
      <c r="AD163" t="s">
        <v>18</v>
      </c>
      <c r="AE163" t="s">
        <v>18</v>
      </c>
      <c r="AF163" t="s">
        <v>18</v>
      </c>
      <c r="AG163" t="s">
        <v>18</v>
      </c>
      <c r="AH163" t="s">
        <v>18</v>
      </c>
      <c r="AI163" t="s">
        <v>18</v>
      </c>
      <c r="AJ163" t="s">
        <v>18</v>
      </c>
      <c r="AK163" t="s">
        <v>18</v>
      </c>
      <c r="AL163" t="s">
        <v>18</v>
      </c>
      <c r="AM163" t="s">
        <v>18</v>
      </c>
      <c r="AN163" t="s">
        <v>18</v>
      </c>
      <c r="AO163" t="s">
        <v>18</v>
      </c>
      <c r="AP163" t="s">
        <v>18</v>
      </c>
      <c r="AQ163" t="s">
        <v>18</v>
      </c>
      <c r="AR163" t="s">
        <v>18</v>
      </c>
      <c r="AS163" t="s">
        <v>18</v>
      </c>
      <c r="AT163" t="s">
        <v>18</v>
      </c>
      <c r="AU163" t="s">
        <v>18</v>
      </c>
      <c r="AV163" t="s">
        <v>18</v>
      </c>
      <c r="AW163" t="s">
        <v>18</v>
      </c>
    </row>
    <row r="164" spans="1:49" x14ac:dyDescent="0.25">
      <c r="A164">
        <v>814</v>
      </c>
      <c r="B164" t="s">
        <v>671</v>
      </c>
      <c r="C164" t="s">
        <v>672</v>
      </c>
      <c r="D164" t="str">
        <f>VLOOKUP(B164,'[1]Sheet 1'!$A$1:$CG$555,2,0)</f>
        <v>Mãezínea Melffy</v>
      </c>
      <c r="E164" t="s">
        <v>2</v>
      </c>
      <c r="F164" t="s">
        <v>673</v>
      </c>
      <c r="G164" t="s">
        <v>70</v>
      </c>
      <c r="H164" t="s">
        <v>70</v>
      </c>
      <c r="I164" t="s">
        <v>71</v>
      </c>
      <c r="J164" t="s">
        <v>175</v>
      </c>
      <c r="K164" t="s">
        <v>91</v>
      </c>
      <c r="L164" t="str">
        <f t="shared" si="2"/>
        <v>..\\..\\assets\\img\\monsters\\XYZ\\76833149.jpg</v>
      </c>
      <c r="M164" t="str">
        <f>VLOOKUP(B164,'[1]Sheet 1'!$A$1:$CG$555,4,0)</f>
        <v xml:space="preserve">2+ monstros Besta de Nível 2
Uma vez por turno (Efeito Rápido): você pode associar 1 monstro Besta da sua mão ou campo a este card como matéria. Este card ganha efeitos de acordo com o número de matérias associadas a ele.
● 3+: Não pode ser destruído em batalha.
● 4+: Você não sofre dano de batalha de ataques envolvendo este card.
● 5+ Quando um ataque for declarado envolvendo este card e um monstro em Posição de Ataque: você pode causar dano ao seu oponente igual ao ATK desse monstro em Posição de Ataque.
</v>
      </c>
      <c r="N164" t="s">
        <v>593</v>
      </c>
      <c r="O164" t="s">
        <v>18</v>
      </c>
      <c r="P164" t="s">
        <v>18</v>
      </c>
      <c r="Q164" t="s">
        <v>18</v>
      </c>
      <c r="R164" t="s">
        <v>18</v>
      </c>
      <c r="S164" t="s">
        <v>18</v>
      </c>
      <c r="T164" t="s">
        <v>18</v>
      </c>
      <c r="U164" t="s">
        <v>18</v>
      </c>
      <c r="V164" t="s">
        <v>18</v>
      </c>
      <c r="W164" t="s">
        <v>18</v>
      </c>
      <c r="X164" t="s">
        <v>18</v>
      </c>
      <c r="Y164" t="s">
        <v>18</v>
      </c>
      <c r="Z164" t="s">
        <v>18</v>
      </c>
      <c r="AA164" t="s">
        <v>18</v>
      </c>
      <c r="AB164" t="s">
        <v>18</v>
      </c>
      <c r="AC164" t="s">
        <v>18</v>
      </c>
      <c r="AD164" t="s">
        <v>18</v>
      </c>
      <c r="AE164" t="s">
        <v>18</v>
      </c>
      <c r="AF164" t="s">
        <v>18</v>
      </c>
      <c r="AG164" t="s">
        <v>18</v>
      </c>
      <c r="AH164" t="s">
        <v>18</v>
      </c>
      <c r="AI164" t="s">
        <v>18</v>
      </c>
      <c r="AJ164" t="s">
        <v>18</v>
      </c>
      <c r="AK164" t="s">
        <v>18</v>
      </c>
      <c r="AL164" t="s">
        <v>18</v>
      </c>
      <c r="AM164" t="s">
        <v>18</v>
      </c>
      <c r="AN164" t="s">
        <v>18</v>
      </c>
      <c r="AO164" t="s">
        <v>18</v>
      </c>
      <c r="AP164" t="s">
        <v>18</v>
      </c>
      <c r="AQ164" t="s">
        <v>18</v>
      </c>
      <c r="AR164" t="s">
        <v>18</v>
      </c>
      <c r="AS164" t="s">
        <v>18</v>
      </c>
      <c r="AT164" t="s">
        <v>18</v>
      </c>
      <c r="AU164" t="s">
        <v>18</v>
      </c>
      <c r="AV164" t="s">
        <v>18</v>
      </c>
      <c r="AW164" t="s">
        <v>18</v>
      </c>
    </row>
    <row r="165" spans="1:49" x14ac:dyDescent="0.25">
      <c r="A165">
        <v>815</v>
      </c>
      <c r="B165" t="s">
        <v>674</v>
      </c>
      <c r="C165" t="s">
        <v>675</v>
      </c>
      <c r="D165" t="str">
        <f>VLOOKUP(B165,'[1]Sheet 1'!$A$1:$CG$555,2,0)</f>
        <v>Melffy da Floresta</v>
      </c>
      <c r="E165" t="s">
        <v>2</v>
      </c>
      <c r="F165" t="s">
        <v>676</v>
      </c>
      <c r="G165" t="s">
        <v>174</v>
      </c>
      <c r="H165" t="s">
        <v>83</v>
      </c>
      <c r="I165" t="s">
        <v>71</v>
      </c>
      <c r="J165" t="s">
        <v>175</v>
      </c>
      <c r="K165" t="s">
        <v>91</v>
      </c>
      <c r="L165" t="str">
        <f t="shared" si="2"/>
        <v>..\\..\\assets\\img\\monsters\\XYZ\\30439101.jpg</v>
      </c>
      <c r="M165" t="str">
        <f>VLOOKUP(B165,'[1]Sheet 1'!$A$1:$CG$555,4,0)</f>
        <v xml:space="preserve">2 monstros de Nível 2
Você pode desassociar 1 matéria deste card; adicione 1 card "Melffy" do seu Deck à sua mão. Se um ou mais outros monstros "Melffy" com a face para cima que você controla forem devolvidos para a mão (exceto durante a Etapa de Dano): você pode escolher 1 monstro com a face para cima que seu oponente controla; enquanto ele estiver com a face para cima no campo, ele não pode atacar e, além disso, negue seus efeitos. Você só pode usar cada efeito de "Melffy da Floresta" uma vez por turno.
</v>
      </c>
      <c r="N165" t="s">
        <v>593</v>
      </c>
      <c r="O165" t="s">
        <v>18</v>
      </c>
      <c r="P165" t="s">
        <v>18</v>
      </c>
      <c r="Q165" t="s">
        <v>18</v>
      </c>
      <c r="R165" t="s">
        <v>18</v>
      </c>
      <c r="S165" t="s">
        <v>18</v>
      </c>
      <c r="T165" t="s">
        <v>18</v>
      </c>
      <c r="U165" t="s">
        <v>18</v>
      </c>
      <c r="V165" t="s">
        <v>18</v>
      </c>
      <c r="W165" t="s">
        <v>18</v>
      </c>
      <c r="X165" t="s">
        <v>18</v>
      </c>
      <c r="Y165" t="s">
        <v>18</v>
      </c>
      <c r="Z165" t="s">
        <v>18</v>
      </c>
      <c r="AA165" t="s">
        <v>18</v>
      </c>
      <c r="AB165" t="s">
        <v>18</v>
      </c>
      <c r="AC165" t="s">
        <v>18</v>
      </c>
      <c r="AD165" t="s">
        <v>18</v>
      </c>
      <c r="AE165" t="s">
        <v>18</v>
      </c>
      <c r="AF165" t="s">
        <v>18</v>
      </c>
      <c r="AG165" t="s">
        <v>18</v>
      </c>
      <c r="AH165" t="s">
        <v>18</v>
      </c>
      <c r="AI165" t="s">
        <v>18</v>
      </c>
      <c r="AJ165" t="s">
        <v>18</v>
      </c>
      <c r="AK165" t="s">
        <v>18</v>
      </c>
      <c r="AL165" t="s">
        <v>18</v>
      </c>
      <c r="AM165" t="s">
        <v>18</v>
      </c>
      <c r="AN165" t="s">
        <v>18</v>
      </c>
      <c r="AO165" t="s">
        <v>18</v>
      </c>
      <c r="AP165" t="s">
        <v>18</v>
      </c>
      <c r="AQ165" t="s">
        <v>18</v>
      </c>
      <c r="AR165" t="s">
        <v>18</v>
      </c>
      <c r="AS165" t="s">
        <v>18</v>
      </c>
      <c r="AT165" t="s">
        <v>18</v>
      </c>
      <c r="AU165" t="s">
        <v>18</v>
      </c>
      <c r="AV165" t="s">
        <v>18</v>
      </c>
      <c r="AW165" t="s">
        <v>18</v>
      </c>
    </row>
    <row r="166" spans="1:49" x14ac:dyDescent="0.25">
      <c r="A166">
        <v>816</v>
      </c>
      <c r="B166" t="s">
        <v>677</v>
      </c>
      <c r="C166" t="s">
        <v>678</v>
      </c>
      <c r="D166" t="str">
        <f>VLOOKUP(B166,'[1]Sheet 1'!$A$1:$CG$555,2,0)</f>
        <v>Meliae das Árvores</v>
      </c>
      <c r="E166" t="s">
        <v>2</v>
      </c>
      <c r="F166" t="s">
        <v>679</v>
      </c>
      <c r="G166" t="s">
        <v>4</v>
      </c>
      <c r="H166" t="s">
        <v>89</v>
      </c>
      <c r="I166" t="s">
        <v>101</v>
      </c>
      <c r="J166" t="s">
        <v>52</v>
      </c>
      <c r="K166" t="s">
        <v>91</v>
      </c>
      <c r="L166" t="str">
        <f t="shared" si="2"/>
        <v>..\\..\\assets\\img\\monsters\\XYZ\\64245689.jpg</v>
      </c>
      <c r="M166" t="str">
        <f>VLOOKUP(B166,'[1]Sheet 1'!$A$1:$CG$555,4,0)</f>
        <v xml:space="preserve">2 monstros de TERRA de Nível 3
Uma vez por turno, você pode desassociar 1 Matéria Xyz deste card e, depois, ativar 1 desses efeitos.
● Envie 1 monstro do Tipo Planta do seu Deck para o Cemitério.
● Escolha 1 monstro do Tipo Planta no seu Cemitério; Invoque o alvo por Invocação-Especial com a face para cima em Posição de Defesa.
</v>
      </c>
      <c r="N166" t="s">
        <v>18</v>
      </c>
      <c r="O166" t="s">
        <v>18</v>
      </c>
      <c r="P166" t="s">
        <v>18</v>
      </c>
      <c r="Q166" t="s">
        <v>18</v>
      </c>
      <c r="R166" t="s">
        <v>18</v>
      </c>
      <c r="S166" t="s">
        <v>18</v>
      </c>
      <c r="T166" t="s">
        <v>18</v>
      </c>
      <c r="U166" t="s">
        <v>18</v>
      </c>
      <c r="V166" t="s">
        <v>18</v>
      </c>
      <c r="W166" t="s">
        <v>18</v>
      </c>
      <c r="X166" t="s">
        <v>18</v>
      </c>
      <c r="Y166" t="s">
        <v>18</v>
      </c>
      <c r="Z166" t="s">
        <v>18</v>
      </c>
      <c r="AA166" t="s">
        <v>18</v>
      </c>
      <c r="AB166" t="s">
        <v>18</v>
      </c>
      <c r="AC166" t="s">
        <v>18</v>
      </c>
      <c r="AD166" t="s">
        <v>18</v>
      </c>
      <c r="AE166" t="s">
        <v>18</v>
      </c>
      <c r="AF166" t="s">
        <v>18</v>
      </c>
      <c r="AG166" t="s">
        <v>18</v>
      </c>
      <c r="AH166" t="s">
        <v>18</v>
      </c>
      <c r="AI166" t="s">
        <v>18</v>
      </c>
      <c r="AJ166" t="s">
        <v>18</v>
      </c>
      <c r="AK166" t="s">
        <v>18</v>
      </c>
      <c r="AL166" t="s">
        <v>18</v>
      </c>
      <c r="AM166" t="s">
        <v>18</v>
      </c>
      <c r="AN166" t="s">
        <v>18</v>
      </c>
      <c r="AO166" t="s">
        <v>18</v>
      </c>
      <c r="AP166" t="s">
        <v>18</v>
      </c>
      <c r="AQ166" t="s">
        <v>18</v>
      </c>
      <c r="AR166" t="s">
        <v>18</v>
      </c>
      <c r="AS166" t="s">
        <v>18</v>
      </c>
      <c r="AT166" t="s">
        <v>18</v>
      </c>
      <c r="AU166" t="s">
        <v>18</v>
      </c>
      <c r="AV166" t="s">
        <v>18</v>
      </c>
      <c r="AW166" t="s">
        <v>18</v>
      </c>
    </row>
    <row r="167" spans="1:49" x14ac:dyDescent="0.25">
      <c r="A167">
        <v>817</v>
      </c>
      <c r="B167" t="s">
        <v>681</v>
      </c>
      <c r="C167" t="s">
        <v>682</v>
      </c>
      <c r="D167" t="str">
        <f>VLOOKUP(B167,'[1]Sheet 1'!$A$1:$CG$555,2,0)</f>
        <v>Melomelodia, o Djinn das Trompas</v>
      </c>
      <c r="E167" t="s">
        <v>2</v>
      </c>
      <c r="F167" t="s">
        <v>683</v>
      </c>
      <c r="G167" t="s">
        <v>5</v>
      </c>
      <c r="H167" t="s">
        <v>156</v>
      </c>
      <c r="I167" t="s">
        <v>101</v>
      </c>
      <c r="J167" t="s">
        <v>24</v>
      </c>
      <c r="K167" t="s">
        <v>53</v>
      </c>
      <c r="L167" t="str">
        <f t="shared" si="2"/>
        <v>..\\..\\assets\\img\\monsters\\XYZ\\88942504.jpg</v>
      </c>
      <c r="M167" t="str">
        <f>VLOOKUP(B167,'[1]Sheet 1'!$A$1:$CG$555,4,0)</f>
        <v xml:space="preserve">2 monstros de Nível 3
Uma vez por turno: você pode desassociar 1 Matéria Xyz deste card e, depois, escolher 1 Monstro Xyz "Djinn" que você controla; ele pode realizar um segundo ataque durante cada Fase de Batalha neste turno.
</v>
      </c>
      <c r="N167" t="s">
        <v>236</v>
      </c>
      <c r="O167" t="s">
        <v>18</v>
      </c>
      <c r="P167" t="s">
        <v>18</v>
      </c>
      <c r="Q167" t="s">
        <v>18</v>
      </c>
      <c r="R167" t="s">
        <v>18</v>
      </c>
      <c r="S167" t="s">
        <v>18</v>
      </c>
      <c r="T167" t="s">
        <v>18</v>
      </c>
      <c r="U167" t="s">
        <v>18</v>
      </c>
      <c r="V167" t="s">
        <v>18</v>
      </c>
      <c r="W167" t="s">
        <v>18</v>
      </c>
      <c r="X167" t="s">
        <v>18</v>
      </c>
      <c r="Y167" t="s">
        <v>18</v>
      </c>
      <c r="Z167" t="s">
        <v>18</v>
      </c>
      <c r="AA167" t="s">
        <v>18</v>
      </c>
      <c r="AB167" t="s">
        <v>18</v>
      </c>
      <c r="AC167" t="s">
        <v>18</v>
      </c>
      <c r="AD167" t="s">
        <v>18</v>
      </c>
      <c r="AE167" t="s">
        <v>18</v>
      </c>
      <c r="AF167" t="s">
        <v>18</v>
      </c>
      <c r="AG167" t="s">
        <v>18</v>
      </c>
      <c r="AH167" t="s">
        <v>18</v>
      </c>
      <c r="AI167" t="s">
        <v>18</v>
      </c>
      <c r="AJ167" t="s">
        <v>18</v>
      </c>
      <c r="AK167" t="s">
        <v>18</v>
      </c>
      <c r="AL167" t="s">
        <v>18</v>
      </c>
      <c r="AM167" t="s">
        <v>18</v>
      </c>
      <c r="AN167" t="s">
        <v>18</v>
      </c>
      <c r="AO167" t="s">
        <v>18</v>
      </c>
      <c r="AP167" t="s">
        <v>18</v>
      </c>
      <c r="AQ167" t="s">
        <v>18</v>
      </c>
      <c r="AR167" t="s">
        <v>18</v>
      </c>
      <c r="AS167" t="s">
        <v>18</v>
      </c>
      <c r="AT167" t="s">
        <v>18</v>
      </c>
      <c r="AU167" t="s">
        <v>18</v>
      </c>
      <c r="AV167" t="s">
        <v>18</v>
      </c>
      <c r="AW167" t="s">
        <v>18</v>
      </c>
    </row>
    <row r="168" spans="1:49" x14ac:dyDescent="0.25">
      <c r="A168">
        <v>818</v>
      </c>
      <c r="B168" t="s">
        <v>684</v>
      </c>
      <c r="C168" t="s">
        <v>685</v>
      </c>
      <c r="D168" t="str">
        <f>VLOOKUP(B168,'[1]Sheet 1'!$A$1:$CG$555,2,0)</f>
        <v>Sirena Abisgaios</v>
      </c>
      <c r="E168" t="s">
        <v>2</v>
      </c>
      <c r="F168" t="s">
        <v>686</v>
      </c>
      <c r="G168" t="s">
        <v>116</v>
      </c>
      <c r="H168" t="s">
        <v>156</v>
      </c>
      <c r="I168" t="s">
        <v>215</v>
      </c>
      <c r="J168" t="s">
        <v>367</v>
      </c>
      <c r="K168" t="s">
        <v>8</v>
      </c>
      <c r="L168" t="str">
        <f t="shared" si="2"/>
        <v>..\\..\\assets\\img\\monsters\\XYZ\\74371660.jpg</v>
      </c>
      <c r="M168" t="str">
        <f>VLOOKUP(B168,'[1]Sheet 1'!$A$1:$CG$555,4,0)</f>
        <v xml:space="preserve">2 monstros de ÁGUA de Nível 7
Enquanto este card com a face para cima tiver Matérias Xyz, monstros de Nível 5 ou mais não podem atacar. Uma vez por turno, durante o turno de qualquer duelista: você pode desassociar 1 Matéria Xyz deste card; negue os efeitos de todos os monstros com a face para cima que seu oponente controla atualmente com menos ATK do que este card, até o final deste turno.
</v>
      </c>
      <c r="N168" t="s">
        <v>687</v>
      </c>
      <c r="O168" t="s">
        <v>18</v>
      </c>
      <c r="P168" t="s">
        <v>18</v>
      </c>
      <c r="Q168" t="s">
        <v>18</v>
      </c>
      <c r="R168" t="s">
        <v>18</v>
      </c>
      <c r="S168" t="s">
        <v>18</v>
      </c>
      <c r="T168" t="s">
        <v>18</v>
      </c>
      <c r="U168" t="s">
        <v>18</v>
      </c>
      <c r="V168" t="s">
        <v>18</v>
      </c>
      <c r="W168" t="s">
        <v>18</v>
      </c>
      <c r="X168" t="s">
        <v>18</v>
      </c>
      <c r="Y168" t="s">
        <v>18</v>
      </c>
      <c r="Z168" t="s">
        <v>18</v>
      </c>
      <c r="AA168" t="s">
        <v>18</v>
      </c>
      <c r="AB168" t="s">
        <v>18</v>
      </c>
      <c r="AC168" t="s">
        <v>18</v>
      </c>
      <c r="AD168" t="s">
        <v>18</v>
      </c>
      <c r="AE168" t="s">
        <v>18</v>
      </c>
      <c r="AF168" t="s">
        <v>18</v>
      </c>
      <c r="AG168" t="s">
        <v>18</v>
      </c>
      <c r="AH168" t="s">
        <v>18</v>
      </c>
      <c r="AI168" t="s">
        <v>18</v>
      </c>
      <c r="AJ168" t="s">
        <v>18</v>
      </c>
      <c r="AK168" t="s">
        <v>18</v>
      </c>
      <c r="AL168" t="s">
        <v>18</v>
      </c>
      <c r="AM168" t="s">
        <v>18</v>
      </c>
      <c r="AN168" t="s">
        <v>18</v>
      </c>
      <c r="AO168" t="s">
        <v>18</v>
      </c>
      <c r="AP168" t="s">
        <v>18</v>
      </c>
      <c r="AQ168" t="s">
        <v>18</v>
      </c>
      <c r="AR168" t="s">
        <v>18</v>
      </c>
      <c r="AS168" t="s">
        <v>18</v>
      </c>
      <c r="AT168" t="s">
        <v>18</v>
      </c>
      <c r="AU168" t="s">
        <v>18</v>
      </c>
      <c r="AV168" t="s">
        <v>18</v>
      </c>
      <c r="AW168" t="s">
        <v>18</v>
      </c>
    </row>
    <row r="169" spans="1:49" x14ac:dyDescent="0.25">
      <c r="A169">
        <v>819</v>
      </c>
      <c r="B169" t="s">
        <v>688</v>
      </c>
      <c r="C169" t="s">
        <v>689</v>
      </c>
      <c r="D169" t="str">
        <f>VLOOKUP(B169,'[1]Sheet 1'!$A$1:$CG$555,2,0)</f>
        <v>Sirena Abistrite</v>
      </c>
      <c r="E169" t="s">
        <v>2</v>
      </c>
      <c r="F169" t="s">
        <v>690</v>
      </c>
      <c r="G169" t="s">
        <v>156</v>
      </c>
      <c r="H169" t="s">
        <v>116</v>
      </c>
      <c r="I169" t="s">
        <v>101</v>
      </c>
      <c r="J169" t="s">
        <v>7</v>
      </c>
      <c r="K169" t="s">
        <v>8</v>
      </c>
      <c r="L169" t="str">
        <f t="shared" si="2"/>
        <v>..\\..\\assets\\img\\monsters\\XYZ\\59170782.jpg</v>
      </c>
      <c r="M169" t="str">
        <f>VLOOKUP(B169,'[1]Sheet 1'!$A$1:$CG$555,4,0)</f>
        <v xml:space="preserve">3 monstros de Nível 3
Durante o turno de qualquer duelista, quando seu oponente escolher exatamente 1 monstro "Sirena" com a face para cima que você controla como alvo de um ataque ou de um efeito de Magia/Armadilha que poderia ter escolhido este card (exceto durante a Etapa de Dano): você pode desassociar 1 Matéria Xyz deste card; o ataque/efeito agora escolhem este card como alvo. Quando este card for destruído e enviado para o Cemitério: você pode escolher 1 monstro "Sirena" em seu Cemitério, exceto "Sirena Abistrite"; Invoque o alvo por Invocação-Especial.
</v>
      </c>
      <c r="N169" t="s">
        <v>687</v>
      </c>
      <c r="O169" t="s">
        <v>18</v>
      </c>
      <c r="P169" t="s">
        <v>18</v>
      </c>
      <c r="Q169" t="s">
        <v>18</v>
      </c>
      <c r="R169" t="s">
        <v>18</v>
      </c>
      <c r="S169" t="s">
        <v>18</v>
      </c>
      <c r="T169" t="s">
        <v>18</v>
      </c>
      <c r="U169" t="s">
        <v>18</v>
      </c>
      <c r="V169" t="s">
        <v>18</v>
      </c>
      <c r="W169" t="s">
        <v>18</v>
      </c>
      <c r="X169" t="s">
        <v>18</v>
      </c>
      <c r="Y169" t="s">
        <v>18</v>
      </c>
      <c r="Z169" t="s">
        <v>18</v>
      </c>
      <c r="AA169" t="s">
        <v>18</v>
      </c>
      <c r="AB169" t="s">
        <v>18</v>
      </c>
      <c r="AC169" t="s">
        <v>18</v>
      </c>
      <c r="AD169" t="s">
        <v>18</v>
      </c>
      <c r="AE169" t="s">
        <v>18</v>
      </c>
      <c r="AF169" t="s">
        <v>18</v>
      </c>
      <c r="AG169" t="s">
        <v>18</v>
      </c>
      <c r="AH169" t="s">
        <v>18</v>
      </c>
      <c r="AI169" t="s">
        <v>18</v>
      </c>
      <c r="AJ169" t="s">
        <v>18</v>
      </c>
      <c r="AK169" t="s">
        <v>18</v>
      </c>
      <c r="AL169" t="s">
        <v>18</v>
      </c>
      <c r="AM169" t="s">
        <v>18</v>
      </c>
      <c r="AN169" t="s">
        <v>18</v>
      </c>
      <c r="AO169" t="s">
        <v>18</v>
      </c>
      <c r="AP169" t="s">
        <v>18</v>
      </c>
      <c r="AQ169" t="s">
        <v>18</v>
      </c>
      <c r="AR169" t="s">
        <v>18</v>
      </c>
      <c r="AS169" t="s">
        <v>18</v>
      </c>
      <c r="AT169" t="s">
        <v>18</v>
      </c>
      <c r="AU169" t="s">
        <v>18</v>
      </c>
      <c r="AV169" t="s">
        <v>18</v>
      </c>
      <c r="AW169" t="s">
        <v>18</v>
      </c>
    </row>
    <row r="170" spans="1:49" x14ac:dyDescent="0.25">
      <c r="A170">
        <v>820</v>
      </c>
      <c r="B170" t="s">
        <v>691</v>
      </c>
      <c r="C170" t="s">
        <v>692</v>
      </c>
      <c r="D170" t="str">
        <f>VLOOKUP(B170,'[1]Sheet 1'!$A$1:$CG$555,2,0)</f>
        <v>Minerva, a Luminosa Exaltada</v>
      </c>
      <c r="E170" t="s">
        <v>2</v>
      </c>
      <c r="F170" t="s">
        <v>693</v>
      </c>
      <c r="G170" t="s">
        <v>83</v>
      </c>
      <c r="H170" t="s">
        <v>202</v>
      </c>
      <c r="I170" t="s">
        <v>6</v>
      </c>
      <c r="J170" t="s">
        <v>78</v>
      </c>
      <c r="K170" t="s">
        <v>53</v>
      </c>
      <c r="L170" t="str">
        <f t="shared" si="2"/>
        <v>..\\..\\assets\\img\\monsters\\XYZ\\30100551.jpg</v>
      </c>
      <c r="M170" t="str">
        <f>VLOOKUP(B170,'[1]Sheet 1'!$A$1:$CG$555,4,0)</f>
        <v xml:space="preserve">2 monstros de Nível 4
Você pode desassociar 1 Matéria Xyz deste card; envie os 3 cards do topo do seu Deck para o Cemitério e, depois, compre cards igual ao número de cards "Luminoso(a)" enviados para o Cemitério por este efeito. Se este card for destruído em batalha, ou se este card na posse do seu dono for destruído por um efeito de card do oponente: você pode enviar os 3 cards do topo do seu Deck para o Cemitério e, depois, você pode destruir cards no campo até o número de cards "Luminoso(a)" enviados para o Cemitério por este efeito. Você só pode usar cada efeito de "Minerva, the Exalted Lightsworn" uma vez por turno.
</v>
      </c>
      <c r="N170" t="s">
        <v>694</v>
      </c>
      <c r="O170" t="s">
        <v>18</v>
      </c>
      <c r="P170" t="s">
        <v>18</v>
      </c>
      <c r="Q170" t="s">
        <v>18</v>
      </c>
      <c r="R170" t="s">
        <v>18</v>
      </c>
      <c r="S170" t="s">
        <v>18</v>
      </c>
      <c r="T170" t="s">
        <v>18</v>
      </c>
      <c r="U170" t="s">
        <v>18</v>
      </c>
      <c r="V170" t="s">
        <v>18</v>
      </c>
      <c r="W170" t="s">
        <v>18</v>
      </c>
      <c r="X170" t="s">
        <v>18</v>
      </c>
      <c r="Y170" t="s">
        <v>18</v>
      </c>
      <c r="Z170" t="s">
        <v>18</v>
      </c>
      <c r="AA170" t="s">
        <v>18</v>
      </c>
      <c r="AB170" t="s">
        <v>18</v>
      </c>
      <c r="AC170" t="s">
        <v>18</v>
      </c>
      <c r="AD170" t="s">
        <v>18</v>
      </c>
      <c r="AE170" t="s">
        <v>18</v>
      </c>
      <c r="AF170" t="s">
        <v>18</v>
      </c>
      <c r="AG170" t="s">
        <v>18</v>
      </c>
      <c r="AH170" t="s">
        <v>18</v>
      </c>
      <c r="AI170" t="s">
        <v>18</v>
      </c>
      <c r="AJ170" t="s">
        <v>18</v>
      </c>
      <c r="AK170" t="s">
        <v>18</v>
      </c>
      <c r="AL170" t="s">
        <v>18</v>
      </c>
      <c r="AM170" t="s">
        <v>18</v>
      </c>
      <c r="AN170" t="s">
        <v>18</v>
      </c>
      <c r="AO170" t="s">
        <v>18</v>
      </c>
      <c r="AP170" t="s">
        <v>18</v>
      </c>
      <c r="AQ170" t="s">
        <v>18</v>
      </c>
      <c r="AR170" t="s">
        <v>18</v>
      </c>
      <c r="AS170" t="s">
        <v>18</v>
      </c>
      <c r="AT170" t="s">
        <v>18</v>
      </c>
      <c r="AU170" t="s">
        <v>18</v>
      </c>
      <c r="AV170" t="s">
        <v>18</v>
      </c>
      <c r="AW170" t="s">
        <v>18</v>
      </c>
    </row>
    <row r="171" spans="1:49" x14ac:dyDescent="0.25">
      <c r="A171">
        <v>821</v>
      </c>
      <c r="B171" t="s">
        <v>695</v>
      </c>
      <c r="C171" t="s">
        <v>696</v>
      </c>
      <c r="D171" t="str">
        <f>VLOOKUP(B171,'[1]Sheet 1'!$A$1:$CG$555,2,0)</f>
        <v>Mira, a Portadora da Estrela</v>
      </c>
      <c r="E171" t="s">
        <v>2</v>
      </c>
      <c r="F171" t="s">
        <v>697</v>
      </c>
      <c r="G171" t="s">
        <v>190</v>
      </c>
      <c r="H171" t="s">
        <v>70</v>
      </c>
      <c r="I171" t="s">
        <v>90</v>
      </c>
      <c r="J171" t="s">
        <v>84</v>
      </c>
      <c r="K171" t="s">
        <v>53</v>
      </c>
      <c r="L171" t="str">
        <f t="shared" si="2"/>
        <v>..\\..\\assets\\img\\monsters\\XYZ\\60181553.jpg</v>
      </c>
      <c r="M171" t="str">
        <f>VLOOKUP(B171,'[1]Sheet 1'!$A$1:$CG$555,4,0)</f>
        <v xml:space="preserve">3 monstros de Nível 1
Se este card com a face para cima seria destruído, em vez disso, você pode desassociar 1 Matéria Xyz deste card. Os monstros de Nível 4 ou menos que você controla não podem ser destruídos por efeitos de card.
</v>
      </c>
      <c r="N171" t="s">
        <v>18</v>
      </c>
      <c r="O171" t="s">
        <v>18</v>
      </c>
      <c r="P171" t="s">
        <v>18</v>
      </c>
      <c r="Q171" t="s">
        <v>18</v>
      </c>
      <c r="R171" t="s">
        <v>18</v>
      </c>
      <c r="S171" t="s">
        <v>18</v>
      </c>
      <c r="T171" t="s">
        <v>18</v>
      </c>
      <c r="U171" t="s">
        <v>18</v>
      </c>
      <c r="V171" t="s">
        <v>18</v>
      </c>
      <c r="W171" t="s">
        <v>18</v>
      </c>
      <c r="X171" t="s">
        <v>18</v>
      </c>
      <c r="Y171" t="s">
        <v>18</v>
      </c>
      <c r="Z171" t="s">
        <v>18</v>
      </c>
      <c r="AA171" t="s">
        <v>18</v>
      </c>
      <c r="AB171" t="s">
        <v>18</v>
      </c>
      <c r="AC171" t="s">
        <v>18</v>
      </c>
      <c r="AD171" t="s">
        <v>18</v>
      </c>
      <c r="AE171" t="s">
        <v>18</v>
      </c>
      <c r="AF171" t="s">
        <v>18</v>
      </c>
      <c r="AG171" t="s">
        <v>18</v>
      </c>
      <c r="AH171" t="s">
        <v>18</v>
      </c>
      <c r="AI171" t="s">
        <v>18</v>
      </c>
      <c r="AJ171" t="s">
        <v>18</v>
      </c>
      <c r="AK171" t="s">
        <v>18</v>
      </c>
      <c r="AL171" t="s">
        <v>18</v>
      </c>
      <c r="AM171" t="s">
        <v>18</v>
      </c>
      <c r="AN171" t="s">
        <v>18</v>
      </c>
      <c r="AO171" t="s">
        <v>18</v>
      </c>
      <c r="AP171" t="s">
        <v>18</v>
      </c>
      <c r="AQ171" t="s">
        <v>18</v>
      </c>
      <c r="AR171" t="s">
        <v>18</v>
      </c>
      <c r="AS171" t="s">
        <v>18</v>
      </c>
      <c r="AT171" t="s">
        <v>18</v>
      </c>
      <c r="AU171" t="s">
        <v>18</v>
      </c>
      <c r="AV171" t="s">
        <v>18</v>
      </c>
      <c r="AW171" t="s">
        <v>18</v>
      </c>
    </row>
    <row r="172" spans="1:49" x14ac:dyDescent="0.25">
      <c r="A172">
        <v>822</v>
      </c>
      <c r="B172" t="s">
        <v>698</v>
      </c>
      <c r="C172" t="s">
        <v>699</v>
      </c>
      <c r="D172" t="str">
        <f>VLOOKUP(B172,'[1]Sheet 1'!$A$1:$CG$555,2,0)</f>
        <v>Muzuritmo, o Djinn das Guitarras</v>
      </c>
      <c r="E172" t="s">
        <v>2</v>
      </c>
      <c r="F172" t="s">
        <v>700</v>
      </c>
      <c r="G172" t="s">
        <v>45</v>
      </c>
      <c r="H172" t="s">
        <v>70</v>
      </c>
      <c r="I172" t="s">
        <v>101</v>
      </c>
      <c r="J172" t="s">
        <v>24</v>
      </c>
      <c r="K172" t="s">
        <v>127</v>
      </c>
      <c r="L172" t="str">
        <f t="shared" si="2"/>
        <v>..\\..\\assets\\img\\monsters\\XYZ\\26563200.jpg</v>
      </c>
      <c r="M172" t="str">
        <f>VLOOKUP(B172,'[1]Sheet 1'!$A$1:$CG$555,4,0)</f>
        <v xml:space="preserve">2 monstros de Nível 3
Quando um Monstro Xyz "Djinn" que você controla estiver atacando um monstro do oponente, durante a Etapa de Dano: você pode desassociar 1 Matéria Xyz deste card; o ATK do monstro atacante é dobrado até a Fase Final. Você só pode usar este efeito de "Muzuritmo, o Djinn das Guitarras" uma vez por turno.
</v>
      </c>
      <c r="N172" t="s">
        <v>236</v>
      </c>
      <c r="O172" t="s">
        <v>18</v>
      </c>
      <c r="P172" t="s">
        <v>18</v>
      </c>
      <c r="Q172" t="s">
        <v>18</v>
      </c>
      <c r="R172" t="s">
        <v>18</v>
      </c>
      <c r="S172" t="s">
        <v>18</v>
      </c>
      <c r="T172" t="s">
        <v>18</v>
      </c>
      <c r="U172" t="s">
        <v>18</v>
      </c>
      <c r="V172" t="s">
        <v>18</v>
      </c>
      <c r="W172" t="s">
        <v>18</v>
      </c>
      <c r="X172" t="s">
        <v>18</v>
      </c>
      <c r="Y172" t="s">
        <v>18</v>
      </c>
      <c r="Z172" t="s">
        <v>18</v>
      </c>
      <c r="AA172" t="s">
        <v>18</v>
      </c>
      <c r="AB172" t="s">
        <v>18</v>
      </c>
      <c r="AC172" t="s">
        <v>18</v>
      </c>
      <c r="AD172" t="s">
        <v>18</v>
      </c>
      <c r="AE172" t="s">
        <v>18</v>
      </c>
      <c r="AF172" t="s">
        <v>18</v>
      </c>
      <c r="AG172" t="s">
        <v>18</v>
      </c>
      <c r="AH172" t="s">
        <v>18</v>
      </c>
      <c r="AI172" t="s">
        <v>18</v>
      </c>
      <c r="AJ172" t="s">
        <v>18</v>
      </c>
      <c r="AK172" t="s">
        <v>18</v>
      </c>
      <c r="AL172" t="s">
        <v>18</v>
      </c>
      <c r="AM172" t="s">
        <v>18</v>
      </c>
      <c r="AN172" t="s">
        <v>18</v>
      </c>
      <c r="AO172" t="s">
        <v>18</v>
      </c>
      <c r="AP172" t="s">
        <v>18</v>
      </c>
      <c r="AQ172" t="s">
        <v>18</v>
      </c>
      <c r="AR172" t="s">
        <v>18</v>
      </c>
      <c r="AS172" t="s">
        <v>18</v>
      </c>
      <c r="AT172" t="s">
        <v>18</v>
      </c>
      <c r="AU172" t="s">
        <v>18</v>
      </c>
      <c r="AV172" t="s">
        <v>18</v>
      </c>
      <c r="AW172" t="s">
        <v>18</v>
      </c>
    </row>
    <row r="173" spans="1:49" x14ac:dyDescent="0.25">
      <c r="A173">
        <v>823</v>
      </c>
      <c r="B173" t="s">
        <v>701</v>
      </c>
      <c r="C173" t="s">
        <v>702</v>
      </c>
      <c r="D173" t="str">
        <f>VLOOKUP(B173,'[1]Sheet 1'!$A$1:$CG$555,2,0)</f>
        <v>Neo Dragão Críptico de Olhos das Galáxias</v>
      </c>
      <c r="E173" t="s">
        <v>2</v>
      </c>
      <c r="F173" t="s">
        <v>703</v>
      </c>
      <c r="G173" t="s">
        <v>704</v>
      </c>
      <c r="H173" t="s">
        <v>37</v>
      </c>
      <c r="I173" t="s">
        <v>226</v>
      </c>
      <c r="J173" t="s">
        <v>59</v>
      </c>
      <c r="K173" t="s">
        <v>53</v>
      </c>
      <c r="L173" t="str">
        <f t="shared" si="2"/>
        <v>..\\..\\assets\\img\\monsters\\XYZ\\12632096.jpg</v>
      </c>
      <c r="M173" t="str">
        <f>VLOOKUP(B173,'[1]Sheet 1'!$A$1:$CG$555,4,0)</f>
        <v xml:space="preserve">3 monstros de Nível 9
Se este card tiver um card "Críptico(a)" como Matéria Xyz, ele ganha este efeito.
● Uma vez por turno: você pode desassociar até 3 Matérias Xyz deste card; monstros que você controla não podem atacar diretamente seu oponente pelo resto deste turno, exceto este card e, além disso, para cada Matéria desassociada, até a Fase Final, tome o controle de 1 monstro com a face para cima do oponente, mas enquanto este efeito for aplicado, eles têm seus efeitos negados, o ATK deles se torna 4500 e, além disso, o nome deles se torna "Neo Dragão Críptico de Olhos das Galáxias".
</v>
      </c>
      <c r="N173" t="s">
        <v>451</v>
      </c>
      <c r="O173" t="s">
        <v>18</v>
      </c>
      <c r="P173" t="s">
        <v>18</v>
      </c>
      <c r="Q173" t="s">
        <v>18</v>
      </c>
      <c r="R173" t="s">
        <v>18</v>
      </c>
      <c r="S173" t="s">
        <v>18</v>
      </c>
      <c r="T173" t="s">
        <v>18</v>
      </c>
      <c r="U173" t="s">
        <v>18</v>
      </c>
      <c r="V173" t="s">
        <v>18</v>
      </c>
      <c r="W173" t="s">
        <v>18</v>
      </c>
      <c r="X173" t="s">
        <v>18</v>
      </c>
      <c r="Y173" t="s">
        <v>18</v>
      </c>
      <c r="Z173" t="s">
        <v>18</v>
      </c>
      <c r="AA173" t="s">
        <v>18</v>
      </c>
      <c r="AB173" t="s">
        <v>18</v>
      </c>
      <c r="AC173" t="s">
        <v>18</v>
      </c>
      <c r="AD173" t="s">
        <v>18</v>
      </c>
      <c r="AE173" t="s">
        <v>18</v>
      </c>
      <c r="AF173" t="s">
        <v>18</v>
      </c>
      <c r="AG173" t="s">
        <v>18</v>
      </c>
      <c r="AH173" t="s">
        <v>18</v>
      </c>
      <c r="AI173" t="s">
        <v>18</v>
      </c>
      <c r="AJ173" t="s">
        <v>18</v>
      </c>
      <c r="AK173" t="s">
        <v>18</v>
      </c>
      <c r="AL173" t="s">
        <v>18</v>
      </c>
      <c r="AM173" t="s">
        <v>18</v>
      </c>
      <c r="AN173" t="s">
        <v>18</v>
      </c>
      <c r="AO173" t="s">
        <v>18</v>
      </c>
      <c r="AP173" t="s">
        <v>18</v>
      </c>
      <c r="AQ173" t="s">
        <v>18</v>
      </c>
      <c r="AR173" t="s">
        <v>18</v>
      </c>
      <c r="AS173" t="s">
        <v>18</v>
      </c>
      <c r="AT173" t="s">
        <v>18</v>
      </c>
      <c r="AU173" t="s">
        <v>18</v>
      </c>
      <c r="AV173" t="s">
        <v>18</v>
      </c>
      <c r="AW173" t="s">
        <v>18</v>
      </c>
    </row>
    <row r="174" spans="1:49" x14ac:dyDescent="0.25">
      <c r="A174">
        <v>824</v>
      </c>
      <c r="B174" t="s">
        <v>705</v>
      </c>
      <c r="C174" t="s">
        <v>706</v>
      </c>
      <c r="D174" t="str">
        <f>VLOOKUP(B174,'[1]Sheet 1'!$A$1:$CG$555,2,0)</f>
        <v>Neo Dragão de Fóton de Olhos das Galáxias</v>
      </c>
      <c r="E174" t="s">
        <v>2</v>
      </c>
      <c r="F174" t="s">
        <v>707</v>
      </c>
      <c r="G174" t="s">
        <v>704</v>
      </c>
      <c r="H174" t="s">
        <v>37</v>
      </c>
      <c r="I174" t="s">
        <v>38</v>
      </c>
      <c r="J174" t="s">
        <v>59</v>
      </c>
      <c r="K174" t="s">
        <v>53</v>
      </c>
      <c r="L174" t="str">
        <f t="shared" si="2"/>
        <v>..\\..\\assets\\img\\monsters\\XYZ\\39272762.jpg</v>
      </c>
      <c r="M174" t="str">
        <f>VLOOKUP(B174,'[1]Sheet 1'!$A$1:$CG$555,4,0)</f>
        <v xml:space="preserve">3 monstros de Nível 8
Se este card for Invocado por Invocação-Xyz usando "Dragão de Fóton de Olhos das Galáxias" como uma de suas matérias: todos os outros cards com a face para cima atualmente no campo têm seus efeitos negados. Uma vez por turno: você pode desassociar 1 matéria deste card; desassocie todas as matérias de monstros que seu oponente controla e, depois, este card ganha 500 de ATK para cada uma e, além disso, ele pode atacar até esse mesmo número de vezes durante cada Fase de Batalha neste turno.
</v>
      </c>
      <c r="N174" t="s">
        <v>459</v>
      </c>
      <c r="O174" t="s">
        <v>18</v>
      </c>
      <c r="P174" t="s">
        <v>18</v>
      </c>
      <c r="Q174" t="s">
        <v>18</v>
      </c>
      <c r="R174" t="s">
        <v>18</v>
      </c>
      <c r="S174" t="s">
        <v>18</v>
      </c>
      <c r="T174" t="s">
        <v>18</v>
      </c>
      <c r="U174" t="s">
        <v>18</v>
      </c>
      <c r="V174" t="s">
        <v>18</v>
      </c>
      <c r="W174" t="s">
        <v>18</v>
      </c>
      <c r="X174" t="s">
        <v>18</v>
      </c>
      <c r="Y174" t="s">
        <v>18</v>
      </c>
      <c r="Z174" t="s">
        <v>18</v>
      </c>
      <c r="AA174" t="s">
        <v>18</v>
      </c>
      <c r="AB174" t="s">
        <v>18</v>
      </c>
      <c r="AC174" t="s">
        <v>18</v>
      </c>
      <c r="AD174" t="s">
        <v>18</v>
      </c>
      <c r="AE174" t="s">
        <v>18</v>
      </c>
      <c r="AF174" t="s">
        <v>18</v>
      </c>
      <c r="AG174" t="s">
        <v>18</v>
      </c>
      <c r="AH174" t="s">
        <v>18</v>
      </c>
      <c r="AI174" t="s">
        <v>18</v>
      </c>
      <c r="AJ174" t="s">
        <v>18</v>
      </c>
      <c r="AK174" t="s">
        <v>18</v>
      </c>
      <c r="AL174" t="s">
        <v>18</v>
      </c>
      <c r="AM174" t="s">
        <v>18</v>
      </c>
      <c r="AN174" t="s">
        <v>18</v>
      </c>
      <c r="AO174" t="s">
        <v>18</v>
      </c>
      <c r="AP174" t="s">
        <v>18</v>
      </c>
      <c r="AQ174" t="s">
        <v>18</v>
      </c>
      <c r="AR174" t="s">
        <v>18</v>
      </c>
      <c r="AS174" t="s">
        <v>18</v>
      </c>
      <c r="AT174" t="s">
        <v>18</v>
      </c>
      <c r="AU174" t="s">
        <v>18</v>
      </c>
      <c r="AV174" t="s">
        <v>18</v>
      </c>
      <c r="AW174" t="s">
        <v>18</v>
      </c>
    </row>
    <row r="175" spans="1:49" x14ac:dyDescent="0.25">
      <c r="A175">
        <v>825</v>
      </c>
      <c r="B175" t="s">
        <v>708</v>
      </c>
      <c r="C175" t="s">
        <v>709</v>
      </c>
      <c r="D175" t="str">
        <f>VLOOKUP(B175,'[1]Sheet 1'!$A$1:$CG$555,2,0)</f>
        <v>Papilloperativo Noturno</v>
      </c>
      <c r="E175" t="s">
        <v>2</v>
      </c>
      <c r="F175" t="s">
        <v>710</v>
      </c>
      <c r="G175" t="s">
        <v>22</v>
      </c>
      <c r="H175" t="s">
        <v>83</v>
      </c>
      <c r="I175" t="s">
        <v>6</v>
      </c>
      <c r="J175" t="s">
        <v>84</v>
      </c>
      <c r="K175" t="s">
        <v>25</v>
      </c>
      <c r="L175" t="str">
        <f t="shared" si="2"/>
        <v>..\\..\\assets\\img\\monsters\\XYZ\\2191144.jpg</v>
      </c>
      <c r="M175" t="str">
        <f>VLOOKUP(B175,'[1]Sheet 1'!$A$1:$CG$555,4,0)</f>
        <v xml:space="preserve">3 monstros de Nível 4
Uma vez por turno: você pode desassociar 1 Matéria Xyz deste card; este card ganha 300 de ATK para cada Matéria Xyz associada a um monstro no campo.
</v>
      </c>
      <c r="N175" t="s">
        <v>18</v>
      </c>
      <c r="O175" t="s">
        <v>18</v>
      </c>
      <c r="P175" t="s">
        <v>18</v>
      </c>
      <c r="Q175" t="s">
        <v>18</v>
      </c>
      <c r="R175" t="s">
        <v>18</v>
      </c>
      <c r="S175" t="s">
        <v>18</v>
      </c>
      <c r="T175" t="s">
        <v>18</v>
      </c>
      <c r="U175" t="s">
        <v>18</v>
      </c>
      <c r="V175" t="s">
        <v>18</v>
      </c>
      <c r="W175" t="s">
        <v>18</v>
      </c>
      <c r="X175" t="s">
        <v>18</v>
      </c>
      <c r="Y175" t="s">
        <v>18</v>
      </c>
      <c r="Z175" t="s">
        <v>18</v>
      </c>
      <c r="AA175" t="s">
        <v>18</v>
      </c>
      <c r="AB175" t="s">
        <v>18</v>
      </c>
      <c r="AC175" t="s">
        <v>18</v>
      </c>
      <c r="AD175" t="s">
        <v>18</v>
      </c>
      <c r="AE175" t="s">
        <v>18</v>
      </c>
      <c r="AF175" t="s">
        <v>18</v>
      </c>
      <c r="AG175" t="s">
        <v>18</v>
      </c>
      <c r="AH175" t="s">
        <v>18</v>
      </c>
      <c r="AI175" t="s">
        <v>18</v>
      </c>
      <c r="AJ175" t="s">
        <v>18</v>
      </c>
      <c r="AK175" t="s">
        <v>18</v>
      </c>
      <c r="AL175" t="s">
        <v>18</v>
      </c>
      <c r="AM175" t="s">
        <v>18</v>
      </c>
      <c r="AN175" t="s">
        <v>18</v>
      </c>
      <c r="AO175" t="s">
        <v>18</v>
      </c>
      <c r="AP175" t="s">
        <v>18</v>
      </c>
      <c r="AQ175" t="s">
        <v>18</v>
      </c>
      <c r="AR175" t="s">
        <v>18</v>
      </c>
      <c r="AS175" t="s">
        <v>18</v>
      </c>
      <c r="AT175" t="s">
        <v>18</v>
      </c>
      <c r="AU175" t="s">
        <v>18</v>
      </c>
      <c r="AV175" t="s">
        <v>18</v>
      </c>
      <c r="AW175" t="s">
        <v>18</v>
      </c>
    </row>
    <row r="176" spans="1:49" x14ac:dyDescent="0.25">
      <c r="A176">
        <v>826</v>
      </c>
      <c r="B176" t="s">
        <v>711</v>
      </c>
      <c r="C176" t="s">
        <v>712</v>
      </c>
      <c r="D176" t="str">
        <f>VLOOKUP(B176,'[1]Sheet 1'!$A$1:$CG$555,2,0)</f>
        <v>Ninaruru, a Deusa de Vidro Magistus</v>
      </c>
      <c r="E176" t="s">
        <v>2</v>
      </c>
      <c r="F176" t="s">
        <v>713</v>
      </c>
      <c r="G176" t="s">
        <v>100</v>
      </c>
      <c r="H176" t="s">
        <v>76</v>
      </c>
      <c r="I176" t="s">
        <v>6</v>
      </c>
      <c r="J176" t="s">
        <v>165</v>
      </c>
      <c r="K176" t="s">
        <v>91</v>
      </c>
      <c r="L176" t="str">
        <f t="shared" si="2"/>
        <v>..\\..\\assets\\img\\monsters\\XYZ\\8660395.jpg</v>
      </c>
      <c r="M176" t="str">
        <f>VLOOKUP(B176,'[1]Sheet 1'!$A$1:$CG$555,4,0)</f>
        <v xml:space="preserve">2 monstros Mago de Nível 4
Enquanto este card for um Card de Equipamento, o monstro equipado pode realizar até 2 ataques contra monstros durante cada Fase de Batalha. Você só pode usar cada um dos seguintes efeitos de "Ninaruru, a Deusa de Vidro Magistus" uma vez por turno. Você pode desassociar 1 matéria deste card e, depois, escolha 1 monstro Mago de Nível 4 ou mais no seu Cemitério; adicione-o à sua mão. Enquanto este card estiver equipado a um monstro: você pode escolher 1 card "Magistus" na sua Zona de Magias &amp; Armadilhas e 1 Magia/Armadilha que seu oponente controla; destrua-os.
</v>
      </c>
      <c r="N176" t="s">
        <v>714</v>
      </c>
      <c r="O176" t="s">
        <v>18</v>
      </c>
      <c r="P176" t="s">
        <v>18</v>
      </c>
      <c r="Q176" t="s">
        <v>18</v>
      </c>
      <c r="R176" t="s">
        <v>18</v>
      </c>
      <c r="S176" t="s">
        <v>18</v>
      </c>
      <c r="T176" t="s">
        <v>18</v>
      </c>
      <c r="U176" t="s">
        <v>18</v>
      </c>
      <c r="V176" t="s">
        <v>18</v>
      </c>
      <c r="W176" t="s">
        <v>18</v>
      </c>
      <c r="X176" t="s">
        <v>18</v>
      </c>
      <c r="Y176" t="s">
        <v>18</v>
      </c>
      <c r="Z176" t="s">
        <v>18</v>
      </c>
      <c r="AA176" t="s">
        <v>18</v>
      </c>
      <c r="AB176" t="s">
        <v>18</v>
      </c>
      <c r="AC176" t="s">
        <v>18</v>
      </c>
      <c r="AD176" t="s">
        <v>18</v>
      </c>
      <c r="AE176" t="s">
        <v>18</v>
      </c>
      <c r="AF176" t="s">
        <v>18</v>
      </c>
      <c r="AG176" t="s">
        <v>18</v>
      </c>
      <c r="AH176" t="s">
        <v>18</v>
      </c>
      <c r="AI176" t="s">
        <v>18</v>
      </c>
      <c r="AJ176" t="s">
        <v>18</v>
      </c>
      <c r="AK176" t="s">
        <v>18</v>
      </c>
      <c r="AL176" t="s">
        <v>18</v>
      </c>
      <c r="AM176" t="s">
        <v>18</v>
      </c>
      <c r="AN176" t="s">
        <v>18</v>
      </c>
      <c r="AO176" t="s">
        <v>18</v>
      </c>
      <c r="AP176" t="s">
        <v>18</v>
      </c>
      <c r="AQ176" t="s">
        <v>18</v>
      </c>
      <c r="AR176" t="s">
        <v>18</v>
      </c>
      <c r="AS176" t="s">
        <v>18</v>
      </c>
      <c r="AT176" t="s">
        <v>18</v>
      </c>
      <c r="AU176" t="s">
        <v>18</v>
      </c>
      <c r="AV176" t="s">
        <v>18</v>
      </c>
      <c r="AW176" t="s">
        <v>18</v>
      </c>
    </row>
    <row r="177" spans="1:49" x14ac:dyDescent="0.25">
      <c r="A177">
        <v>827</v>
      </c>
      <c r="B177" t="s">
        <v>715</v>
      </c>
      <c r="C177" t="s">
        <v>716</v>
      </c>
      <c r="D177" t="str">
        <f>VLOOKUP(B177,'[1]Sheet 1'!$A$1:$CG$555,2,0)</f>
        <v>Gato de Nove Vidas</v>
      </c>
      <c r="E177" t="s">
        <v>2</v>
      </c>
      <c r="F177" t="s">
        <v>717</v>
      </c>
      <c r="G177" t="s">
        <v>89</v>
      </c>
      <c r="H177" t="s">
        <v>718</v>
      </c>
      <c r="I177" t="s">
        <v>226</v>
      </c>
      <c r="J177" t="s">
        <v>210</v>
      </c>
      <c r="K177" t="s">
        <v>91</v>
      </c>
      <c r="L177" t="str">
        <f t="shared" si="2"/>
        <v>..\\..\\assets\\img\\monsters\\XYZ\\28981598.jpg</v>
      </c>
      <c r="M177" t="str">
        <f>VLOOKUP(B177,'[1]Sheet 1'!$A$1:$CG$555,4,0)</f>
        <v xml:space="preserve">2 monstros de Nível 9
Seu oponente não pode escolher outros monstros que você controla que foram Invocados por Invocação-Especial do Cemitério como alvo de efeitos de card. Você pode desassociar 1 matéria deste card e, depois, escolha 1 monstro de Nível 9 no seu Cemitério ou 1 monstro no Cemitério do seu oponente; Invoque-o por Invocação-Especial. Você só pode usar este efeito de "Gato de Nove Vidas" uma vez por turno.
</v>
      </c>
      <c r="N177" t="s">
        <v>18</v>
      </c>
      <c r="O177" t="s">
        <v>18</v>
      </c>
      <c r="P177" t="s">
        <v>18</v>
      </c>
      <c r="Q177" t="s">
        <v>18</v>
      </c>
      <c r="R177" t="s">
        <v>18</v>
      </c>
      <c r="S177" t="s">
        <v>18</v>
      </c>
      <c r="T177" t="s">
        <v>18</v>
      </c>
      <c r="U177" t="s">
        <v>18</v>
      </c>
      <c r="V177" t="s">
        <v>18</v>
      </c>
      <c r="W177" t="s">
        <v>18</v>
      </c>
      <c r="X177" t="s">
        <v>18</v>
      </c>
      <c r="Y177" t="s">
        <v>18</v>
      </c>
      <c r="Z177" t="s">
        <v>18</v>
      </c>
      <c r="AA177" t="s">
        <v>18</v>
      </c>
      <c r="AB177" t="s">
        <v>18</v>
      </c>
      <c r="AC177" t="s">
        <v>18</v>
      </c>
      <c r="AD177" t="s">
        <v>18</v>
      </c>
      <c r="AE177" t="s">
        <v>18</v>
      </c>
      <c r="AF177" t="s">
        <v>18</v>
      </c>
      <c r="AG177" t="s">
        <v>18</v>
      </c>
      <c r="AH177" t="s">
        <v>18</v>
      </c>
      <c r="AI177" t="s">
        <v>18</v>
      </c>
      <c r="AJ177" t="s">
        <v>18</v>
      </c>
      <c r="AK177" t="s">
        <v>18</v>
      </c>
      <c r="AL177" t="s">
        <v>18</v>
      </c>
      <c r="AM177" t="s">
        <v>18</v>
      </c>
      <c r="AN177" t="s">
        <v>18</v>
      </c>
      <c r="AO177" t="s">
        <v>18</v>
      </c>
      <c r="AP177" t="s">
        <v>18</v>
      </c>
      <c r="AQ177" t="s">
        <v>18</v>
      </c>
      <c r="AR177" t="s">
        <v>18</v>
      </c>
      <c r="AS177" t="s">
        <v>18</v>
      </c>
      <c r="AT177" t="s">
        <v>18</v>
      </c>
      <c r="AU177" t="s">
        <v>18</v>
      </c>
      <c r="AV177" t="s">
        <v>18</v>
      </c>
      <c r="AW177" t="s">
        <v>18</v>
      </c>
    </row>
    <row r="178" spans="1:49" x14ac:dyDescent="0.25">
      <c r="A178">
        <v>828</v>
      </c>
      <c r="B178" t="s">
        <v>719</v>
      </c>
      <c r="C178" t="s">
        <v>720</v>
      </c>
      <c r="D178" t="str">
        <f>VLOOKUP(B178,'[1]Sheet 1'!$A$1:$CG$555,2,0)</f>
        <v>Norito, o Líder Moral</v>
      </c>
      <c r="E178" t="s">
        <v>2</v>
      </c>
      <c r="F178" t="s">
        <v>721</v>
      </c>
      <c r="G178" t="s">
        <v>206</v>
      </c>
      <c r="H178" t="s">
        <v>83</v>
      </c>
      <c r="I178" t="s">
        <v>64</v>
      </c>
      <c r="J178" t="s">
        <v>46</v>
      </c>
      <c r="K178" t="s">
        <v>53</v>
      </c>
      <c r="L178" t="str">
        <f t="shared" si="2"/>
        <v>..\\..\\assets\\img\\monsters\\XYZ\\14152862.jpg</v>
      </c>
      <c r="M178" t="str">
        <f>VLOOKUP(B178,'[1]Sheet 1'!$A$1:$CG$555,4,0)</f>
        <v xml:space="preserve">2 monstros Mago de Nível 6
Uma vez por turno, quando seu oponente ativar um Card de Magia/Armadilha (Efeito Rápido): você pode desassociar 1 matéria deste card; negue a ativação e, se isso acontecer, destrua-a.
</v>
      </c>
      <c r="N178" t="s">
        <v>18</v>
      </c>
      <c r="O178" t="s">
        <v>18</v>
      </c>
      <c r="P178" t="s">
        <v>18</v>
      </c>
      <c r="Q178" t="s">
        <v>18</v>
      </c>
      <c r="R178" t="s">
        <v>18</v>
      </c>
      <c r="S178" t="s">
        <v>18</v>
      </c>
      <c r="T178" t="s">
        <v>18</v>
      </c>
      <c r="U178" t="s">
        <v>18</v>
      </c>
      <c r="V178" t="s">
        <v>18</v>
      </c>
      <c r="W178" t="s">
        <v>18</v>
      </c>
      <c r="X178" t="s">
        <v>18</v>
      </c>
      <c r="Y178" t="s">
        <v>18</v>
      </c>
      <c r="Z178" t="s">
        <v>18</v>
      </c>
      <c r="AA178" t="s">
        <v>18</v>
      </c>
      <c r="AB178" t="s">
        <v>18</v>
      </c>
      <c r="AC178" t="s">
        <v>18</v>
      </c>
      <c r="AD178" t="s">
        <v>18</v>
      </c>
      <c r="AE178" t="s">
        <v>18</v>
      </c>
      <c r="AF178" t="s">
        <v>18</v>
      </c>
      <c r="AG178" t="s">
        <v>18</v>
      </c>
      <c r="AH178" t="s">
        <v>18</v>
      </c>
      <c r="AI178" t="s">
        <v>18</v>
      </c>
      <c r="AJ178" t="s">
        <v>18</v>
      </c>
      <c r="AK178" t="s">
        <v>18</v>
      </c>
      <c r="AL178" t="s">
        <v>18</v>
      </c>
      <c r="AM178" t="s">
        <v>18</v>
      </c>
      <c r="AN178" t="s">
        <v>18</v>
      </c>
      <c r="AO178" t="s">
        <v>18</v>
      </c>
      <c r="AP178" t="s">
        <v>18</v>
      </c>
      <c r="AQ178" t="s">
        <v>18</v>
      </c>
      <c r="AR178" t="s">
        <v>18</v>
      </c>
      <c r="AS178" t="s">
        <v>18</v>
      </c>
      <c r="AT178" t="s">
        <v>18</v>
      </c>
      <c r="AU178" t="s">
        <v>18</v>
      </c>
      <c r="AV178" t="s">
        <v>18</v>
      </c>
      <c r="AW178" t="s">
        <v>18</v>
      </c>
    </row>
    <row r="179" spans="1:49" x14ac:dyDescent="0.25">
      <c r="A179">
        <v>829</v>
      </c>
      <c r="B179" t="s">
        <v>722</v>
      </c>
      <c r="C179" t="s">
        <v>723</v>
      </c>
      <c r="D179" t="str">
        <f>VLOOKUP(B179,'[1]Sheet 1'!$A$1:$CG$555,2,0)</f>
        <v>Número 100: Dragão Numeron</v>
      </c>
      <c r="E179" t="s">
        <v>2</v>
      </c>
      <c r="F179" t="s">
        <v>724</v>
      </c>
      <c r="G179" t="s">
        <v>36</v>
      </c>
      <c r="H179" t="s">
        <v>36</v>
      </c>
      <c r="I179" t="s">
        <v>90</v>
      </c>
      <c r="J179" t="s">
        <v>59</v>
      </c>
      <c r="K179" t="s">
        <v>53</v>
      </c>
      <c r="L179" t="str">
        <f t="shared" si="2"/>
        <v>..\\..\\assets\\img\\monsters\\XYZ\\57314798.jpg</v>
      </c>
      <c r="M179" t="str">
        <f>VLOOKUP(B179,'[1]Sheet 1'!$A$1:$CG$555,4,0)</f>
        <v xml:space="preserve">2 monstros Xyz "Número" com o mesmo nome e Classe
Uma vez por turno: você pode desassociar 1 Matéria Xyz deste card; até o final do turno do seu oponente, este card ganha ATK igual à Classe combinada de todos os Monstros Xyz atualmente no campo x 1000. Quando este card for destruído por um efeito de card: você pode destruir tantos monstros no campo quanto possível (mín. 1) e, depois, cada duelista Baixa 1 Card de Magia/Armadilha do seu próprio Cemitério no seu próprio campo. Quando um monstro do oponente declarar um ataque enquanto este card estiver no seu Cemitério e você não tiver cards na mão ou no campo: você pode Invocar este card por Invocação-Especial.
</v>
      </c>
      <c r="N179" t="s">
        <v>18</v>
      </c>
      <c r="O179" t="s">
        <v>18</v>
      </c>
      <c r="P179" t="s">
        <v>18</v>
      </c>
      <c r="Q179" t="s">
        <v>18</v>
      </c>
      <c r="R179" t="s">
        <v>18</v>
      </c>
      <c r="S179" t="s">
        <v>18</v>
      </c>
      <c r="T179" t="s">
        <v>18</v>
      </c>
      <c r="U179" t="s">
        <v>18</v>
      </c>
      <c r="V179" t="s">
        <v>18</v>
      </c>
      <c r="W179" t="s">
        <v>18</v>
      </c>
      <c r="X179" t="s">
        <v>18</v>
      </c>
      <c r="Y179" t="s">
        <v>18</v>
      </c>
      <c r="Z179" t="s">
        <v>18</v>
      </c>
      <c r="AA179" t="s">
        <v>18</v>
      </c>
      <c r="AB179" t="s">
        <v>18</v>
      </c>
      <c r="AC179" t="s">
        <v>18</v>
      </c>
      <c r="AD179" t="s">
        <v>18</v>
      </c>
      <c r="AE179" t="s">
        <v>18</v>
      </c>
      <c r="AF179" t="s">
        <v>18</v>
      </c>
      <c r="AG179" t="s">
        <v>18</v>
      </c>
      <c r="AH179" t="s">
        <v>18</v>
      </c>
      <c r="AI179" t="s">
        <v>18</v>
      </c>
      <c r="AJ179" t="s">
        <v>18</v>
      </c>
      <c r="AK179" t="s">
        <v>18</v>
      </c>
      <c r="AL179" t="s">
        <v>18</v>
      </c>
      <c r="AM179" t="s">
        <v>18</v>
      </c>
      <c r="AN179" t="s">
        <v>18</v>
      </c>
      <c r="AO179" t="s">
        <v>18</v>
      </c>
      <c r="AP179" t="s">
        <v>18</v>
      </c>
      <c r="AQ179" t="s">
        <v>18</v>
      </c>
      <c r="AR179" t="s">
        <v>18</v>
      </c>
      <c r="AS179" t="s">
        <v>18</v>
      </c>
      <c r="AT179" t="s">
        <v>18</v>
      </c>
      <c r="AU179" t="s">
        <v>18</v>
      </c>
      <c r="AV179" t="s">
        <v>18</v>
      </c>
      <c r="AW179" t="s">
        <v>18</v>
      </c>
    </row>
    <row r="180" spans="1:49" x14ac:dyDescent="0.25">
      <c r="A180">
        <v>830</v>
      </c>
      <c r="B180" t="s">
        <v>725</v>
      </c>
      <c r="C180" t="s">
        <v>726</v>
      </c>
      <c r="D180" t="str">
        <f>VLOOKUP(B180,'[1]Sheet 1'!$A$1:$CG$555,2,0)</f>
        <v>Número 101: ARCA da Honra Silenciosa</v>
      </c>
      <c r="E180" t="s">
        <v>2</v>
      </c>
      <c r="F180" t="s">
        <v>727</v>
      </c>
      <c r="G180" t="s">
        <v>77</v>
      </c>
      <c r="H180" t="s">
        <v>70</v>
      </c>
      <c r="I180" t="s">
        <v>6</v>
      </c>
      <c r="J180" t="s">
        <v>367</v>
      </c>
      <c r="K180" t="s">
        <v>8</v>
      </c>
      <c r="L180" t="str">
        <f t="shared" si="2"/>
        <v>..\\..\\assets\\img\\monsters\\XYZ\\48739166.jpg</v>
      </c>
      <c r="M180" t="str">
        <f>VLOOKUP(B180,'[1]Sheet 1'!$A$1:$CG$555,4,0)</f>
        <v xml:space="preserve">2 monstros de Nível 4
Você pode desassociar 2 matérias deste card e, depois, escolha 1 monstro Invocado por Invocação-Especial com a face para cima em Posição de Ataque que seu oponente controla; associe-o a este card como matéria. Você só pode usar este efeito de "Número 101: ARCA da Honra Silenciosa" uma vez por turno. Se este card com a face para cima no campo seria destruído em batalha ou por um efeito de card, em vez disso, você pode desassociar 1 matéria deste card.
</v>
      </c>
      <c r="N180" t="s">
        <v>18</v>
      </c>
      <c r="O180" t="s">
        <v>18</v>
      </c>
      <c r="P180" t="s">
        <v>18</v>
      </c>
      <c r="Q180" t="s">
        <v>18</v>
      </c>
      <c r="R180" t="s">
        <v>18</v>
      </c>
      <c r="S180" t="s">
        <v>148</v>
      </c>
      <c r="T180" t="s">
        <v>728</v>
      </c>
      <c r="U180" t="s">
        <v>9</v>
      </c>
      <c r="V180" t="s">
        <v>10</v>
      </c>
      <c r="W180" t="s">
        <v>650</v>
      </c>
      <c r="X180" t="s">
        <v>18</v>
      </c>
      <c r="Y180" t="s">
        <v>18</v>
      </c>
      <c r="Z180" t="s">
        <v>18</v>
      </c>
      <c r="AA180" t="s">
        <v>18</v>
      </c>
      <c r="AB180" t="s">
        <v>18</v>
      </c>
      <c r="AC180" t="s">
        <v>18</v>
      </c>
      <c r="AD180" t="s">
        <v>18</v>
      </c>
      <c r="AE180" t="s">
        <v>18</v>
      </c>
      <c r="AF180" t="s">
        <v>18</v>
      </c>
      <c r="AG180" t="s">
        <v>18</v>
      </c>
      <c r="AH180" t="s">
        <v>18</v>
      </c>
      <c r="AI180" t="s">
        <v>18</v>
      </c>
      <c r="AJ180" t="s">
        <v>18</v>
      </c>
      <c r="AK180" t="s">
        <v>18</v>
      </c>
      <c r="AL180" t="s">
        <v>18</v>
      </c>
      <c r="AM180" t="s">
        <v>18</v>
      </c>
      <c r="AN180" t="s">
        <v>18</v>
      </c>
      <c r="AO180" t="s">
        <v>18</v>
      </c>
      <c r="AP180" t="s">
        <v>18</v>
      </c>
      <c r="AQ180" t="s">
        <v>18</v>
      </c>
      <c r="AR180" t="s">
        <v>18</v>
      </c>
      <c r="AS180" t="s">
        <v>18</v>
      </c>
      <c r="AT180" t="s">
        <v>18</v>
      </c>
      <c r="AU180" t="s">
        <v>18</v>
      </c>
      <c r="AV180" t="s">
        <v>18</v>
      </c>
      <c r="AW180" t="s">
        <v>18</v>
      </c>
    </row>
    <row r="181" spans="1:49" x14ac:dyDescent="0.25">
      <c r="A181">
        <v>831</v>
      </c>
      <c r="B181" t="s">
        <v>729</v>
      </c>
      <c r="C181" t="s">
        <v>730</v>
      </c>
      <c r="D181" t="str">
        <f>VLOOKUP(B181,'[1]Sheet 1'!$A$1:$CG$555,2,0)</f>
        <v>Número 102: Sentinela Serafim Estelar</v>
      </c>
      <c r="E181" t="s">
        <v>2</v>
      </c>
      <c r="F181" t="s">
        <v>731</v>
      </c>
      <c r="G181" t="s">
        <v>58</v>
      </c>
      <c r="H181" t="s">
        <v>83</v>
      </c>
      <c r="I181" t="s">
        <v>6</v>
      </c>
      <c r="J181" t="s">
        <v>78</v>
      </c>
      <c r="K181" t="s">
        <v>53</v>
      </c>
      <c r="L181" t="str">
        <f t="shared" si="2"/>
        <v>..\\..\\assets\\img\\monsters\\XYZ\\49678559.jpg</v>
      </c>
      <c r="M181" t="str">
        <f>VLOOKUP(B181,'[1]Sheet 1'!$A$1:$CG$555,4,0)</f>
        <v xml:space="preserve">3 monstros de LUZ de Nível 4
Uma vez por turno: você pode desassociar 1 Matéria Xyz deste card e, depois, escolher 1 monstro com a face para cima que seu oponente controla: diminua o ATK dele pela metade e, além disso, negue os efeitos dele. Se este card com a face para cima no campo seria destruído, em vez disso, você pode desassociar todas as Matérias Xyz dele. Se isso acontecer, qualquer dano de batalha que você sofrer neste turno é diminuído pela metade.
</v>
      </c>
      <c r="N181" t="s">
        <v>732</v>
      </c>
      <c r="O181" t="s">
        <v>18</v>
      </c>
      <c r="P181" t="s">
        <v>18</v>
      </c>
      <c r="Q181" t="s">
        <v>18</v>
      </c>
      <c r="R181" t="s">
        <v>18</v>
      </c>
      <c r="S181" t="s">
        <v>18</v>
      </c>
      <c r="T181" t="s">
        <v>18</v>
      </c>
      <c r="U181" t="s">
        <v>18</v>
      </c>
      <c r="V181" t="s">
        <v>18</v>
      </c>
      <c r="W181" t="s">
        <v>18</v>
      </c>
      <c r="X181" t="s">
        <v>18</v>
      </c>
      <c r="Y181" t="s">
        <v>18</v>
      </c>
      <c r="Z181" t="s">
        <v>18</v>
      </c>
      <c r="AA181" t="s">
        <v>18</v>
      </c>
      <c r="AB181" t="s">
        <v>18</v>
      </c>
      <c r="AC181" t="s">
        <v>18</v>
      </c>
      <c r="AD181" t="s">
        <v>18</v>
      </c>
      <c r="AE181" t="s">
        <v>18</v>
      </c>
      <c r="AF181" t="s">
        <v>18</v>
      </c>
      <c r="AG181" t="s">
        <v>18</v>
      </c>
      <c r="AH181" t="s">
        <v>18</v>
      </c>
      <c r="AI181" t="s">
        <v>18</v>
      </c>
      <c r="AJ181" t="s">
        <v>18</v>
      </c>
      <c r="AK181" t="s">
        <v>18</v>
      </c>
      <c r="AL181" t="s">
        <v>18</v>
      </c>
      <c r="AM181" t="s">
        <v>18</v>
      </c>
      <c r="AN181" t="s">
        <v>18</v>
      </c>
      <c r="AO181" t="s">
        <v>18</v>
      </c>
      <c r="AP181" t="s">
        <v>18</v>
      </c>
      <c r="AQ181" t="s">
        <v>18</v>
      </c>
      <c r="AR181" t="s">
        <v>18</v>
      </c>
      <c r="AS181" t="s">
        <v>18</v>
      </c>
      <c r="AT181" t="s">
        <v>18</v>
      </c>
      <c r="AU181" t="s">
        <v>18</v>
      </c>
      <c r="AV181" t="s">
        <v>18</v>
      </c>
      <c r="AW181" t="s">
        <v>18</v>
      </c>
    </row>
    <row r="182" spans="1:49" x14ac:dyDescent="0.25">
      <c r="A182">
        <v>832</v>
      </c>
      <c r="B182" t="s">
        <v>733</v>
      </c>
      <c r="C182" t="s">
        <v>734</v>
      </c>
      <c r="D182" t="str">
        <f>VLOOKUP(B182,'[1]Sheet 1'!$A$1:$CG$555,2,0)</f>
        <v>Número 103: Ragnazero</v>
      </c>
      <c r="E182" t="s">
        <v>2</v>
      </c>
      <c r="F182" t="s">
        <v>735</v>
      </c>
      <c r="G182" t="s">
        <v>76</v>
      </c>
      <c r="H182" t="s">
        <v>63</v>
      </c>
      <c r="I182" t="s">
        <v>6</v>
      </c>
      <c r="J182" t="s">
        <v>78</v>
      </c>
      <c r="K182" t="s">
        <v>8</v>
      </c>
      <c r="L182" t="str">
        <f t="shared" si="2"/>
        <v>..\\..\\assets\\img\\monsters\\XYZ\\94380860.jpg</v>
      </c>
      <c r="M182" t="str">
        <f>VLOOKUP(B182,'[1]Sheet 1'!$A$1:$CG$555,4,0)</f>
        <v xml:space="preserve">2 monstros de Nível 4
Uma vez por turno, durante o turno de qualquer duelista: você pode desassociar 1 Matéria Xyz deste card e, depois, escolher 1 monstro em Posição de Ataque com a face para cima que seu oponente controla, cujo ATK atual seja diferente do seu ATK original; destrua-o e, se isso acontecer, compre 1 card.
</v>
      </c>
      <c r="N182" t="s">
        <v>18</v>
      </c>
      <c r="O182" t="s">
        <v>18</v>
      </c>
      <c r="P182" t="s">
        <v>18</v>
      </c>
      <c r="Q182" t="s">
        <v>18</v>
      </c>
      <c r="R182" t="s">
        <v>18</v>
      </c>
      <c r="S182" t="s">
        <v>18</v>
      </c>
      <c r="T182" t="s">
        <v>18</v>
      </c>
      <c r="U182" t="s">
        <v>18</v>
      </c>
      <c r="V182" t="s">
        <v>18</v>
      </c>
      <c r="W182" t="s">
        <v>18</v>
      </c>
      <c r="X182" t="s">
        <v>18</v>
      </c>
      <c r="Y182" t="s">
        <v>18</v>
      </c>
      <c r="Z182" t="s">
        <v>18</v>
      </c>
      <c r="AA182" t="s">
        <v>18</v>
      </c>
      <c r="AB182" t="s">
        <v>18</v>
      </c>
      <c r="AC182" t="s">
        <v>18</v>
      </c>
      <c r="AD182" t="s">
        <v>18</v>
      </c>
      <c r="AE182" t="s">
        <v>18</v>
      </c>
      <c r="AF182" t="s">
        <v>18</v>
      </c>
      <c r="AG182" t="s">
        <v>18</v>
      </c>
      <c r="AH182" t="s">
        <v>18</v>
      </c>
      <c r="AI182" t="s">
        <v>18</v>
      </c>
      <c r="AJ182" t="s">
        <v>18</v>
      </c>
      <c r="AK182" t="s">
        <v>18</v>
      </c>
      <c r="AL182" t="s">
        <v>18</v>
      </c>
      <c r="AM182" t="s">
        <v>18</v>
      </c>
      <c r="AN182" t="s">
        <v>18</v>
      </c>
      <c r="AO182" t="s">
        <v>18</v>
      </c>
      <c r="AP182" t="s">
        <v>18</v>
      </c>
      <c r="AQ182" t="s">
        <v>18</v>
      </c>
      <c r="AR182" t="s">
        <v>18</v>
      </c>
      <c r="AS182" t="s">
        <v>18</v>
      </c>
      <c r="AT182" t="s">
        <v>18</v>
      </c>
      <c r="AU182" t="s">
        <v>18</v>
      </c>
      <c r="AV182" t="s">
        <v>18</v>
      </c>
      <c r="AW182" t="s">
        <v>18</v>
      </c>
    </row>
    <row r="183" spans="1:49" x14ac:dyDescent="0.25">
      <c r="A183">
        <v>833</v>
      </c>
      <c r="B183" t="s">
        <v>736</v>
      </c>
      <c r="C183" t="s">
        <v>737</v>
      </c>
      <c r="D183" t="str">
        <f>VLOOKUP(B183,'[1]Sheet 1'!$A$1:$CG$555,2,0)</f>
        <v>Número 104: Mascarado</v>
      </c>
      <c r="E183" t="s">
        <v>2</v>
      </c>
      <c r="F183" t="s">
        <v>738</v>
      </c>
      <c r="G183" t="s">
        <v>206</v>
      </c>
      <c r="H183" t="s">
        <v>63</v>
      </c>
      <c r="I183" t="s">
        <v>6</v>
      </c>
      <c r="J183" t="s">
        <v>46</v>
      </c>
      <c r="K183" t="s">
        <v>53</v>
      </c>
      <c r="L183" t="str">
        <f t="shared" si="2"/>
        <v>..\\..\\assets\\img\\monsters\\XYZ\\2061963.jpg</v>
      </c>
      <c r="M183" t="str">
        <f>VLOOKUP(B183,'[1]Sheet 1'!$A$1:$CG$555,4,0)</f>
        <v xml:space="preserve">3 monstros de Nível 4
Durante a Fase de Batalha de qualquer duelista, quando um efeito de um monstro do oponente for ativado: você pode desassociar 1 Matéria Xyz deste card; negue a ativação e, se isso acontecer, cause 800 de dano ao sue oponente. Uma vez por turno: você pode enviar o card do topo do Deck do seu oponente para o Cemitério.
</v>
      </c>
      <c r="N183" t="s">
        <v>18</v>
      </c>
      <c r="O183" t="s">
        <v>18</v>
      </c>
      <c r="P183" t="s">
        <v>18</v>
      </c>
      <c r="Q183" t="s">
        <v>18</v>
      </c>
      <c r="R183" t="s">
        <v>18</v>
      </c>
      <c r="S183" t="s">
        <v>18</v>
      </c>
      <c r="T183" t="s">
        <v>18</v>
      </c>
      <c r="U183" t="s">
        <v>18</v>
      </c>
      <c r="V183" t="s">
        <v>18</v>
      </c>
      <c r="W183" t="s">
        <v>18</v>
      </c>
      <c r="X183" t="s">
        <v>18</v>
      </c>
      <c r="Y183" t="s">
        <v>18</v>
      </c>
      <c r="Z183" t="s">
        <v>18</v>
      </c>
      <c r="AA183" t="s">
        <v>18</v>
      </c>
      <c r="AB183" t="s">
        <v>18</v>
      </c>
      <c r="AC183" t="s">
        <v>18</v>
      </c>
      <c r="AD183" t="s">
        <v>18</v>
      </c>
      <c r="AE183" t="s">
        <v>18</v>
      </c>
      <c r="AF183" t="s">
        <v>18</v>
      </c>
      <c r="AG183" t="s">
        <v>18</v>
      </c>
      <c r="AH183" t="s">
        <v>18</v>
      </c>
      <c r="AI183" t="s">
        <v>18</v>
      </c>
      <c r="AJ183" t="s">
        <v>18</v>
      </c>
      <c r="AK183" t="s">
        <v>18</v>
      </c>
      <c r="AL183" t="s">
        <v>18</v>
      </c>
      <c r="AM183" t="s">
        <v>18</v>
      </c>
      <c r="AN183" t="s">
        <v>18</v>
      </c>
      <c r="AO183" t="s">
        <v>18</v>
      </c>
      <c r="AP183" t="s">
        <v>18</v>
      </c>
      <c r="AQ183" t="s">
        <v>18</v>
      </c>
      <c r="AR183" t="s">
        <v>18</v>
      </c>
      <c r="AS183" t="s">
        <v>18</v>
      </c>
      <c r="AT183" t="s">
        <v>18</v>
      </c>
      <c r="AU183" t="s">
        <v>18</v>
      </c>
      <c r="AV183" t="s">
        <v>18</v>
      </c>
      <c r="AW183" t="s">
        <v>18</v>
      </c>
    </row>
    <row r="184" spans="1:49" x14ac:dyDescent="0.25">
      <c r="A184">
        <v>834</v>
      </c>
      <c r="B184" t="s">
        <v>739</v>
      </c>
      <c r="C184" t="s">
        <v>740</v>
      </c>
      <c r="D184" t="str">
        <f>VLOOKUP(B184,'[1]Sheet 1'!$A$1:$CG$555,2,0)</f>
        <v>Número 105: Boxeador Obstinado Estrela Cestus</v>
      </c>
      <c r="E184" t="s">
        <v>2</v>
      </c>
      <c r="F184" t="s">
        <v>741</v>
      </c>
      <c r="G184" t="s">
        <v>58</v>
      </c>
      <c r="H184" t="s">
        <v>156</v>
      </c>
      <c r="I184" t="s">
        <v>6</v>
      </c>
      <c r="J184" t="s">
        <v>84</v>
      </c>
      <c r="K184" t="s">
        <v>107</v>
      </c>
      <c r="L184" t="str">
        <f t="shared" si="2"/>
        <v>..\\..\\assets\\img\\monsters\\XYZ\\59627393.jpg</v>
      </c>
      <c r="M184" t="str">
        <f>VLOOKUP(B184,'[1]Sheet 1'!$A$1:$CG$555,4,0)</f>
        <v xml:space="preserve">3 monstros de Nível 4
Durante a Fase de Batalha de qualquer duelista, se um monstro "Boxeador Obstinado" que você controla batalhar um monstro do oponente: você pode desassociar 1 Matéria Xyz deste card; negue os efeitos do monstro do oponente até o final do turno, esse monstro que você controla não pode ser destruído nessa batalha e, além disso, seu oponente sofre todo o dano de batalha que você teria sofrido nessa batalha.
</v>
      </c>
      <c r="N184" t="s">
        <v>108</v>
      </c>
      <c r="O184" t="s">
        <v>18</v>
      </c>
      <c r="P184" t="s">
        <v>18</v>
      </c>
      <c r="Q184" t="s">
        <v>18</v>
      </c>
      <c r="R184" t="s">
        <v>18</v>
      </c>
      <c r="S184" t="s">
        <v>18</v>
      </c>
      <c r="T184" t="s">
        <v>18</v>
      </c>
      <c r="U184" t="s">
        <v>18</v>
      </c>
      <c r="V184" t="s">
        <v>18</v>
      </c>
      <c r="W184" t="s">
        <v>18</v>
      </c>
      <c r="X184" t="s">
        <v>18</v>
      </c>
      <c r="Y184" t="s">
        <v>18</v>
      </c>
      <c r="Z184" t="s">
        <v>18</v>
      </c>
      <c r="AA184" t="s">
        <v>18</v>
      </c>
      <c r="AB184" t="s">
        <v>18</v>
      </c>
      <c r="AC184" t="s">
        <v>18</v>
      </c>
      <c r="AD184" t="s">
        <v>18</v>
      </c>
      <c r="AE184" t="s">
        <v>18</v>
      </c>
      <c r="AF184" t="s">
        <v>18</v>
      </c>
      <c r="AG184" t="s">
        <v>18</v>
      </c>
      <c r="AH184" t="s">
        <v>18</v>
      </c>
      <c r="AI184" t="s">
        <v>18</v>
      </c>
      <c r="AJ184" t="s">
        <v>18</v>
      </c>
      <c r="AK184" t="s">
        <v>18</v>
      </c>
      <c r="AL184" t="s">
        <v>18</v>
      </c>
      <c r="AM184" t="s">
        <v>18</v>
      </c>
      <c r="AN184" t="s">
        <v>18</v>
      </c>
      <c r="AO184" t="s">
        <v>18</v>
      </c>
      <c r="AP184" t="s">
        <v>18</v>
      </c>
      <c r="AQ184" t="s">
        <v>18</v>
      </c>
      <c r="AR184" t="s">
        <v>18</v>
      </c>
      <c r="AS184" t="s">
        <v>18</v>
      </c>
      <c r="AT184" t="s">
        <v>18</v>
      </c>
      <c r="AU184" t="s">
        <v>18</v>
      </c>
      <c r="AV184" t="s">
        <v>18</v>
      </c>
      <c r="AW184" t="s">
        <v>18</v>
      </c>
    </row>
    <row r="185" spans="1:49" x14ac:dyDescent="0.25">
      <c r="A185">
        <v>835</v>
      </c>
      <c r="B185" t="s">
        <v>742</v>
      </c>
      <c r="C185" t="s">
        <v>743</v>
      </c>
      <c r="D185" t="str">
        <f>VLOOKUP(B185,'[1]Sheet 1'!$A$1:$CG$555,2,0)</f>
        <v>Número 106: Mão Gigante</v>
      </c>
      <c r="E185" t="s">
        <v>2</v>
      </c>
      <c r="F185" t="s">
        <v>744</v>
      </c>
      <c r="G185" t="s">
        <v>83</v>
      </c>
      <c r="H185" t="s">
        <v>83</v>
      </c>
      <c r="I185" t="s">
        <v>6</v>
      </c>
      <c r="J185" t="s">
        <v>165</v>
      </c>
      <c r="K185" t="s">
        <v>91</v>
      </c>
      <c r="L185" t="str">
        <f t="shared" si="2"/>
        <v>..\\..\\assets\\img\\monsters\\XYZ\\63746411.jpg</v>
      </c>
      <c r="M185" t="str">
        <f>VLOOKUP(B185,'[1]Sheet 1'!$A$1:$CG$555,4,0)</f>
        <v xml:space="preserve">2 monstros de Nível 4
Durante o turno de qualquer duelista, quando um efeito de monstro for ativado no campo do seu oponente (exceto durante a Etapa de Dano): você pode desassociar 2 Matérias Xyz deste card e, depois, escolher 1 Monstro de Efeito que seu oponente controla; enquanto este card estiver com a face para cima no campo, os efeitos desse Monstro de Efeito são negados e, além disso, ele não pode mudar sua posição de batalha.
</v>
      </c>
      <c r="N185" t="s">
        <v>18</v>
      </c>
      <c r="O185" t="s">
        <v>18</v>
      </c>
      <c r="P185" t="s">
        <v>18</v>
      </c>
      <c r="Q185" t="s">
        <v>18</v>
      </c>
      <c r="R185" t="s">
        <v>18</v>
      </c>
      <c r="S185" t="s">
        <v>18</v>
      </c>
      <c r="T185" t="s">
        <v>18</v>
      </c>
      <c r="U185" t="s">
        <v>18</v>
      </c>
      <c r="V185" t="s">
        <v>18</v>
      </c>
      <c r="W185" t="s">
        <v>18</v>
      </c>
      <c r="X185" t="s">
        <v>18</v>
      </c>
      <c r="Y185" t="s">
        <v>18</v>
      </c>
      <c r="Z185" t="s">
        <v>18</v>
      </c>
      <c r="AA185" t="s">
        <v>18</v>
      </c>
      <c r="AB185" t="s">
        <v>18</v>
      </c>
      <c r="AC185" t="s">
        <v>18</v>
      </c>
      <c r="AD185" t="s">
        <v>18</v>
      </c>
      <c r="AE185" t="s">
        <v>18</v>
      </c>
      <c r="AF185" t="s">
        <v>18</v>
      </c>
      <c r="AG185" t="s">
        <v>18</v>
      </c>
      <c r="AH185" t="s">
        <v>18</v>
      </c>
      <c r="AI185" t="s">
        <v>18</v>
      </c>
      <c r="AJ185" t="s">
        <v>18</v>
      </c>
      <c r="AK185" t="s">
        <v>18</v>
      </c>
      <c r="AL185" t="s">
        <v>18</v>
      </c>
      <c r="AM185" t="s">
        <v>18</v>
      </c>
      <c r="AN185" t="s">
        <v>18</v>
      </c>
      <c r="AO185" t="s">
        <v>18</v>
      </c>
      <c r="AP185" t="s">
        <v>18</v>
      </c>
      <c r="AQ185" t="s">
        <v>18</v>
      </c>
      <c r="AR185" t="s">
        <v>18</v>
      </c>
      <c r="AS185" t="s">
        <v>18</v>
      </c>
      <c r="AT185" t="s">
        <v>18</v>
      </c>
      <c r="AU185" t="s">
        <v>18</v>
      </c>
      <c r="AV185" t="s">
        <v>18</v>
      </c>
      <c r="AW185" t="s">
        <v>18</v>
      </c>
    </row>
    <row r="186" spans="1:49" x14ac:dyDescent="0.25">
      <c r="A186">
        <v>836</v>
      </c>
      <c r="B186" t="s">
        <v>745</v>
      </c>
      <c r="C186" t="s">
        <v>746</v>
      </c>
      <c r="D186" t="str">
        <f>VLOOKUP(B186,'[1]Sheet 1'!$A$1:$CG$555,2,0)</f>
        <v>Número 107: Dragão de Táquion de Olhos das Galáxias</v>
      </c>
      <c r="E186" t="s">
        <v>2</v>
      </c>
      <c r="F186" t="s">
        <v>747</v>
      </c>
      <c r="G186" t="s">
        <v>37</v>
      </c>
      <c r="H186" t="s">
        <v>58</v>
      </c>
      <c r="I186" t="s">
        <v>38</v>
      </c>
      <c r="J186" t="s">
        <v>59</v>
      </c>
      <c r="K186" t="s">
        <v>53</v>
      </c>
      <c r="L186" t="str">
        <f t="shared" si="2"/>
        <v>..\\..\\assets\\img\\monsters\\XYZ\\88177324.jpg</v>
      </c>
      <c r="M186" t="str">
        <f>VLOOKUP(B186,'[1]Sheet 1'!$A$1:$CG$555,4,0)</f>
        <v xml:space="preserve">2 monstros de Nível 8
Uma vez por Fase de Batalha, no começo da sua Fase de Batalha: você pode desassociar 1 matéria deste card; todos os outros monstros com a face para cima atualmente no campo têm seus efeitos negados e, além disso, seu ATK/DEF se tornam seu ATK/DEF originais e, se qualquer uma dessas coisas acontecer, durante a Fase de Batalha deste turno, sempre que o efeito de um card do oponente resolver, este card ganha 1000 de ATK até o final da Fase de Batalha e, além disso, ele pode realizar um segundo ataque durante cada Fase de Batalha neste turno.
</v>
      </c>
      <c r="N186" t="s">
        <v>459</v>
      </c>
      <c r="O186" t="s">
        <v>18</v>
      </c>
      <c r="P186" t="s">
        <v>18</v>
      </c>
      <c r="Q186" t="s">
        <v>18</v>
      </c>
      <c r="R186" t="s">
        <v>18</v>
      </c>
      <c r="S186" t="s">
        <v>748</v>
      </c>
      <c r="T186" t="s">
        <v>749</v>
      </c>
      <c r="U186" t="s">
        <v>40</v>
      </c>
      <c r="V186" t="s">
        <v>41</v>
      </c>
      <c r="W186" t="s">
        <v>276</v>
      </c>
      <c r="X186" t="s">
        <v>750</v>
      </c>
      <c r="Y186" t="s">
        <v>751</v>
      </c>
      <c r="Z186" t="s">
        <v>40</v>
      </c>
      <c r="AA186" t="s">
        <v>41</v>
      </c>
      <c r="AB186" t="s">
        <v>15</v>
      </c>
      <c r="AC186" t="s">
        <v>18</v>
      </c>
      <c r="AD186" t="s">
        <v>18</v>
      </c>
      <c r="AE186" t="s">
        <v>18</v>
      </c>
      <c r="AF186" t="s">
        <v>18</v>
      </c>
      <c r="AG186" t="s">
        <v>18</v>
      </c>
      <c r="AH186" t="s">
        <v>18</v>
      </c>
      <c r="AI186" t="s">
        <v>18</v>
      </c>
      <c r="AJ186" t="s">
        <v>18</v>
      </c>
      <c r="AK186" t="s">
        <v>18</v>
      </c>
      <c r="AL186" t="s">
        <v>18</v>
      </c>
      <c r="AM186" t="s">
        <v>18</v>
      </c>
      <c r="AN186" t="s">
        <v>18</v>
      </c>
      <c r="AO186" t="s">
        <v>18</v>
      </c>
      <c r="AP186" t="s">
        <v>18</v>
      </c>
      <c r="AQ186" t="s">
        <v>18</v>
      </c>
      <c r="AR186" t="s">
        <v>18</v>
      </c>
      <c r="AS186" t="s">
        <v>18</v>
      </c>
      <c r="AT186" t="s">
        <v>18</v>
      </c>
      <c r="AU186" t="s">
        <v>18</v>
      </c>
      <c r="AV186" t="s">
        <v>18</v>
      </c>
      <c r="AW186" t="s">
        <v>18</v>
      </c>
    </row>
    <row r="187" spans="1:49" x14ac:dyDescent="0.25">
      <c r="A187">
        <v>837</v>
      </c>
      <c r="B187" t="s">
        <v>752</v>
      </c>
      <c r="C187" t="s">
        <v>753</v>
      </c>
      <c r="D187" t="str">
        <f>VLOOKUP(B187,'[1]Sheet 1'!$A$1:$CG$555,2,0)</f>
        <v>Número 10: Illumicavaleiro</v>
      </c>
      <c r="E187" t="s">
        <v>2</v>
      </c>
      <c r="F187" t="s">
        <v>754</v>
      </c>
      <c r="G187" t="s">
        <v>76</v>
      </c>
      <c r="H187" t="s">
        <v>76</v>
      </c>
      <c r="I187" t="s">
        <v>6</v>
      </c>
      <c r="J187" t="s">
        <v>84</v>
      </c>
      <c r="K187" t="s">
        <v>53</v>
      </c>
      <c r="L187" t="str">
        <f t="shared" si="2"/>
        <v>..\\..\\assets\\img\\monsters\\XYZ\\11411223.jpg</v>
      </c>
      <c r="M187" t="str">
        <f>VLOOKUP(B187,'[1]Sheet 1'!$A$1:$CG$555,4,0)</f>
        <v xml:space="preserve">3 monstros de Nível 4
Uma vez por turno: você pode desassociar 1 Matéria Xyz deste card; envie 1 card da sua mão para o Cemitério e, se isso acontecer, compre 1 card.
</v>
      </c>
      <c r="N187" t="s">
        <v>18</v>
      </c>
      <c r="O187" t="s">
        <v>18</v>
      </c>
      <c r="P187" t="s">
        <v>18</v>
      </c>
      <c r="Q187" t="s">
        <v>18</v>
      </c>
      <c r="R187" t="s">
        <v>18</v>
      </c>
      <c r="S187" t="s">
        <v>92</v>
      </c>
      <c r="T187" t="s">
        <v>756</v>
      </c>
      <c r="U187" t="s">
        <v>40</v>
      </c>
      <c r="V187" t="s">
        <v>41</v>
      </c>
      <c r="W187" t="s">
        <v>93</v>
      </c>
      <c r="X187" t="s">
        <v>92</v>
      </c>
      <c r="Y187" t="s">
        <v>756</v>
      </c>
      <c r="Z187" t="s">
        <v>28</v>
      </c>
      <c r="AA187" t="s">
        <v>29</v>
      </c>
      <c r="AB187" t="s">
        <v>198</v>
      </c>
      <c r="AC187" t="s">
        <v>18</v>
      </c>
      <c r="AD187" t="s">
        <v>18</v>
      </c>
      <c r="AE187" t="s">
        <v>18</v>
      </c>
      <c r="AF187" t="s">
        <v>18</v>
      </c>
      <c r="AG187" t="s">
        <v>18</v>
      </c>
      <c r="AH187" t="s">
        <v>18</v>
      </c>
      <c r="AI187" t="s">
        <v>18</v>
      </c>
      <c r="AJ187" t="s">
        <v>18</v>
      </c>
      <c r="AK187" t="s">
        <v>18</v>
      </c>
      <c r="AL187" t="s">
        <v>18</v>
      </c>
      <c r="AM187" t="s">
        <v>18</v>
      </c>
      <c r="AN187" t="s">
        <v>18</v>
      </c>
      <c r="AO187" t="s">
        <v>18</v>
      </c>
      <c r="AP187" t="s">
        <v>18</v>
      </c>
      <c r="AQ187" t="s">
        <v>18</v>
      </c>
      <c r="AR187" t="s">
        <v>18</v>
      </c>
      <c r="AS187" t="s">
        <v>18</v>
      </c>
      <c r="AT187" t="s">
        <v>18</v>
      </c>
      <c r="AU187" t="s">
        <v>18</v>
      </c>
      <c r="AV187" t="s">
        <v>18</v>
      </c>
      <c r="AW187" t="s">
        <v>18</v>
      </c>
    </row>
    <row r="188" spans="1:49" x14ac:dyDescent="0.25">
      <c r="A188">
        <v>838</v>
      </c>
      <c r="B188" t="s">
        <v>757</v>
      </c>
      <c r="C188" t="s">
        <v>758</v>
      </c>
      <c r="D188" t="str">
        <f>VLOOKUP(B188,'[1]Sheet 1'!$A$1:$CG$555,2,0)</f>
        <v>Número 11: Grande Olho</v>
      </c>
      <c r="E188" t="s">
        <v>2</v>
      </c>
      <c r="F188" t="s">
        <v>759</v>
      </c>
      <c r="G188" t="s">
        <v>22</v>
      </c>
      <c r="H188" t="s">
        <v>83</v>
      </c>
      <c r="I188" t="s">
        <v>215</v>
      </c>
      <c r="J188" t="s">
        <v>46</v>
      </c>
      <c r="K188" t="s">
        <v>25</v>
      </c>
      <c r="L188" t="str">
        <f t="shared" si="2"/>
        <v>..\\..\\assets\\img\\monsters\\XYZ\\80117527.jpg</v>
      </c>
      <c r="M188" t="str">
        <f>VLOOKUP(B188,'[1]Sheet 1'!$A$1:$CG$555,4,0)</f>
        <v xml:space="preserve">2 monstros de Nível 7
Uma vez por turno: você pode desassociar 1 Matéria Xyz deste card e, depois, escolher 1 monstro que seu oponente controla; tome o controle desse monstro. Este card não pode atacar no turno em que você ativar este efeito.
</v>
      </c>
      <c r="N188" t="s">
        <v>18</v>
      </c>
      <c r="O188" t="s">
        <v>18</v>
      </c>
      <c r="P188" t="s">
        <v>18</v>
      </c>
      <c r="Q188" t="s">
        <v>18</v>
      </c>
      <c r="R188" t="s">
        <v>18</v>
      </c>
      <c r="S188" t="s">
        <v>18</v>
      </c>
      <c r="T188" t="s">
        <v>18</v>
      </c>
      <c r="U188" t="s">
        <v>18</v>
      </c>
      <c r="V188" t="s">
        <v>18</v>
      </c>
      <c r="W188" t="s">
        <v>18</v>
      </c>
      <c r="X188" t="s">
        <v>18</v>
      </c>
      <c r="Y188" t="s">
        <v>18</v>
      </c>
      <c r="Z188" t="s">
        <v>18</v>
      </c>
      <c r="AA188" t="s">
        <v>18</v>
      </c>
      <c r="AB188" t="s">
        <v>18</v>
      </c>
      <c r="AC188" t="s">
        <v>18</v>
      </c>
      <c r="AD188" t="s">
        <v>18</v>
      </c>
      <c r="AE188" t="s">
        <v>18</v>
      </c>
      <c r="AF188" t="s">
        <v>18</v>
      </c>
      <c r="AG188" t="s">
        <v>18</v>
      </c>
      <c r="AH188" t="s">
        <v>18</v>
      </c>
      <c r="AI188" t="s">
        <v>18</v>
      </c>
      <c r="AJ188" t="s">
        <v>18</v>
      </c>
      <c r="AK188" t="s">
        <v>18</v>
      </c>
      <c r="AL188" t="s">
        <v>18</v>
      </c>
      <c r="AM188" t="s">
        <v>18</v>
      </c>
      <c r="AN188" t="s">
        <v>18</v>
      </c>
      <c r="AO188" t="s">
        <v>18</v>
      </c>
      <c r="AP188" t="s">
        <v>18</v>
      </c>
      <c r="AQ188" t="s">
        <v>18</v>
      </c>
      <c r="AR188" t="s">
        <v>18</v>
      </c>
      <c r="AS188" t="s">
        <v>18</v>
      </c>
      <c r="AT188" t="s">
        <v>18</v>
      </c>
      <c r="AU188" t="s">
        <v>18</v>
      </c>
      <c r="AV188" t="s">
        <v>18</v>
      </c>
      <c r="AW188" t="s">
        <v>18</v>
      </c>
    </row>
    <row r="189" spans="1:49" x14ac:dyDescent="0.25">
      <c r="A189">
        <v>839</v>
      </c>
      <c r="B189" t="s">
        <v>760</v>
      </c>
      <c r="C189" t="s">
        <v>761</v>
      </c>
      <c r="D189" t="str">
        <f>VLOOKUP(B189,'[1]Sheet 1'!$A$1:$CG$555,2,0)</f>
        <v>Número 12: Ninja da Armadura de Sombras Carmesim</v>
      </c>
      <c r="E189" t="s">
        <v>2</v>
      </c>
      <c r="F189" t="s">
        <v>762</v>
      </c>
      <c r="G189" t="s">
        <v>76</v>
      </c>
      <c r="H189" t="s">
        <v>4</v>
      </c>
      <c r="I189" t="s">
        <v>23</v>
      </c>
      <c r="J189" t="s">
        <v>84</v>
      </c>
      <c r="K189" t="s">
        <v>91</v>
      </c>
      <c r="L189" t="str">
        <f t="shared" si="2"/>
        <v>..\\..\\assets\\img\\monsters\\XYZ\\19333131.jpg</v>
      </c>
      <c r="M189" t="str">
        <f>VLOOKUP(B189,'[1]Sheet 1'!$A$1:$CG$555,4,0)</f>
        <v xml:space="preserve">2 monstros de Nível 5
Uma vez por turno, durante o turno de qualquer duelista, você pode desassociar 1 Matéria Xyz deste card; neste turno, monstros "Ninja" de face para cima que você controla não podem ser destruídos em batalha ou por efeitos de cards.
</v>
      </c>
      <c r="N189" t="s">
        <v>128</v>
      </c>
      <c r="O189" t="s">
        <v>18</v>
      </c>
      <c r="P189" t="s">
        <v>18</v>
      </c>
      <c r="Q189" t="s">
        <v>18</v>
      </c>
      <c r="R189" t="s">
        <v>18</v>
      </c>
      <c r="S189" t="s">
        <v>18</v>
      </c>
      <c r="T189" t="s">
        <v>18</v>
      </c>
      <c r="U189" t="s">
        <v>18</v>
      </c>
      <c r="V189" t="s">
        <v>18</v>
      </c>
      <c r="W189" t="s">
        <v>18</v>
      </c>
      <c r="X189" t="s">
        <v>18</v>
      </c>
      <c r="Y189" t="s">
        <v>18</v>
      </c>
      <c r="Z189" t="s">
        <v>18</v>
      </c>
      <c r="AA189" t="s">
        <v>18</v>
      </c>
      <c r="AB189" t="s">
        <v>18</v>
      </c>
      <c r="AC189" t="s">
        <v>18</v>
      </c>
      <c r="AD189" t="s">
        <v>18</v>
      </c>
      <c r="AE189" t="s">
        <v>18</v>
      </c>
      <c r="AF189" t="s">
        <v>18</v>
      </c>
      <c r="AG189" t="s">
        <v>18</v>
      </c>
      <c r="AH189" t="s">
        <v>18</v>
      </c>
      <c r="AI189" t="s">
        <v>18</v>
      </c>
      <c r="AJ189" t="s">
        <v>18</v>
      </c>
      <c r="AK189" t="s">
        <v>18</v>
      </c>
      <c r="AL189" t="s">
        <v>18</v>
      </c>
      <c r="AM189" t="s">
        <v>18</v>
      </c>
      <c r="AN189" t="s">
        <v>18</v>
      </c>
      <c r="AO189" t="s">
        <v>18</v>
      </c>
      <c r="AP189" t="s">
        <v>18</v>
      </c>
      <c r="AQ189" t="s">
        <v>18</v>
      </c>
      <c r="AR189" t="s">
        <v>18</v>
      </c>
      <c r="AS189" t="s">
        <v>18</v>
      </c>
      <c r="AT189" t="s">
        <v>18</v>
      </c>
      <c r="AU189" t="s">
        <v>18</v>
      </c>
      <c r="AV189" t="s">
        <v>18</v>
      </c>
      <c r="AW189" t="s">
        <v>18</v>
      </c>
    </row>
    <row r="190" spans="1:49" x14ac:dyDescent="0.25">
      <c r="A190">
        <v>840</v>
      </c>
      <c r="B190" t="s">
        <v>763</v>
      </c>
      <c r="C190" t="s">
        <v>764</v>
      </c>
      <c r="D190" t="str">
        <f>VLOOKUP(B190,'[1]Sheet 1'!$A$1:$CG$555,2,0)</f>
        <v>Número 13: Personificação do Crime</v>
      </c>
      <c r="E190" t="s">
        <v>2</v>
      </c>
      <c r="F190" t="s">
        <v>765</v>
      </c>
      <c r="G190" t="s">
        <v>174</v>
      </c>
      <c r="H190" t="s">
        <v>174</v>
      </c>
      <c r="I190" t="s">
        <v>90</v>
      </c>
      <c r="J190" t="s">
        <v>24</v>
      </c>
      <c r="K190" t="s">
        <v>25</v>
      </c>
      <c r="L190" t="str">
        <f t="shared" si="2"/>
        <v>..\\..\\assets\\img\\monsters\\XYZ\\69058960.jpg</v>
      </c>
      <c r="M190" t="str">
        <f>VLOOKUP(B190,'[1]Sheet 1'!$A$1:$CG$555,4,0)</f>
        <v xml:space="preserve">2 monstros Nível 1
Uma vez por turno, durante o turno de qualquer duelista: você pode desassociar 1 Matéria Xyz deste card; coloque todos os monstros que seu oponente controla com a face para cima em Posição de Ataque e, além disso, todos os monstros que seu oponente controla atualmente devem atacar este card neste turno, se possível. Equanto você controlar "Número 31: Personificação do Castigo", este card ganha esses efeitos.
● Este card não pode ser destruído em batalha ou por um efeito de card enquanto tiver Matérias Xyz.
● Seu oponente sofre qualquer dano de batalha que você tenha sofrido de ataques a este card.
</v>
      </c>
      <c r="N190" t="s">
        <v>18</v>
      </c>
      <c r="O190" t="s">
        <v>18</v>
      </c>
      <c r="P190" t="s">
        <v>18</v>
      </c>
      <c r="Q190" t="s">
        <v>18</v>
      </c>
      <c r="R190" t="s">
        <v>18</v>
      </c>
      <c r="S190" t="s">
        <v>18</v>
      </c>
      <c r="T190" t="s">
        <v>18</v>
      </c>
      <c r="U190" t="s">
        <v>18</v>
      </c>
      <c r="V190" t="s">
        <v>18</v>
      </c>
      <c r="W190" t="s">
        <v>18</v>
      </c>
      <c r="X190" t="s">
        <v>18</v>
      </c>
      <c r="Y190" t="s">
        <v>18</v>
      </c>
      <c r="Z190" t="s">
        <v>18</v>
      </c>
      <c r="AA190" t="s">
        <v>18</v>
      </c>
      <c r="AB190" t="s">
        <v>18</v>
      </c>
      <c r="AC190" t="s">
        <v>18</v>
      </c>
      <c r="AD190" t="s">
        <v>18</v>
      </c>
      <c r="AE190" t="s">
        <v>18</v>
      </c>
      <c r="AF190" t="s">
        <v>18</v>
      </c>
      <c r="AG190" t="s">
        <v>18</v>
      </c>
      <c r="AH190" t="s">
        <v>18</v>
      </c>
      <c r="AI190" t="s">
        <v>18</v>
      </c>
      <c r="AJ190" t="s">
        <v>18</v>
      </c>
      <c r="AK190" t="s">
        <v>18</v>
      </c>
      <c r="AL190" t="s">
        <v>18</v>
      </c>
      <c r="AM190" t="s">
        <v>18</v>
      </c>
      <c r="AN190" t="s">
        <v>18</v>
      </c>
      <c r="AO190" t="s">
        <v>18</v>
      </c>
      <c r="AP190" t="s">
        <v>18</v>
      </c>
      <c r="AQ190" t="s">
        <v>18</v>
      </c>
      <c r="AR190" t="s">
        <v>18</v>
      </c>
      <c r="AS190" t="s">
        <v>18</v>
      </c>
      <c r="AT190" t="s">
        <v>18</v>
      </c>
      <c r="AU190" t="s">
        <v>18</v>
      </c>
      <c r="AV190" t="s">
        <v>18</v>
      </c>
      <c r="AW190" t="s">
        <v>18</v>
      </c>
    </row>
    <row r="191" spans="1:49" x14ac:dyDescent="0.25">
      <c r="A191">
        <v>841</v>
      </c>
      <c r="B191" t="s">
        <v>766</v>
      </c>
      <c r="C191" t="s">
        <v>767</v>
      </c>
      <c r="D191" t="str">
        <f>VLOOKUP(B191,'[1]Sheet 1'!$A$1:$CG$555,2,0)</f>
        <v>Número 14: Sarama Gananciosa</v>
      </c>
      <c r="E191" t="s">
        <v>2</v>
      </c>
      <c r="F191" t="s">
        <v>768</v>
      </c>
      <c r="G191" t="s">
        <v>58</v>
      </c>
      <c r="H191" t="s">
        <v>45</v>
      </c>
      <c r="I191" t="s">
        <v>23</v>
      </c>
      <c r="J191" t="s">
        <v>175</v>
      </c>
      <c r="K191" t="s">
        <v>25</v>
      </c>
      <c r="L191" t="str">
        <f t="shared" si="2"/>
        <v>..\\..\\assets\\img\\monsters\\XYZ\\21313376.jpg</v>
      </c>
      <c r="M191" t="str">
        <f>VLOOKUP(B191,'[1]Sheet 1'!$A$1:$CG$555,4,0)</f>
        <v xml:space="preserve">2 monstros de Nível 5
Seu oponente sofre qualquer dano de efeito que você teria sofrido dos efeitos de card dele, em vez de você. Quando este card destruir um monstro do oponente em batalha e enviá-lo para o Cemitério: você pode desassociar 1 Matéria Xyz deste card; destrua todos os monstros no campo cujo ATK atual seja menor ou igual que o ATK original do monstro destruído no Cemitério.
</v>
      </c>
      <c r="N191" t="s">
        <v>18</v>
      </c>
      <c r="O191" t="s">
        <v>18</v>
      </c>
      <c r="P191" t="s">
        <v>18</v>
      </c>
      <c r="Q191" t="s">
        <v>18</v>
      </c>
      <c r="R191" t="s">
        <v>18</v>
      </c>
      <c r="S191" t="s">
        <v>18</v>
      </c>
      <c r="T191" t="s">
        <v>18</v>
      </c>
      <c r="U191" t="s">
        <v>18</v>
      </c>
      <c r="V191" t="s">
        <v>18</v>
      </c>
      <c r="W191" t="s">
        <v>18</v>
      </c>
      <c r="X191" t="s">
        <v>18</v>
      </c>
      <c r="Y191" t="s">
        <v>18</v>
      </c>
      <c r="Z191" t="s">
        <v>18</v>
      </c>
      <c r="AA191" t="s">
        <v>18</v>
      </c>
      <c r="AB191" t="s">
        <v>18</v>
      </c>
      <c r="AC191" t="s">
        <v>18</v>
      </c>
      <c r="AD191" t="s">
        <v>18</v>
      </c>
      <c r="AE191" t="s">
        <v>18</v>
      </c>
      <c r="AF191" t="s">
        <v>18</v>
      </c>
      <c r="AG191" t="s">
        <v>18</v>
      </c>
      <c r="AH191" t="s">
        <v>18</v>
      </c>
      <c r="AI191" t="s">
        <v>18</v>
      </c>
      <c r="AJ191" t="s">
        <v>18</v>
      </c>
      <c r="AK191" t="s">
        <v>18</v>
      </c>
      <c r="AL191" t="s">
        <v>18</v>
      </c>
      <c r="AM191" t="s">
        <v>18</v>
      </c>
      <c r="AN191" t="s">
        <v>18</v>
      </c>
      <c r="AO191" t="s">
        <v>18</v>
      </c>
      <c r="AP191" t="s">
        <v>18</v>
      </c>
      <c r="AQ191" t="s">
        <v>18</v>
      </c>
      <c r="AR191" t="s">
        <v>18</v>
      </c>
      <c r="AS191" t="s">
        <v>18</v>
      </c>
      <c r="AT191" t="s">
        <v>18</v>
      </c>
      <c r="AU191" t="s">
        <v>18</v>
      </c>
      <c r="AV191" t="s">
        <v>18</v>
      </c>
      <c r="AW191" t="s">
        <v>18</v>
      </c>
    </row>
    <row r="192" spans="1:49" x14ac:dyDescent="0.25">
      <c r="A192">
        <v>842</v>
      </c>
      <c r="B192" t="s">
        <v>769</v>
      </c>
      <c r="C192" t="s">
        <v>770</v>
      </c>
      <c r="D192" t="str">
        <f>VLOOKUP(B192,'[1]Sheet 1'!$A$1:$CG$555,2,0)</f>
        <v>Número 15: Engenhoca Marionete Amolador Gigante</v>
      </c>
      <c r="E192" t="s">
        <v>2</v>
      </c>
      <c r="F192" t="s">
        <v>771</v>
      </c>
      <c r="G192" t="s">
        <v>45</v>
      </c>
      <c r="H192" t="s">
        <v>58</v>
      </c>
      <c r="I192" t="s">
        <v>38</v>
      </c>
      <c r="J192" t="s">
        <v>39</v>
      </c>
      <c r="K192" t="s">
        <v>25</v>
      </c>
      <c r="L192" t="str">
        <f t="shared" si="2"/>
        <v>..\\..\\assets\\img\\monsters\\XYZ\\88120966.jpg</v>
      </c>
      <c r="M192" t="str">
        <f>VLOOKUP(B192,'[1]Sheet 1'!$A$1:$CG$555,4,0)</f>
        <v xml:space="preserve">2 monstros de Nível 8 
Até duas vezes por turno, durante sua Fase Principal 1: você pode desassociar 1 Matéria Xyz deste card e, depois, escolher 1 monstro Invocado por Invocação-Especial que seu oponente controla; destrua-o e, depois, se ele era um Monstro Xyz, cause dano ao seu oponente igual ao ATK original dele.
</v>
      </c>
      <c r="N192" t="s">
        <v>499</v>
      </c>
      <c r="O192" t="s">
        <v>18</v>
      </c>
      <c r="P192" t="s">
        <v>18</v>
      </c>
      <c r="Q192" t="s">
        <v>18</v>
      </c>
      <c r="R192" t="s">
        <v>18</v>
      </c>
      <c r="S192" t="s">
        <v>18</v>
      </c>
      <c r="T192" t="s">
        <v>18</v>
      </c>
      <c r="U192" t="s">
        <v>18</v>
      </c>
      <c r="V192" t="s">
        <v>18</v>
      </c>
      <c r="W192" t="s">
        <v>18</v>
      </c>
      <c r="X192" t="s">
        <v>18</v>
      </c>
      <c r="Y192" t="s">
        <v>18</v>
      </c>
      <c r="Z192" t="s">
        <v>18</v>
      </c>
      <c r="AA192" t="s">
        <v>18</v>
      </c>
      <c r="AB192" t="s">
        <v>18</v>
      </c>
      <c r="AC192" t="s">
        <v>18</v>
      </c>
      <c r="AD192" t="s">
        <v>18</v>
      </c>
      <c r="AE192" t="s">
        <v>18</v>
      </c>
      <c r="AF192" t="s">
        <v>18</v>
      </c>
      <c r="AG192" t="s">
        <v>18</v>
      </c>
      <c r="AH192" t="s">
        <v>18</v>
      </c>
      <c r="AI192" t="s">
        <v>18</v>
      </c>
      <c r="AJ192" t="s">
        <v>18</v>
      </c>
      <c r="AK192" t="s">
        <v>18</v>
      </c>
      <c r="AL192" t="s">
        <v>18</v>
      </c>
      <c r="AM192" t="s">
        <v>18</v>
      </c>
      <c r="AN192" t="s">
        <v>18</v>
      </c>
      <c r="AO192" t="s">
        <v>18</v>
      </c>
      <c r="AP192" t="s">
        <v>18</v>
      </c>
      <c r="AQ192" t="s">
        <v>18</v>
      </c>
      <c r="AR192" t="s">
        <v>18</v>
      </c>
      <c r="AS192" t="s">
        <v>18</v>
      </c>
      <c r="AT192" t="s">
        <v>18</v>
      </c>
      <c r="AU192" t="s">
        <v>18</v>
      </c>
      <c r="AV192" t="s">
        <v>18</v>
      </c>
      <c r="AW192" t="s">
        <v>18</v>
      </c>
    </row>
    <row r="193" spans="1:49" x14ac:dyDescent="0.25">
      <c r="A193">
        <v>843</v>
      </c>
      <c r="B193" t="s">
        <v>772</v>
      </c>
      <c r="C193" t="s">
        <v>773</v>
      </c>
      <c r="D193" t="str">
        <f>VLOOKUP(B193,'[1]Sheet 1'!$A$1:$CG$555,2,0)</f>
        <v>Número 16: Mestre dos Choques</v>
      </c>
      <c r="E193" t="s">
        <v>2</v>
      </c>
      <c r="F193" t="s">
        <v>774</v>
      </c>
      <c r="G193" t="s">
        <v>50</v>
      </c>
      <c r="H193" t="s">
        <v>156</v>
      </c>
      <c r="I193" t="s">
        <v>6</v>
      </c>
      <c r="J193" t="s">
        <v>78</v>
      </c>
      <c r="K193" t="s">
        <v>53</v>
      </c>
      <c r="L193" t="str">
        <f t="shared" si="2"/>
        <v>..\\..\\assets\\img\\monsters\\XYZ\\54719828.jpg</v>
      </c>
      <c r="M193" t="str">
        <f>VLOOKUP(B193,'[1]Sheet 1'!$A$1:$CG$555,4,0)</f>
        <v xml:space="preserve">3 Nível 4 monstros 
Uma vez por turno: Você pode separar 1 Xyz material desta carta para declarar um tipo de cartão (Monster, Spell ou Trap); do tipo de cartão (se Magia ou Trap) não pode ser ativado, ou (se Monster) não pode ativar seus efeitos , até o final do próximo turno do seu oponente.
</v>
      </c>
      <c r="N193" t="s">
        <v>18</v>
      </c>
      <c r="O193" t="s">
        <v>611</v>
      </c>
      <c r="P193" t="s">
        <v>18</v>
      </c>
      <c r="Q193" t="s">
        <v>18</v>
      </c>
      <c r="R193" t="s">
        <v>18</v>
      </c>
      <c r="S193" t="s">
        <v>18</v>
      </c>
      <c r="T193" t="s">
        <v>18</v>
      </c>
      <c r="U193" t="s">
        <v>18</v>
      </c>
      <c r="V193" t="s">
        <v>18</v>
      </c>
      <c r="W193" t="s">
        <v>18</v>
      </c>
      <c r="X193" t="s">
        <v>18</v>
      </c>
      <c r="Y193" t="s">
        <v>18</v>
      </c>
      <c r="Z193" t="s">
        <v>18</v>
      </c>
      <c r="AA193" t="s">
        <v>18</v>
      </c>
      <c r="AB193" t="s">
        <v>18</v>
      </c>
      <c r="AC193" t="s">
        <v>18</v>
      </c>
      <c r="AD193" t="s">
        <v>18</v>
      </c>
      <c r="AE193" t="s">
        <v>18</v>
      </c>
      <c r="AF193" t="s">
        <v>18</v>
      </c>
      <c r="AG193" t="s">
        <v>18</v>
      </c>
      <c r="AH193" t="s">
        <v>611</v>
      </c>
      <c r="AI193" t="s">
        <v>18</v>
      </c>
      <c r="AJ193" t="s">
        <v>18</v>
      </c>
      <c r="AK193" t="s">
        <v>18</v>
      </c>
      <c r="AL193" t="s">
        <v>18</v>
      </c>
      <c r="AM193" t="s">
        <v>18</v>
      </c>
      <c r="AN193" t="s">
        <v>18</v>
      </c>
      <c r="AO193" t="s">
        <v>18</v>
      </c>
      <c r="AP193" t="s">
        <v>18</v>
      </c>
      <c r="AQ193" t="s">
        <v>18</v>
      </c>
      <c r="AR193" t="s">
        <v>18</v>
      </c>
      <c r="AS193" t="s">
        <v>18</v>
      </c>
      <c r="AT193" t="s">
        <v>18</v>
      </c>
      <c r="AU193" t="s">
        <v>18</v>
      </c>
      <c r="AV193" t="s">
        <v>18</v>
      </c>
      <c r="AW193" t="s">
        <v>18</v>
      </c>
    </row>
    <row r="194" spans="1:49" x14ac:dyDescent="0.25">
      <c r="A194">
        <v>844</v>
      </c>
      <c r="B194" t="s">
        <v>775</v>
      </c>
      <c r="C194" t="s">
        <v>776</v>
      </c>
      <c r="D194" t="str">
        <f>VLOOKUP(B194,'[1]Sheet 1'!$A$1:$CG$555,2,0)</f>
        <v>Número 17: Dragão Leviatã</v>
      </c>
      <c r="E194" t="s">
        <v>2</v>
      </c>
      <c r="F194" t="s">
        <v>777</v>
      </c>
      <c r="G194" t="s">
        <v>83</v>
      </c>
      <c r="H194" t="s">
        <v>36</v>
      </c>
      <c r="I194" t="s">
        <v>101</v>
      </c>
      <c r="J194" t="s">
        <v>59</v>
      </c>
      <c r="K194" t="s">
        <v>8</v>
      </c>
      <c r="L194" t="str">
        <f t="shared" si="2"/>
        <v>..\\..\\assets\\img\\monsters\\XYZ\\69610924.jpg</v>
      </c>
      <c r="M194" t="str">
        <f>VLOOKUP(B194,'[1]Sheet 1'!$A$1:$CG$555,4,0)</f>
        <v xml:space="preserve">2 monstros de Nível 3
Uma vez por turno: você pode desassociar 1 Matéria Xyz deste card; este card ganha 500 de ATK. Se este card não tiver Matérias Xyz, ele não pode atacar directamente seu oponente.
</v>
      </c>
      <c r="N194" t="s">
        <v>18</v>
      </c>
      <c r="O194" t="s">
        <v>18</v>
      </c>
      <c r="P194" t="s">
        <v>18</v>
      </c>
      <c r="Q194" t="s">
        <v>18</v>
      </c>
      <c r="R194" t="s">
        <v>18</v>
      </c>
      <c r="S194" t="s">
        <v>30</v>
      </c>
      <c r="T194" t="s">
        <v>778</v>
      </c>
      <c r="U194" t="s">
        <v>11</v>
      </c>
      <c r="V194" t="s">
        <v>12</v>
      </c>
      <c r="W194" t="s">
        <v>779</v>
      </c>
      <c r="X194" t="s">
        <v>92</v>
      </c>
      <c r="Y194" t="s">
        <v>780</v>
      </c>
      <c r="Z194" t="s">
        <v>40</v>
      </c>
      <c r="AA194" t="s">
        <v>41</v>
      </c>
      <c r="AB194" t="s">
        <v>680</v>
      </c>
      <c r="AC194" t="s">
        <v>92</v>
      </c>
      <c r="AD194" t="s">
        <v>780</v>
      </c>
      <c r="AE194" t="s">
        <v>28</v>
      </c>
      <c r="AF194" t="s">
        <v>29</v>
      </c>
      <c r="AG194" t="s">
        <v>781</v>
      </c>
      <c r="AH194" t="s">
        <v>18</v>
      </c>
      <c r="AI194" t="s">
        <v>18</v>
      </c>
      <c r="AJ194" t="s">
        <v>18</v>
      </c>
      <c r="AK194" t="s">
        <v>18</v>
      </c>
      <c r="AL194" t="s">
        <v>18</v>
      </c>
      <c r="AM194" t="s">
        <v>18</v>
      </c>
      <c r="AN194" t="s">
        <v>18</v>
      </c>
      <c r="AO194" t="s">
        <v>18</v>
      </c>
      <c r="AP194" t="s">
        <v>18</v>
      </c>
      <c r="AQ194" t="s">
        <v>18</v>
      </c>
      <c r="AR194" t="s">
        <v>18</v>
      </c>
      <c r="AS194" t="s">
        <v>18</v>
      </c>
      <c r="AT194" t="s">
        <v>18</v>
      </c>
      <c r="AU194" t="s">
        <v>18</v>
      </c>
      <c r="AV194" t="s">
        <v>18</v>
      </c>
      <c r="AW194" t="s">
        <v>18</v>
      </c>
    </row>
    <row r="195" spans="1:49" x14ac:dyDescent="0.25">
      <c r="A195">
        <v>845</v>
      </c>
      <c r="B195" t="s">
        <v>782</v>
      </c>
      <c r="C195" t="s">
        <v>783</v>
      </c>
      <c r="D195" t="str">
        <f>VLOOKUP(B195,'[1]Sheet 1'!$A$1:$CG$555,2,0)</f>
        <v>Número 18: Patriarca Heráldico</v>
      </c>
      <c r="E195" t="s">
        <v>2</v>
      </c>
      <c r="F195" t="s">
        <v>784</v>
      </c>
      <c r="G195" t="s">
        <v>112</v>
      </c>
      <c r="H195" t="s">
        <v>112</v>
      </c>
      <c r="I195" t="s">
        <v>6</v>
      </c>
      <c r="J195" t="s">
        <v>72</v>
      </c>
      <c r="K195" t="s">
        <v>53</v>
      </c>
      <c r="L195" t="str">
        <f t="shared" ref="L195:L258" si="3">CONCATENATE("..\\..\\assets\\img\\monsters\\XYZ\\",B195,".jpg")</f>
        <v>..\\..\\assets\\img\\monsters\\XYZ\\23649496.jpg</v>
      </c>
      <c r="M195" t="str">
        <f>VLOOKUP(B195,'[1]Sheet 1'!$A$1:$CG$555,4,0)</f>
        <v xml:space="preserve">2 monstros de Nível 4
Uma vez por Corrente, durante o turno de qualquer duelista, se 2 ou mais monstros com o mesmo nome estiverem no campo: você pode desassociar 1 Matéria Xyz deste card; selecione 1 monstro entre esses com o mesmo nome e destrua todos os outros monstros com aquele nome. Enquanto este card permanecer com a face para cima no campo, seu oponente não pode Invocar monstros com o mesmo nome que qualquer um dos monstros selecionados pelo efeito deste card. Se este card for enviado para o Cemitério: você pode enviar 2 monstros "Besta Heráldica" do seu Deck para o Cemitério.
</v>
      </c>
      <c r="N195" t="s">
        <v>785</v>
      </c>
      <c r="O195" t="s">
        <v>18</v>
      </c>
      <c r="P195" t="s">
        <v>18</v>
      </c>
      <c r="Q195" t="s">
        <v>18</v>
      </c>
      <c r="R195" t="s">
        <v>18</v>
      </c>
      <c r="S195" t="s">
        <v>18</v>
      </c>
      <c r="T195" t="s">
        <v>18</v>
      </c>
      <c r="U195" t="s">
        <v>18</v>
      </c>
      <c r="V195" t="s">
        <v>18</v>
      </c>
      <c r="W195" t="s">
        <v>18</v>
      </c>
      <c r="X195" t="s">
        <v>18</v>
      </c>
      <c r="Y195" t="s">
        <v>18</v>
      </c>
      <c r="Z195" t="s">
        <v>18</v>
      </c>
      <c r="AA195" t="s">
        <v>18</v>
      </c>
      <c r="AB195" t="s">
        <v>18</v>
      </c>
      <c r="AC195" t="s">
        <v>18</v>
      </c>
      <c r="AD195" t="s">
        <v>18</v>
      </c>
      <c r="AE195" t="s">
        <v>18</v>
      </c>
      <c r="AF195" t="s">
        <v>18</v>
      </c>
      <c r="AG195" t="s">
        <v>18</v>
      </c>
      <c r="AH195" t="s">
        <v>18</v>
      </c>
      <c r="AI195" t="s">
        <v>18</v>
      </c>
      <c r="AJ195" t="s">
        <v>18</v>
      </c>
      <c r="AK195" t="s">
        <v>18</v>
      </c>
      <c r="AL195" t="s">
        <v>18</v>
      </c>
      <c r="AM195" t="s">
        <v>18</v>
      </c>
      <c r="AN195" t="s">
        <v>18</v>
      </c>
      <c r="AO195" t="s">
        <v>18</v>
      </c>
      <c r="AP195" t="s">
        <v>18</v>
      </c>
      <c r="AQ195" t="s">
        <v>18</v>
      </c>
      <c r="AR195" t="s">
        <v>18</v>
      </c>
      <c r="AS195" t="s">
        <v>18</v>
      </c>
      <c r="AT195" t="s">
        <v>18</v>
      </c>
      <c r="AU195" t="s">
        <v>18</v>
      </c>
      <c r="AV195" t="s">
        <v>18</v>
      </c>
      <c r="AW195" t="s">
        <v>18</v>
      </c>
    </row>
    <row r="196" spans="1:49" x14ac:dyDescent="0.25">
      <c r="A196">
        <v>846</v>
      </c>
      <c r="B196" t="s">
        <v>786</v>
      </c>
      <c r="C196" t="s">
        <v>787</v>
      </c>
      <c r="D196" t="str">
        <f>VLOOKUP(B196,'[1]Sheet 1'!$A$1:$CG$555,2,0)</f>
        <v>Número 19: Congeladon</v>
      </c>
      <c r="E196" t="s">
        <v>2</v>
      </c>
      <c r="F196" t="s">
        <v>788</v>
      </c>
      <c r="G196" t="s">
        <v>83</v>
      </c>
      <c r="H196" t="s">
        <v>58</v>
      </c>
      <c r="I196" t="s">
        <v>23</v>
      </c>
      <c r="J196" t="s">
        <v>511</v>
      </c>
      <c r="K196" t="s">
        <v>8</v>
      </c>
      <c r="L196" t="str">
        <f t="shared" si="3"/>
        <v>..\\..\\assets\\img\\monsters\\XYZ\\55067058.jpg</v>
      </c>
      <c r="M196" t="str">
        <f>VLOOKUP(B196,'[1]Sheet 1'!$A$1:$CG$555,4,0)</f>
        <v xml:space="preserve">2 monstros de Nível 5
Uma vez por turno, se um Monstro Xyz que você controla ativaria um efeito desassociando Matéria(s) Xyz, você pode desassociar 1 Matéria Xyz deste card em vez de 1 dessas Matérias Xyz.
</v>
      </c>
      <c r="N196" t="s">
        <v>18</v>
      </c>
      <c r="O196" t="s">
        <v>18</v>
      </c>
      <c r="P196" t="s">
        <v>18</v>
      </c>
      <c r="Q196" t="s">
        <v>18</v>
      </c>
      <c r="R196" t="s">
        <v>18</v>
      </c>
      <c r="S196" t="s">
        <v>18</v>
      </c>
      <c r="T196" t="s">
        <v>18</v>
      </c>
      <c r="U196" t="s">
        <v>18</v>
      </c>
      <c r="V196" t="s">
        <v>18</v>
      </c>
      <c r="W196" t="s">
        <v>18</v>
      </c>
      <c r="X196" t="s">
        <v>18</v>
      </c>
      <c r="Y196" t="s">
        <v>18</v>
      </c>
      <c r="Z196" t="s">
        <v>18</v>
      </c>
      <c r="AA196" t="s">
        <v>18</v>
      </c>
      <c r="AB196" t="s">
        <v>18</v>
      </c>
      <c r="AC196" t="s">
        <v>18</v>
      </c>
      <c r="AD196" t="s">
        <v>18</v>
      </c>
      <c r="AE196" t="s">
        <v>18</v>
      </c>
      <c r="AF196" t="s">
        <v>18</v>
      </c>
      <c r="AG196" t="s">
        <v>18</v>
      </c>
      <c r="AH196" t="s">
        <v>18</v>
      </c>
      <c r="AI196" t="s">
        <v>18</v>
      </c>
      <c r="AJ196" t="s">
        <v>18</v>
      </c>
      <c r="AK196" t="s">
        <v>18</v>
      </c>
      <c r="AL196" t="s">
        <v>18</v>
      </c>
      <c r="AM196" t="s">
        <v>18</v>
      </c>
      <c r="AN196" t="s">
        <v>18</v>
      </c>
      <c r="AO196" t="s">
        <v>18</v>
      </c>
      <c r="AP196" t="s">
        <v>18</v>
      </c>
      <c r="AQ196" t="s">
        <v>18</v>
      </c>
      <c r="AR196" t="s">
        <v>18</v>
      </c>
      <c r="AS196" t="s">
        <v>18</v>
      </c>
      <c r="AT196" t="s">
        <v>18</v>
      </c>
      <c r="AU196" t="s">
        <v>18</v>
      </c>
      <c r="AV196" t="s">
        <v>18</v>
      </c>
      <c r="AW196" t="s">
        <v>18</v>
      </c>
    </row>
    <row r="197" spans="1:49" x14ac:dyDescent="0.25">
      <c r="A197">
        <v>847</v>
      </c>
      <c r="B197" t="s">
        <v>789</v>
      </c>
      <c r="C197" t="s">
        <v>790</v>
      </c>
      <c r="D197" t="str">
        <f>VLOOKUP(B197,'[1]Sheet 1'!$A$1:$CG$555,2,0)</f>
        <v>Número 1: Ekam, o Portão Numeron</v>
      </c>
      <c r="E197" t="s">
        <v>2</v>
      </c>
      <c r="F197" t="s">
        <v>791</v>
      </c>
      <c r="G197" t="s">
        <v>70</v>
      </c>
      <c r="H197" t="s">
        <v>792</v>
      </c>
      <c r="I197" t="s">
        <v>90</v>
      </c>
      <c r="J197" t="s">
        <v>39</v>
      </c>
      <c r="K197" t="s">
        <v>53</v>
      </c>
      <c r="L197" t="str">
        <f t="shared" si="3"/>
        <v>..\\..\\assets\\img\\monsters\\XYZ\\15232745.jpg</v>
      </c>
      <c r="M197" t="str">
        <f>VLOOKUP(B197,'[1]Sheet 1'!$A$1:$CG$555,4,0)</f>
        <v xml:space="preserve">3 monstros de Nível 1
Não pode ser destruído em batalha. No final da Etapa de Dano, se este card batalhou um monstro do oponente: você pode desassociar 1 matéria deste card; dobre o ATK de todos os monstros "Numeron" que você controla atualmente, até o final deste turno.
</v>
      </c>
      <c r="N197" t="s">
        <v>793</v>
      </c>
      <c r="O197" t="s">
        <v>18</v>
      </c>
      <c r="P197" t="s">
        <v>18</v>
      </c>
      <c r="Q197" t="s">
        <v>18</v>
      </c>
      <c r="R197" t="s">
        <v>18</v>
      </c>
      <c r="S197" t="s">
        <v>18</v>
      </c>
      <c r="T197" t="s">
        <v>18</v>
      </c>
      <c r="U197" t="s">
        <v>18</v>
      </c>
      <c r="V197" t="s">
        <v>18</v>
      </c>
      <c r="W197" t="s">
        <v>18</v>
      </c>
      <c r="X197" t="s">
        <v>18</v>
      </c>
      <c r="Y197" t="s">
        <v>18</v>
      </c>
      <c r="Z197" t="s">
        <v>18</v>
      </c>
      <c r="AA197" t="s">
        <v>18</v>
      </c>
      <c r="AB197" t="s">
        <v>18</v>
      </c>
      <c r="AC197" t="s">
        <v>18</v>
      </c>
      <c r="AD197" t="s">
        <v>18</v>
      </c>
      <c r="AE197" t="s">
        <v>18</v>
      </c>
      <c r="AF197" t="s">
        <v>18</v>
      </c>
      <c r="AG197" t="s">
        <v>18</v>
      </c>
      <c r="AH197" t="s">
        <v>18</v>
      </c>
      <c r="AI197" t="s">
        <v>18</v>
      </c>
      <c r="AJ197" t="s">
        <v>18</v>
      </c>
      <c r="AK197" t="s">
        <v>18</v>
      </c>
      <c r="AL197" t="s">
        <v>18</v>
      </c>
      <c r="AM197" t="s">
        <v>18</v>
      </c>
      <c r="AN197" t="s">
        <v>18</v>
      </c>
      <c r="AO197" t="s">
        <v>18</v>
      </c>
      <c r="AP197" t="s">
        <v>18</v>
      </c>
      <c r="AQ197" t="s">
        <v>18</v>
      </c>
      <c r="AR197" t="s">
        <v>18</v>
      </c>
      <c r="AS197" t="s">
        <v>18</v>
      </c>
      <c r="AT197" t="s">
        <v>18</v>
      </c>
      <c r="AU197" t="s">
        <v>18</v>
      </c>
      <c r="AV197" t="s">
        <v>18</v>
      </c>
      <c r="AW197" t="s">
        <v>18</v>
      </c>
    </row>
    <row r="198" spans="1:49" x14ac:dyDescent="0.25">
      <c r="A198">
        <v>848</v>
      </c>
      <c r="B198" t="s">
        <v>794</v>
      </c>
      <c r="C198" t="s">
        <v>795</v>
      </c>
      <c r="D198" t="str">
        <f>VLOOKUP(B198,'[1]Sheet 1'!$A$1:$CG$555,2,0)</f>
        <v>Número 20: Giga-Brilhante</v>
      </c>
      <c r="E198" t="s">
        <v>2</v>
      </c>
      <c r="F198" t="s">
        <v>796</v>
      </c>
      <c r="G198" t="s">
        <v>100</v>
      </c>
      <c r="H198" t="s">
        <v>100</v>
      </c>
      <c r="I198" t="s">
        <v>101</v>
      </c>
      <c r="J198" t="s">
        <v>318</v>
      </c>
      <c r="K198" t="s">
        <v>53</v>
      </c>
      <c r="L198" t="str">
        <f t="shared" si="3"/>
        <v>..\\..\\assets\\img\\monsters\\XYZ\\47805931.jpg</v>
      </c>
      <c r="M198" t="str">
        <f>VLOOKUP(B198,'[1]Sheet 1'!$A$1:$CG$555,4,0)</f>
        <v xml:space="preserve">2 monstros de Nível 3
Uma vez por turno: você pode desassociar 1 Matéria Xyz deste card; todos os monstros com a face para cima que você controla atualmente ganham 300 de ATK.
</v>
      </c>
      <c r="N198" t="s">
        <v>18</v>
      </c>
      <c r="O198" t="s">
        <v>18</v>
      </c>
      <c r="P198" t="s">
        <v>18</v>
      </c>
      <c r="Q198" t="s">
        <v>18</v>
      </c>
      <c r="R198" t="s">
        <v>18</v>
      </c>
      <c r="S198" t="s">
        <v>18</v>
      </c>
      <c r="T198" t="s">
        <v>18</v>
      </c>
      <c r="U198" t="s">
        <v>18</v>
      </c>
      <c r="V198" t="s">
        <v>18</v>
      </c>
      <c r="W198" t="s">
        <v>18</v>
      </c>
      <c r="X198" t="s">
        <v>18</v>
      </c>
      <c r="Y198" t="s">
        <v>18</v>
      </c>
      <c r="Z198" t="s">
        <v>18</v>
      </c>
      <c r="AA198" t="s">
        <v>18</v>
      </c>
      <c r="AB198" t="s">
        <v>18</v>
      </c>
      <c r="AC198" t="s">
        <v>18</v>
      </c>
      <c r="AD198" t="s">
        <v>18</v>
      </c>
      <c r="AE198" t="s">
        <v>18</v>
      </c>
      <c r="AF198" t="s">
        <v>18</v>
      </c>
      <c r="AG198" t="s">
        <v>18</v>
      </c>
      <c r="AH198" t="s">
        <v>18</v>
      </c>
      <c r="AI198" t="s">
        <v>18</v>
      </c>
      <c r="AJ198" t="s">
        <v>18</v>
      </c>
      <c r="AK198" t="s">
        <v>18</v>
      </c>
      <c r="AL198" t="s">
        <v>18</v>
      </c>
      <c r="AM198" t="s">
        <v>18</v>
      </c>
      <c r="AN198" t="s">
        <v>18</v>
      </c>
      <c r="AO198" t="s">
        <v>18</v>
      </c>
      <c r="AP198" t="s">
        <v>18</v>
      </c>
      <c r="AQ198" t="s">
        <v>18</v>
      </c>
      <c r="AR198" t="s">
        <v>18</v>
      </c>
      <c r="AS198" t="s">
        <v>18</v>
      </c>
      <c r="AT198" t="s">
        <v>18</v>
      </c>
      <c r="AU198" t="s">
        <v>18</v>
      </c>
      <c r="AV198" t="s">
        <v>18</v>
      </c>
      <c r="AW198" t="s">
        <v>18</v>
      </c>
    </row>
    <row r="199" spans="1:49" x14ac:dyDescent="0.25">
      <c r="A199">
        <v>849</v>
      </c>
      <c r="B199" t="s">
        <v>797</v>
      </c>
      <c r="C199" t="s">
        <v>798</v>
      </c>
      <c r="D199" t="str">
        <f>VLOOKUP(B199,'[1]Sheet 1'!$A$1:$CG$555,2,0)</f>
        <v>Número 21: Justiça da Dama de Gelo</v>
      </c>
      <c r="E199" t="s">
        <v>2</v>
      </c>
      <c r="F199" t="s">
        <v>799</v>
      </c>
      <c r="G199" t="s">
        <v>174</v>
      </c>
      <c r="H199" t="s">
        <v>174</v>
      </c>
      <c r="I199" t="s">
        <v>64</v>
      </c>
      <c r="J199" t="s">
        <v>367</v>
      </c>
      <c r="K199" t="s">
        <v>8</v>
      </c>
      <c r="L199" t="str">
        <f t="shared" si="3"/>
        <v>..\\..\\assets\\img\\monsters\\XYZ\\57707471.jpg</v>
      </c>
      <c r="M199" t="str">
        <f>VLOOKUP(B199,'[1]Sheet 1'!$A$1:$CG$555,4,0)</f>
        <v xml:space="preserve">2 monstros de Nível 6
Você também pode Invocar este card por Invocação-Xyz ao desassociar 1 Matéria Xyz de um Monstro Xyz de Classe 5 que você controla e, depois, usar esse Monstro Xyz como Matéria Xyz (Matérias Xyz associadas a esse monstro também se tornam Matéria Xyz neste card.) Este card ganha 1000 de ATK para cada Matéria Xyz associada a ele. Uma vez por turno: você pode desassociar 1 Matéria Xyz deste card; destrua todos os monstros em Posição de Defesa que seu oponente controla.
</v>
      </c>
      <c r="N199" t="s">
        <v>18</v>
      </c>
      <c r="O199" t="s">
        <v>18</v>
      </c>
      <c r="P199" t="s">
        <v>18</v>
      </c>
      <c r="Q199" t="s">
        <v>18</v>
      </c>
      <c r="R199" t="s">
        <v>18</v>
      </c>
      <c r="S199" t="s">
        <v>18</v>
      </c>
      <c r="T199" t="s">
        <v>18</v>
      </c>
      <c r="U199" t="s">
        <v>18</v>
      </c>
      <c r="V199" t="s">
        <v>18</v>
      </c>
      <c r="W199" t="s">
        <v>18</v>
      </c>
      <c r="X199" t="s">
        <v>18</v>
      </c>
      <c r="Y199" t="s">
        <v>18</v>
      </c>
      <c r="Z199" t="s">
        <v>18</v>
      </c>
      <c r="AA199" t="s">
        <v>18</v>
      </c>
      <c r="AB199" t="s">
        <v>18</v>
      </c>
      <c r="AC199" t="s">
        <v>18</v>
      </c>
      <c r="AD199" t="s">
        <v>18</v>
      </c>
      <c r="AE199" t="s">
        <v>18</v>
      </c>
      <c r="AF199" t="s">
        <v>18</v>
      </c>
      <c r="AG199" t="s">
        <v>18</v>
      </c>
      <c r="AH199" t="s">
        <v>18</v>
      </c>
      <c r="AI199" t="s">
        <v>18</v>
      </c>
      <c r="AJ199" t="s">
        <v>18</v>
      </c>
      <c r="AK199" t="s">
        <v>18</v>
      </c>
      <c r="AL199" t="s">
        <v>18</v>
      </c>
      <c r="AM199" t="s">
        <v>18</v>
      </c>
      <c r="AN199" t="s">
        <v>18</v>
      </c>
      <c r="AO199" t="s">
        <v>18</v>
      </c>
      <c r="AP199" t="s">
        <v>18</v>
      </c>
      <c r="AQ199" t="s">
        <v>18</v>
      </c>
      <c r="AR199" t="s">
        <v>18</v>
      </c>
      <c r="AS199" t="s">
        <v>18</v>
      </c>
      <c r="AT199" t="s">
        <v>18</v>
      </c>
      <c r="AU199" t="s">
        <v>18</v>
      </c>
      <c r="AV199" t="s">
        <v>18</v>
      </c>
      <c r="AW199" t="s">
        <v>18</v>
      </c>
    </row>
    <row r="200" spans="1:49" x14ac:dyDescent="0.25">
      <c r="A200">
        <v>850</v>
      </c>
      <c r="B200" t="s">
        <v>800</v>
      </c>
      <c r="C200" t="s">
        <v>801</v>
      </c>
      <c r="D200" t="str">
        <f>VLOOKUP(B200,'[1]Sheet 1'!$A$1:$CG$555,2,0)</f>
        <v>Número 22: Zumbistein</v>
      </c>
      <c r="E200" t="s">
        <v>2</v>
      </c>
      <c r="F200" t="s">
        <v>802</v>
      </c>
      <c r="G200" t="s">
        <v>704</v>
      </c>
      <c r="H200" t="s">
        <v>70</v>
      </c>
      <c r="I200" t="s">
        <v>38</v>
      </c>
      <c r="J200" t="s">
        <v>210</v>
      </c>
      <c r="K200" t="s">
        <v>25</v>
      </c>
      <c r="L200" t="str">
        <f t="shared" si="3"/>
        <v>..\\..\\assets\\img\\monsters\\XYZ\\73445448.jpg</v>
      </c>
      <c r="M200" t="str">
        <f>VLOOKUP(B200,'[1]Sheet 1'!$A$1:$CG$555,4,0)</f>
        <v xml:space="preserve">2 monstros de TREVAS de Nível 8
Deve ser Invocado por Invocação-Xyz e não pode ser Invocado por Invocação-Especial de nenhuma outra forma. Uma vez por turno, durante o turno de qualquer duelista: você pode desassociar 1 Matéria Xyz deste card e enviar 1 card da sua mão para o Cemitério e, depois, escolher 1 card com a face para cima que seu oponente controla; coloque este card em Posição de Defesa e, se isso acontecer, esse card com a face para cima tem seus efeitos negados até o final deste turno.
</v>
      </c>
      <c r="N200" t="s">
        <v>18</v>
      </c>
      <c r="O200" t="s">
        <v>18</v>
      </c>
      <c r="P200" t="s">
        <v>18</v>
      </c>
      <c r="Q200" t="s">
        <v>18</v>
      </c>
      <c r="R200" t="s">
        <v>18</v>
      </c>
      <c r="S200" t="s">
        <v>18</v>
      </c>
      <c r="T200" t="s">
        <v>18</v>
      </c>
      <c r="U200" t="s">
        <v>18</v>
      </c>
      <c r="V200" t="s">
        <v>18</v>
      </c>
      <c r="W200" t="s">
        <v>18</v>
      </c>
      <c r="X200" t="s">
        <v>18</v>
      </c>
      <c r="Y200" t="s">
        <v>18</v>
      </c>
      <c r="Z200" t="s">
        <v>18</v>
      </c>
      <c r="AA200" t="s">
        <v>18</v>
      </c>
      <c r="AB200" t="s">
        <v>18</v>
      </c>
      <c r="AC200" t="s">
        <v>18</v>
      </c>
      <c r="AD200" t="s">
        <v>18</v>
      </c>
      <c r="AE200" t="s">
        <v>18</v>
      </c>
      <c r="AF200" t="s">
        <v>18</v>
      </c>
      <c r="AG200" t="s">
        <v>18</v>
      </c>
      <c r="AH200" t="s">
        <v>18</v>
      </c>
      <c r="AI200" t="s">
        <v>18</v>
      </c>
      <c r="AJ200" t="s">
        <v>18</v>
      </c>
      <c r="AK200" t="s">
        <v>18</v>
      </c>
      <c r="AL200" t="s">
        <v>18</v>
      </c>
      <c r="AM200" t="s">
        <v>18</v>
      </c>
      <c r="AN200" t="s">
        <v>18</v>
      </c>
      <c r="AO200" t="s">
        <v>18</v>
      </c>
      <c r="AP200" t="s">
        <v>18</v>
      </c>
      <c r="AQ200" t="s">
        <v>18</v>
      </c>
      <c r="AR200" t="s">
        <v>18</v>
      </c>
      <c r="AS200" t="s">
        <v>18</v>
      </c>
      <c r="AT200" t="s">
        <v>18</v>
      </c>
      <c r="AU200" t="s">
        <v>18</v>
      </c>
      <c r="AV200" t="s">
        <v>18</v>
      </c>
      <c r="AW200" t="s">
        <v>18</v>
      </c>
    </row>
    <row r="201" spans="1:49" x14ac:dyDescent="0.25">
      <c r="A201">
        <v>851</v>
      </c>
      <c r="B201" t="s">
        <v>803</v>
      </c>
      <c r="C201" t="s">
        <v>804</v>
      </c>
      <c r="D201" t="str">
        <f>VLOOKUP(B201,'[1]Sheet 1'!$A$1:$CG$555,2,0)</f>
        <v>Número 23: Lancelot, Cavaleiro Negro do Submundo</v>
      </c>
      <c r="E201" t="s">
        <v>2</v>
      </c>
      <c r="F201" t="s">
        <v>805</v>
      </c>
      <c r="G201" t="s">
        <v>83</v>
      </c>
      <c r="H201" t="s">
        <v>45</v>
      </c>
      <c r="I201" t="s">
        <v>38</v>
      </c>
      <c r="J201" t="s">
        <v>210</v>
      </c>
      <c r="K201" t="s">
        <v>25</v>
      </c>
      <c r="L201" t="str">
        <f t="shared" si="3"/>
        <v>..\\..\\assets\\img\\monsters\\XYZ\\66547759.jpg</v>
      </c>
      <c r="M201" t="str">
        <f>VLOOKUP(B201,'[1]Sheet 1'!$A$1:$CG$555,4,0)</f>
        <v xml:space="preserve">2 monstros de Nível 8
Este card pode atacar diretamente seu oponente enquanto tiver uma Matéria Xyz. Quando este card causar dano de batalha ao seu oponente: você pode escolher 1 monstro com a face para cima que seu oponente controla; destrua-o. Uma vez por turno, durante o turno de qualquer duelista, quando um Card de Magia/Armadilha ou outro efeito de monstro for ativado: desassocie 1 Matéria Xyz deste card; negue a ativação.
</v>
      </c>
      <c r="N201" t="s">
        <v>18</v>
      </c>
      <c r="O201" t="s">
        <v>18</v>
      </c>
      <c r="P201" t="s">
        <v>18</v>
      </c>
      <c r="Q201" t="s">
        <v>18</v>
      </c>
      <c r="R201" t="s">
        <v>18</v>
      </c>
      <c r="S201" t="s">
        <v>18</v>
      </c>
      <c r="T201" t="s">
        <v>18</v>
      </c>
      <c r="U201" t="s">
        <v>18</v>
      </c>
      <c r="V201" t="s">
        <v>18</v>
      </c>
      <c r="W201" t="s">
        <v>18</v>
      </c>
      <c r="X201" t="s">
        <v>18</v>
      </c>
      <c r="Y201" t="s">
        <v>18</v>
      </c>
      <c r="Z201" t="s">
        <v>18</v>
      </c>
      <c r="AA201" t="s">
        <v>18</v>
      </c>
      <c r="AB201" t="s">
        <v>18</v>
      </c>
      <c r="AC201" t="s">
        <v>18</v>
      </c>
      <c r="AD201" t="s">
        <v>18</v>
      </c>
      <c r="AE201" t="s">
        <v>18</v>
      </c>
      <c r="AF201" t="s">
        <v>18</v>
      </c>
      <c r="AG201" t="s">
        <v>18</v>
      </c>
      <c r="AH201" t="s">
        <v>18</v>
      </c>
      <c r="AI201" t="s">
        <v>18</v>
      </c>
      <c r="AJ201" t="s">
        <v>18</v>
      </c>
      <c r="AK201" t="s">
        <v>18</v>
      </c>
      <c r="AL201" t="s">
        <v>18</v>
      </c>
      <c r="AM201" t="s">
        <v>18</v>
      </c>
      <c r="AN201" t="s">
        <v>18</v>
      </c>
      <c r="AO201" t="s">
        <v>18</v>
      </c>
      <c r="AP201" t="s">
        <v>18</v>
      </c>
      <c r="AQ201" t="s">
        <v>18</v>
      </c>
      <c r="AR201" t="s">
        <v>18</v>
      </c>
      <c r="AS201" t="s">
        <v>18</v>
      </c>
      <c r="AT201" t="s">
        <v>18</v>
      </c>
      <c r="AU201" t="s">
        <v>18</v>
      </c>
      <c r="AV201" t="s">
        <v>18</v>
      </c>
      <c r="AW201" t="s">
        <v>18</v>
      </c>
    </row>
    <row r="202" spans="1:49" x14ac:dyDescent="0.25">
      <c r="A202">
        <v>852</v>
      </c>
      <c r="B202" t="s">
        <v>806</v>
      </c>
      <c r="C202" t="s">
        <v>807</v>
      </c>
      <c r="D202" t="str">
        <f>VLOOKUP(B202,'[1]Sheet 1'!$A$1:$CG$555,2,0)</f>
        <v>Número 24: Dragulas, o Dragão Vampírico</v>
      </c>
      <c r="E202" t="s">
        <v>2</v>
      </c>
      <c r="F202" t="s">
        <v>808</v>
      </c>
      <c r="G202" t="s">
        <v>76</v>
      </c>
      <c r="H202" t="s">
        <v>116</v>
      </c>
      <c r="I202" t="s">
        <v>64</v>
      </c>
      <c r="J202" t="s">
        <v>809</v>
      </c>
      <c r="K202" t="s">
        <v>25</v>
      </c>
      <c r="L202" t="str">
        <f t="shared" si="3"/>
        <v>..\\..\\assets\\img\\monsters\\XYZ\\93713837.jpg</v>
      </c>
      <c r="M202" t="str">
        <f>VLOOKUP(B202,'[1]Sheet 1'!$A$1:$CG$555,4,0)</f>
        <v xml:space="preserve">2 monstros de Nível 6
Uma vez por turno, durante o turno de qualquer duelista: você pode desassociar 1 Matéria Xyz deste card e, depois, escolher 1 monstro com a face para cima no campo que foi Invocado por Invocação-Especial do Deck Adicional; coloque-o com a face para baixo em Posição de Defesa. Se este card com a face para cima em o controle de seu dono for enviado para o seu Cemitério ou banido por um efeito de card do seu oponente: você pode Invocar este card por Invocação-Especial com a face para baixo em Posição de Defesa. Se este card for virado com a face para cima: envie 1 card no campo para o Cemitério.
</v>
      </c>
      <c r="N202" t="s">
        <v>18</v>
      </c>
      <c r="O202" t="s">
        <v>18</v>
      </c>
      <c r="P202" t="s">
        <v>18</v>
      </c>
      <c r="Q202" t="s">
        <v>18</v>
      </c>
      <c r="R202" t="s">
        <v>18</v>
      </c>
      <c r="S202" t="s">
        <v>18</v>
      </c>
      <c r="T202" t="s">
        <v>18</v>
      </c>
      <c r="U202" t="s">
        <v>18</v>
      </c>
      <c r="V202" t="s">
        <v>18</v>
      </c>
      <c r="W202" t="s">
        <v>18</v>
      </c>
      <c r="X202" t="s">
        <v>18</v>
      </c>
      <c r="Y202" t="s">
        <v>18</v>
      </c>
      <c r="Z202" t="s">
        <v>18</v>
      </c>
      <c r="AA202" t="s">
        <v>18</v>
      </c>
      <c r="AB202" t="s">
        <v>18</v>
      </c>
      <c r="AC202" t="s">
        <v>18</v>
      </c>
      <c r="AD202" t="s">
        <v>18</v>
      </c>
      <c r="AE202" t="s">
        <v>18</v>
      </c>
      <c r="AF202" t="s">
        <v>18</v>
      </c>
      <c r="AG202" t="s">
        <v>18</v>
      </c>
      <c r="AH202" t="s">
        <v>18</v>
      </c>
      <c r="AI202" t="s">
        <v>18</v>
      </c>
      <c r="AJ202" t="s">
        <v>18</v>
      </c>
      <c r="AK202" t="s">
        <v>18</v>
      </c>
      <c r="AL202" t="s">
        <v>18</v>
      </c>
      <c r="AM202" t="s">
        <v>18</v>
      </c>
      <c r="AN202" t="s">
        <v>18</v>
      </c>
      <c r="AO202" t="s">
        <v>18</v>
      </c>
      <c r="AP202" t="s">
        <v>18</v>
      </c>
      <c r="AQ202" t="s">
        <v>18</v>
      </c>
      <c r="AR202" t="s">
        <v>18</v>
      </c>
      <c r="AS202" t="s">
        <v>18</v>
      </c>
      <c r="AT202" t="s">
        <v>18</v>
      </c>
      <c r="AU202" t="s">
        <v>18</v>
      </c>
      <c r="AV202" t="s">
        <v>18</v>
      </c>
      <c r="AW202" t="s">
        <v>18</v>
      </c>
    </row>
    <row r="203" spans="1:49" x14ac:dyDescent="0.25">
      <c r="A203">
        <v>853</v>
      </c>
      <c r="B203" t="s">
        <v>810</v>
      </c>
      <c r="C203" t="s">
        <v>811</v>
      </c>
      <c r="D203" t="str">
        <f>VLOOKUP(B203,'[1]Sheet 1'!$A$1:$CG$555,2,0)</f>
        <v>Número 25: Foco em Força</v>
      </c>
      <c r="E203" t="s">
        <v>2</v>
      </c>
      <c r="F203" t="s">
        <v>812</v>
      </c>
      <c r="G203" t="s">
        <v>116</v>
      </c>
      <c r="H203" t="s">
        <v>76</v>
      </c>
      <c r="I203" t="s">
        <v>64</v>
      </c>
      <c r="J203" t="s">
        <v>39</v>
      </c>
      <c r="K203" t="s">
        <v>53</v>
      </c>
      <c r="L203" t="str">
        <f t="shared" si="3"/>
        <v>..\\..\\assets\\img\\monsters\\XYZ\\64554883.jpg</v>
      </c>
      <c r="M203" t="str">
        <f>VLOOKUP(B203,'[1]Sheet 1'!$A$1:$CG$555,4,0)</f>
        <v xml:space="preserve">2 monstro de Nível 6
Uma vez por turno, durante o turno de qualquer duelista: você pode desassociar 1 Matéria Xyz deste card e, depois, escolher 1 Monstro de Efeito de Nível 5 ou mais que seu oponente controla; até o final do turno, negue o efeito desse monstro do oponente com a facepara cima.
</v>
      </c>
      <c r="N203" t="s">
        <v>18</v>
      </c>
      <c r="O203" t="s">
        <v>18</v>
      </c>
      <c r="P203" t="s">
        <v>18</v>
      </c>
      <c r="Q203" t="s">
        <v>18</v>
      </c>
      <c r="R203" t="s">
        <v>18</v>
      </c>
      <c r="S203" t="s">
        <v>18</v>
      </c>
      <c r="T203" t="s">
        <v>18</v>
      </c>
      <c r="U203" t="s">
        <v>18</v>
      </c>
      <c r="V203" t="s">
        <v>18</v>
      </c>
      <c r="W203" t="s">
        <v>18</v>
      </c>
      <c r="X203" t="s">
        <v>18</v>
      </c>
      <c r="Y203" t="s">
        <v>18</v>
      </c>
      <c r="Z203" t="s">
        <v>18</v>
      </c>
      <c r="AA203" t="s">
        <v>18</v>
      </c>
      <c r="AB203" t="s">
        <v>18</v>
      </c>
      <c r="AC203" t="s">
        <v>18</v>
      </c>
      <c r="AD203" t="s">
        <v>18</v>
      </c>
      <c r="AE203" t="s">
        <v>18</v>
      </c>
      <c r="AF203" t="s">
        <v>18</v>
      </c>
      <c r="AG203" t="s">
        <v>18</v>
      </c>
      <c r="AH203" t="s">
        <v>18</v>
      </c>
      <c r="AI203" t="s">
        <v>18</v>
      </c>
      <c r="AJ203" t="s">
        <v>18</v>
      </c>
      <c r="AK203" t="s">
        <v>18</v>
      </c>
      <c r="AL203" t="s">
        <v>18</v>
      </c>
      <c r="AM203" t="s">
        <v>18</v>
      </c>
      <c r="AN203" t="s">
        <v>18</v>
      </c>
      <c r="AO203" t="s">
        <v>18</v>
      </c>
      <c r="AP203" t="s">
        <v>18</v>
      </c>
      <c r="AQ203" t="s">
        <v>18</v>
      </c>
      <c r="AR203" t="s">
        <v>18</v>
      </c>
      <c r="AS203" t="s">
        <v>18</v>
      </c>
      <c r="AT203" t="s">
        <v>18</v>
      </c>
      <c r="AU203" t="s">
        <v>18</v>
      </c>
      <c r="AV203" t="s">
        <v>18</v>
      </c>
      <c r="AW203" t="s">
        <v>18</v>
      </c>
    </row>
    <row r="204" spans="1:49" x14ac:dyDescent="0.25">
      <c r="A204">
        <v>854</v>
      </c>
      <c r="B204" t="s">
        <v>813</v>
      </c>
      <c r="C204" t="s">
        <v>814</v>
      </c>
      <c r="D204" t="str">
        <f>VLOOKUP(B204,'[1]Sheet 1'!$A$1:$CG$555,2,0)</f>
        <v>Número 26: Octopassagem Espacial</v>
      </c>
      <c r="E204" t="s">
        <v>2</v>
      </c>
      <c r="F204" t="s">
        <v>815</v>
      </c>
      <c r="G204" t="s">
        <v>202</v>
      </c>
      <c r="H204" t="s">
        <v>76</v>
      </c>
      <c r="I204" t="s">
        <v>101</v>
      </c>
      <c r="J204" t="s">
        <v>72</v>
      </c>
      <c r="K204" t="s">
        <v>53</v>
      </c>
      <c r="L204" t="str">
        <f t="shared" si="3"/>
        <v>..\\..\\assets\\img\\monsters\\XYZ\\39622156.jpg</v>
      </c>
      <c r="M204" t="str">
        <f>VLOOKUP(B204,'[1]Sheet 1'!$A$1:$CG$555,4,0)</f>
        <v xml:space="preserve">2 monstros de Nível 3
No começo da Fase de Batalha: você pode desassociar 1 matéria deste card; durante esta Fase de Batalha, um duelista só pode atacar com 1 monstro e seu(s) ataque(s) se torna(m) um ataque direto. Você só pode usar este efeito de "Número 26: Octopassagem Espacial" uma vez por turno. No final da Etapa de Dano, se um monstro causar dano de batalha em um ataque direto: conceda o controle do monstro que atacou ao oponente do duelista do turno.
</v>
      </c>
      <c r="N204" t="s">
        <v>18</v>
      </c>
      <c r="O204" t="s">
        <v>18</v>
      </c>
      <c r="P204" t="s">
        <v>18</v>
      </c>
      <c r="Q204" t="s">
        <v>18</v>
      </c>
      <c r="R204" t="s">
        <v>18</v>
      </c>
      <c r="S204" t="s">
        <v>18</v>
      </c>
      <c r="T204" t="s">
        <v>18</v>
      </c>
      <c r="U204" t="s">
        <v>18</v>
      </c>
      <c r="V204" t="s">
        <v>18</v>
      </c>
      <c r="W204" t="s">
        <v>18</v>
      </c>
      <c r="X204" t="s">
        <v>18</v>
      </c>
      <c r="Y204" t="s">
        <v>18</v>
      </c>
      <c r="Z204" t="s">
        <v>18</v>
      </c>
      <c r="AA204" t="s">
        <v>18</v>
      </c>
      <c r="AB204" t="s">
        <v>18</v>
      </c>
      <c r="AC204" t="s">
        <v>18</v>
      </c>
      <c r="AD204" t="s">
        <v>18</v>
      </c>
      <c r="AE204" t="s">
        <v>18</v>
      </c>
      <c r="AF204" t="s">
        <v>18</v>
      </c>
      <c r="AG204" t="s">
        <v>18</v>
      </c>
      <c r="AH204" t="s">
        <v>18</v>
      </c>
      <c r="AI204" t="s">
        <v>18</v>
      </c>
      <c r="AJ204" t="s">
        <v>18</v>
      </c>
      <c r="AK204" t="s">
        <v>18</v>
      </c>
      <c r="AL204" t="s">
        <v>18</v>
      </c>
      <c r="AM204" t="s">
        <v>18</v>
      </c>
      <c r="AN204" t="s">
        <v>18</v>
      </c>
      <c r="AO204" t="s">
        <v>18</v>
      </c>
      <c r="AP204" t="s">
        <v>18</v>
      </c>
      <c r="AQ204" t="s">
        <v>18</v>
      </c>
      <c r="AR204" t="s">
        <v>18</v>
      </c>
      <c r="AS204" t="s">
        <v>18</v>
      </c>
      <c r="AT204" t="s">
        <v>18</v>
      </c>
      <c r="AU204" t="s">
        <v>18</v>
      </c>
      <c r="AV204" t="s">
        <v>18</v>
      </c>
      <c r="AW204" t="s">
        <v>18</v>
      </c>
    </row>
    <row r="205" spans="1:49" x14ac:dyDescent="0.25">
      <c r="A205">
        <v>855</v>
      </c>
      <c r="B205" t="s">
        <v>816</v>
      </c>
      <c r="C205" t="s">
        <v>817</v>
      </c>
      <c r="D205" t="str">
        <f>VLOOKUP(B205,'[1]Sheet 1'!$A$1:$CG$555,2,0)</f>
        <v>Número 27: Couraçado Couranoide</v>
      </c>
      <c r="E205" t="s">
        <v>2</v>
      </c>
      <c r="F205" t="s">
        <v>818</v>
      </c>
      <c r="G205" t="s">
        <v>112</v>
      </c>
      <c r="H205" t="s">
        <v>70</v>
      </c>
      <c r="I205" t="s">
        <v>6</v>
      </c>
      <c r="J205" t="s">
        <v>39</v>
      </c>
      <c r="K205" t="s">
        <v>8</v>
      </c>
      <c r="L205" t="str">
        <f t="shared" si="3"/>
        <v>..\\..\\assets\\img\\monsters\\XYZ\\8387138.jpg</v>
      </c>
      <c r="M205" t="str">
        <f>VLOOKUP(B205,'[1]Sheet 1'!$A$1:$CG$555,4,0)</f>
        <v xml:space="preserve">2+ monstros de Nível 4
No final da Fase de Batalha, se este card destruiu um monstro do oponente em batalha: você pode Invocar por Invocação-Especial do seu Deck Adicional, 1 Monstro Xyz Máquina de Classe 10 ou mais ao usar este card com a face para cima que você controla como matéria. (Isso é considerado uma Invocação-Xyz. Transfira as matérias dele para o monstro Invocado.) Você só pode usar este efeito de "Número 27: Couraçado Couranoide" uma vez por turno. Se este card com a face para cima no campo seria destruído em batalha ou por um efeito de card, em vez disso, você pode desassociar 1 matéria deste card.
</v>
      </c>
      <c r="N205" t="s">
        <v>18</v>
      </c>
      <c r="O205" t="s">
        <v>18</v>
      </c>
      <c r="P205" t="s">
        <v>18</v>
      </c>
      <c r="Q205" t="s">
        <v>18</v>
      </c>
      <c r="R205" t="s">
        <v>18</v>
      </c>
      <c r="S205" t="s">
        <v>18</v>
      </c>
      <c r="T205" t="s">
        <v>18</v>
      </c>
      <c r="U205" t="s">
        <v>18</v>
      </c>
      <c r="V205" t="s">
        <v>18</v>
      </c>
      <c r="W205" t="s">
        <v>18</v>
      </c>
      <c r="X205" t="s">
        <v>18</v>
      </c>
      <c r="Y205" t="s">
        <v>18</v>
      </c>
      <c r="Z205" t="s">
        <v>18</v>
      </c>
      <c r="AA205" t="s">
        <v>18</v>
      </c>
      <c r="AB205" t="s">
        <v>18</v>
      </c>
      <c r="AC205" t="s">
        <v>18</v>
      </c>
      <c r="AD205" t="s">
        <v>18</v>
      </c>
      <c r="AE205" t="s">
        <v>18</v>
      </c>
      <c r="AF205" t="s">
        <v>18</v>
      </c>
      <c r="AG205" t="s">
        <v>18</v>
      </c>
      <c r="AH205" t="s">
        <v>18</v>
      </c>
      <c r="AI205" t="s">
        <v>18</v>
      </c>
      <c r="AJ205" t="s">
        <v>18</v>
      </c>
      <c r="AK205" t="s">
        <v>18</v>
      </c>
      <c r="AL205" t="s">
        <v>18</v>
      </c>
      <c r="AM205" t="s">
        <v>18</v>
      </c>
      <c r="AN205" t="s">
        <v>18</v>
      </c>
      <c r="AO205" t="s">
        <v>18</v>
      </c>
      <c r="AP205" t="s">
        <v>18</v>
      </c>
      <c r="AQ205" t="s">
        <v>18</v>
      </c>
      <c r="AR205" t="s">
        <v>18</v>
      </c>
      <c r="AS205" t="s">
        <v>18</v>
      </c>
      <c r="AT205" t="s">
        <v>18</v>
      </c>
      <c r="AU205" t="s">
        <v>18</v>
      </c>
      <c r="AV205" t="s">
        <v>18</v>
      </c>
      <c r="AW205" t="s">
        <v>18</v>
      </c>
    </row>
    <row r="206" spans="1:49" x14ac:dyDescent="0.25">
      <c r="A206">
        <v>856</v>
      </c>
      <c r="B206" t="s">
        <v>819</v>
      </c>
      <c r="C206" t="s">
        <v>820</v>
      </c>
      <c r="D206" t="str">
        <f>VLOOKUP(B206,'[1]Sheet 1'!$A$1:$CG$555,2,0)</f>
        <v>Número 28: Mariposa Colossal</v>
      </c>
      <c r="E206" t="s">
        <v>2</v>
      </c>
      <c r="F206" t="s">
        <v>821</v>
      </c>
      <c r="G206" t="s">
        <v>76</v>
      </c>
      <c r="H206" t="s">
        <v>112</v>
      </c>
      <c r="I206" t="s">
        <v>215</v>
      </c>
      <c r="J206" t="s">
        <v>318</v>
      </c>
      <c r="K206" t="s">
        <v>107</v>
      </c>
      <c r="L206" t="str">
        <f t="shared" si="3"/>
        <v>..\\..\\assets\\img\\monsters\\XYZ\\53701457.jpg</v>
      </c>
      <c r="M206" t="str">
        <f>VLOOKUP(B206,'[1]Sheet 1'!$A$1:$CG$555,4,0)</f>
        <v xml:space="preserve">2 monstros de Nível 7
Se você não controlar nenhum monstro, este card pode atacar diretamente, mas quando ele fizer isso usando este efeito, o dano de batalha causado ao seu oponente é diminuído pela metade. Quando este card causar dano de batalha ao seu oponente: você pode desassociar 1 Matéria Xyz deste card; cause 500 de dano ao seu oponente para cada card na mão dele.
</v>
      </c>
      <c r="N206" t="s">
        <v>18</v>
      </c>
      <c r="O206" t="s">
        <v>18</v>
      </c>
      <c r="P206" t="s">
        <v>18</v>
      </c>
      <c r="Q206" t="s">
        <v>18</v>
      </c>
      <c r="R206" t="s">
        <v>18</v>
      </c>
      <c r="S206" t="s">
        <v>18</v>
      </c>
      <c r="T206" t="s">
        <v>18</v>
      </c>
      <c r="U206" t="s">
        <v>18</v>
      </c>
      <c r="V206" t="s">
        <v>18</v>
      </c>
      <c r="W206" t="s">
        <v>18</v>
      </c>
      <c r="X206" t="s">
        <v>18</v>
      </c>
      <c r="Y206" t="s">
        <v>18</v>
      </c>
      <c r="Z206" t="s">
        <v>18</v>
      </c>
      <c r="AA206" t="s">
        <v>18</v>
      </c>
      <c r="AB206" t="s">
        <v>18</v>
      </c>
      <c r="AC206" t="s">
        <v>18</v>
      </c>
      <c r="AD206" t="s">
        <v>18</v>
      </c>
      <c r="AE206" t="s">
        <v>18</v>
      </c>
      <c r="AF206" t="s">
        <v>18</v>
      </c>
      <c r="AG206" t="s">
        <v>18</v>
      </c>
      <c r="AH206" t="s">
        <v>18</v>
      </c>
      <c r="AI206" t="s">
        <v>18</v>
      </c>
      <c r="AJ206" t="s">
        <v>18</v>
      </c>
      <c r="AK206" t="s">
        <v>18</v>
      </c>
      <c r="AL206" t="s">
        <v>18</v>
      </c>
      <c r="AM206" t="s">
        <v>18</v>
      </c>
      <c r="AN206" t="s">
        <v>18</v>
      </c>
      <c r="AO206" t="s">
        <v>18</v>
      </c>
      <c r="AP206" t="s">
        <v>18</v>
      </c>
      <c r="AQ206" t="s">
        <v>18</v>
      </c>
      <c r="AR206" t="s">
        <v>18</v>
      </c>
      <c r="AS206" t="s">
        <v>18</v>
      </c>
      <c r="AT206" t="s">
        <v>18</v>
      </c>
      <c r="AU206" t="s">
        <v>18</v>
      </c>
      <c r="AV206" t="s">
        <v>18</v>
      </c>
      <c r="AW206" t="s">
        <v>18</v>
      </c>
    </row>
    <row r="207" spans="1:49" x14ac:dyDescent="0.25">
      <c r="A207">
        <v>857</v>
      </c>
      <c r="B207" t="s">
        <v>822</v>
      </c>
      <c r="C207" t="s">
        <v>823</v>
      </c>
      <c r="D207" t="str">
        <f>VLOOKUP(B207,'[1]Sheet 1'!$A$1:$CG$555,2,0)</f>
        <v>Número 29: Gato Manequim</v>
      </c>
      <c r="E207" t="s">
        <v>2</v>
      </c>
      <c r="F207" t="s">
        <v>824</v>
      </c>
      <c r="G207" t="s">
        <v>83</v>
      </c>
      <c r="H207" t="s">
        <v>89</v>
      </c>
      <c r="I207" t="s">
        <v>71</v>
      </c>
      <c r="J207" t="s">
        <v>175</v>
      </c>
      <c r="K207" t="s">
        <v>53</v>
      </c>
      <c r="L207" t="str">
        <f t="shared" si="3"/>
        <v>..\\..\\assets\\img\\monsters\\XYZ\\54191698.jpg</v>
      </c>
      <c r="M207" t="str">
        <f>VLOOKUP(B207,'[1]Sheet 1'!$A$1:$CG$555,4,0)</f>
        <v xml:space="preserve">2 monstros de Nível 2
Uma vez por turno: você pode desassociar 1 matéria deste card e, depois, escolher 1 monstro no Cemitério do seu oponente; Invoque-o por Invocação-Especial no campo do seu oponente. Se um ou mais monstros forem Invocados por Invocação-Especial no campo do seu oponente, enquanto você controlar este monstro (exceto durante a Etapa de Dano): você pode escolher 1 monstro com a face para cima que seu oponente controla; Invoque por Invocação-Especial 1 monstro com o mesmo Tipo ou Atributo da sua mão, do Deck ou do Cemitério. Você só pode usar este efeito de "Número 29: Gato Manequim" uma vez por turno.
</v>
      </c>
      <c r="N207" t="s">
        <v>18</v>
      </c>
      <c r="O207" t="s">
        <v>18</v>
      </c>
      <c r="P207" t="s">
        <v>18</v>
      </c>
      <c r="Q207" t="s">
        <v>18</v>
      </c>
      <c r="R207" t="s">
        <v>18</v>
      </c>
      <c r="S207" t="s">
        <v>18</v>
      </c>
      <c r="T207" t="s">
        <v>18</v>
      </c>
      <c r="U207" t="s">
        <v>18</v>
      </c>
      <c r="V207" t="s">
        <v>18</v>
      </c>
      <c r="W207" t="s">
        <v>18</v>
      </c>
      <c r="X207" t="s">
        <v>18</v>
      </c>
      <c r="Y207" t="s">
        <v>18</v>
      </c>
      <c r="Z207" t="s">
        <v>18</v>
      </c>
      <c r="AA207" t="s">
        <v>18</v>
      </c>
      <c r="AB207" t="s">
        <v>18</v>
      </c>
      <c r="AC207" t="s">
        <v>18</v>
      </c>
      <c r="AD207" t="s">
        <v>18</v>
      </c>
      <c r="AE207" t="s">
        <v>18</v>
      </c>
      <c r="AF207" t="s">
        <v>18</v>
      </c>
      <c r="AG207" t="s">
        <v>18</v>
      </c>
      <c r="AH207" t="s">
        <v>18</v>
      </c>
      <c r="AI207" t="s">
        <v>18</v>
      </c>
      <c r="AJ207" t="s">
        <v>18</v>
      </c>
      <c r="AK207" t="s">
        <v>18</v>
      </c>
      <c r="AL207" t="s">
        <v>18</v>
      </c>
      <c r="AM207" t="s">
        <v>18</v>
      </c>
      <c r="AN207" t="s">
        <v>18</v>
      </c>
      <c r="AO207" t="s">
        <v>18</v>
      </c>
      <c r="AP207" t="s">
        <v>18</v>
      </c>
      <c r="AQ207" t="s">
        <v>18</v>
      </c>
      <c r="AR207" t="s">
        <v>18</v>
      </c>
      <c r="AS207" t="s">
        <v>18</v>
      </c>
      <c r="AT207" t="s">
        <v>18</v>
      </c>
      <c r="AU207" t="s">
        <v>18</v>
      </c>
      <c r="AV207" t="s">
        <v>18</v>
      </c>
      <c r="AW207" t="s">
        <v>18</v>
      </c>
    </row>
    <row r="208" spans="1:49" x14ac:dyDescent="0.25">
      <c r="A208">
        <v>858</v>
      </c>
      <c r="B208" t="s">
        <v>825</v>
      </c>
      <c r="C208" t="s">
        <v>826</v>
      </c>
      <c r="D208" t="str">
        <f>VLOOKUP(B208,'[1]Sheet 1'!$A$1:$CG$555,2,0)</f>
        <v>Número 2: Dve, o Portão Numeron</v>
      </c>
      <c r="E208" t="s">
        <v>2</v>
      </c>
      <c r="F208" t="s">
        <v>791</v>
      </c>
      <c r="G208" t="s">
        <v>70</v>
      </c>
      <c r="H208" t="s">
        <v>792</v>
      </c>
      <c r="I208" t="s">
        <v>90</v>
      </c>
      <c r="J208" t="s">
        <v>39</v>
      </c>
      <c r="K208" t="s">
        <v>53</v>
      </c>
      <c r="L208" t="str">
        <f t="shared" si="3"/>
        <v>..\\..\\assets\\img\\monsters\\XYZ\\42230449.jpg</v>
      </c>
      <c r="M208" t="str">
        <f>VLOOKUP(B208,'[1]Sheet 1'!$A$1:$CG$555,4,0)</f>
        <v xml:space="preserve">3 monstros de Nível 1
Não pode ser destruído em batalha. No final da Etapa de Dano, se este card batalhou um monstro do oponente: você pode desassociar 1 matéria deste card; dobre o ATK de todos os monstros "Numeron" que você controla atualmente, até o final deste turno.
</v>
      </c>
      <c r="N208" t="s">
        <v>793</v>
      </c>
      <c r="O208" t="s">
        <v>18</v>
      </c>
      <c r="P208" t="s">
        <v>18</v>
      </c>
      <c r="Q208" t="s">
        <v>18</v>
      </c>
      <c r="R208" t="s">
        <v>18</v>
      </c>
      <c r="S208" t="s">
        <v>18</v>
      </c>
      <c r="T208" t="s">
        <v>18</v>
      </c>
      <c r="U208" t="s">
        <v>18</v>
      </c>
      <c r="V208" t="s">
        <v>18</v>
      </c>
      <c r="W208" t="s">
        <v>18</v>
      </c>
      <c r="X208" t="s">
        <v>18</v>
      </c>
      <c r="Y208" t="s">
        <v>18</v>
      </c>
      <c r="Z208" t="s">
        <v>18</v>
      </c>
      <c r="AA208" t="s">
        <v>18</v>
      </c>
      <c r="AB208" t="s">
        <v>18</v>
      </c>
      <c r="AC208" t="s">
        <v>18</v>
      </c>
      <c r="AD208" t="s">
        <v>18</v>
      </c>
      <c r="AE208" t="s">
        <v>18</v>
      </c>
      <c r="AF208" t="s">
        <v>18</v>
      </c>
      <c r="AG208" t="s">
        <v>18</v>
      </c>
      <c r="AH208" t="s">
        <v>18</v>
      </c>
      <c r="AI208" t="s">
        <v>18</v>
      </c>
      <c r="AJ208" t="s">
        <v>18</v>
      </c>
      <c r="AK208" t="s">
        <v>18</v>
      </c>
      <c r="AL208" t="s">
        <v>18</v>
      </c>
      <c r="AM208" t="s">
        <v>18</v>
      </c>
      <c r="AN208" t="s">
        <v>18</v>
      </c>
      <c r="AO208" t="s">
        <v>18</v>
      </c>
      <c r="AP208" t="s">
        <v>18</v>
      </c>
      <c r="AQ208" t="s">
        <v>18</v>
      </c>
      <c r="AR208" t="s">
        <v>18</v>
      </c>
      <c r="AS208" t="s">
        <v>18</v>
      </c>
      <c r="AT208" t="s">
        <v>18</v>
      </c>
      <c r="AU208" t="s">
        <v>18</v>
      </c>
      <c r="AV208" t="s">
        <v>18</v>
      </c>
      <c r="AW208" t="s">
        <v>18</v>
      </c>
    </row>
    <row r="209" spans="1:49" x14ac:dyDescent="0.25">
      <c r="A209">
        <v>859</v>
      </c>
      <c r="B209" t="s">
        <v>827</v>
      </c>
      <c r="C209" t="s">
        <v>828</v>
      </c>
      <c r="D209" t="str">
        <f>VLOOKUP(B209,'[1]Sheet 1'!$A$1:$CG$555,2,0)</f>
        <v>Número 30: Gólem de Ácido da Destruição</v>
      </c>
      <c r="E209" t="s">
        <v>2</v>
      </c>
      <c r="F209" t="s">
        <v>829</v>
      </c>
      <c r="G209" t="s">
        <v>37</v>
      </c>
      <c r="H209" t="s">
        <v>37</v>
      </c>
      <c r="I209" t="s">
        <v>101</v>
      </c>
      <c r="J209" t="s">
        <v>165</v>
      </c>
      <c r="K209" t="s">
        <v>8</v>
      </c>
      <c r="L209" t="str">
        <f t="shared" si="3"/>
        <v>..\\..\\assets\\img\\monsters\\XYZ\\81330115.jpg</v>
      </c>
      <c r="M209" t="str">
        <f>VLOOKUP(B209,'[1]Sheet 1'!$A$1:$CG$555,4,0)</f>
        <v xml:space="preserve">2 Monstros de Nível 3
Durante a sua Standby Phase: Separe 1 Material Xyz desta carta ou receba 2000 de dano. Você não pode invocar monstros por Invocação-Especial. Enquanto esta carta não tiver Materiais Xyz, esta carta não poderá atacar.
</v>
      </c>
      <c r="N209" t="s">
        <v>18</v>
      </c>
      <c r="O209" t="s">
        <v>18</v>
      </c>
      <c r="P209" t="s">
        <v>18</v>
      </c>
      <c r="Q209" t="s">
        <v>18</v>
      </c>
      <c r="R209" t="s">
        <v>18</v>
      </c>
      <c r="S209" t="s">
        <v>18</v>
      </c>
      <c r="T209" t="s">
        <v>18</v>
      </c>
      <c r="U209" t="s">
        <v>18</v>
      </c>
      <c r="V209" t="s">
        <v>18</v>
      </c>
      <c r="W209" t="s">
        <v>18</v>
      </c>
      <c r="X209" t="s">
        <v>18</v>
      </c>
      <c r="Y209" t="s">
        <v>18</v>
      </c>
      <c r="Z209" t="s">
        <v>18</v>
      </c>
      <c r="AA209" t="s">
        <v>18</v>
      </c>
      <c r="AB209" t="s">
        <v>18</v>
      </c>
      <c r="AC209" t="s">
        <v>18</v>
      </c>
      <c r="AD209" t="s">
        <v>18</v>
      </c>
      <c r="AE209" t="s">
        <v>18</v>
      </c>
      <c r="AF209" t="s">
        <v>18</v>
      </c>
      <c r="AG209" t="s">
        <v>18</v>
      </c>
      <c r="AH209" t="s">
        <v>18</v>
      </c>
      <c r="AI209" t="s">
        <v>18</v>
      </c>
      <c r="AJ209" t="s">
        <v>18</v>
      </c>
      <c r="AK209" t="s">
        <v>18</v>
      </c>
      <c r="AL209" t="s">
        <v>18</v>
      </c>
      <c r="AM209" t="s">
        <v>18</v>
      </c>
      <c r="AN209" t="s">
        <v>18</v>
      </c>
      <c r="AO209" t="s">
        <v>18</v>
      </c>
      <c r="AP209" t="s">
        <v>18</v>
      </c>
      <c r="AQ209" t="s">
        <v>18</v>
      </c>
      <c r="AR209" t="s">
        <v>18</v>
      </c>
      <c r="AS209" t="s">
        <v>18</v>
      </c>
      <c r="AT209" t="s">
        <v>18</v>
      </c>
      <c r="AU209" t="s">
        <v>18</v>
      </c>
      <c r="AV209" t="s">
        <v>18</v>
      </c>
      <c r="AW209" t="s">
        <v>18</v>
      </c>
    </row>
    <row r="210" spans="1:49" x14ac:dyDescent="0.25">
      <c r="A210">
        <v>860</v>
      </c>
      <c r="B210" t="s">
        <v>830</v>
      </c>
      <c r="C210" t="s">
        <v>831</v>
      </c>
      <c r="D210" t="str">
        <f>VLOOKUP(B210,'[1]Sheet 1'!$A$1:$CG$555,2,0)</f>
        <v>Número 31: Personificação do Castigo</v>
      </c>
      <c r="E210" t="s">
        <v>2</v>
      </c>
      <c r="F210" t="s">
        <v>832</v>
      </c>
      <c r="G210" t="s">
        <v>174</v>
      </c>
      <c r="H210" t="s">
        <v>174</v>
      </c>
      <c r="I210" t="s">
        <v>90</v>
      </c>
      <c r="J210" t="s">
        <v>24</v>
      </c>
      <c r="K210" t="s">
        <v>25</v>
      </c>
      <c r="L210" t="str">
        <f t="shared" si="3"/>
        <v>..\\..\\assets\\img\\monsters\\XYZ\\95442074.jpg</v>
      </c>
      <c r="M210" t="str">
        <f>VLOOKUP(B210,'[1]Sheet 1'!$A$1:$CG$555,4,0)</f>
        <v xml:space="preserve">2 monstros Nível 1
Uma vez por turno, durante o turno de qualquer duelista: você pode desassociar 1 Matéria Xyz deste card; coloque todos os monstros que seu oponente controla com a face para cima em Posição de Ataque e, além disso, todos os monstros que seu oponente controla atualmente devem atacar este card neste turno, se possível. Equanto você controlar "Número 13: Personificação do Crime", este card ganha esses efeitos.
● Este card não pode ser destruído em batalha ou por um efeito de card enquanto tiver Matérias Xyz.
● Seu oponente sofre qualquer dano de batalha que você tenha sofrido de ataques a este card.
</v>
      </c>
      <c r="N210" t="s">
        <v>18</v>
      </c>
      <c r="O210" t="s">
        <v>18</v>
      </c>
      <c r="P210" t="s">
        <v>18</v>
      </c>
      <c r="Q210" t="s">
        <v>18</v>
      </c>
      <c r="R210" t="s">
        <v>18</v>
      </c>
      <c r="S210" t="s">
        <v>18</v>
      </c>
      <c r="T210" t="s">
        <v>18</v>
      </c>
      <c r="U210" t="s">
        <v>18</v>
      </c>
      <c r="V210" t="s">
        <v>18</v>
      </c>
      <c r="W210" t="s">
        <v>18</v>
      </c>
      <c r="X210" t="s">
        <v>18</v>
      </c>
      <c r="Y210" t="s">
        <v>18</v>
      </c>
      <c r="Z210" t="s">
        <v>18</v>
      </c>
      <c r="AA210" t="s">
        <v>18</v>
      </c>
      <c r="AB210" t="s">
        <v>18</v>
      </c>
      <c r="AC210" t="s">
        <v>18</v>
      </c>
      <c r="AD210" t="s">
        <v>18</v>
      </c>
      <c r="AE210" t="s">
        <v>18</v>
      </c>
      <c r="AF210" t="s">
        <v>18</v>
      </c>
      <c r="AG210" t="s">
        <v>18</v>
      </c>
      <c r="AH210" t="s">
        <v>18</v>
      </c>
      <c r="AI210" t="s">
        <v>18</v>
      </c>
      <c r="AJ210" t="s">
        <v>18</v>
      </c>
      <c r="AK210" t="s">
        <v>18</v>
      </c>
      <c r="AL210" t="s">
        <v>18</v>
      </c>
      <c r="AM210" t="s">
        <v>18</v>
      </c>
      <c r="AN210" t="s">
        <v>18</v>
      </c>
      <c r="AO210" t="s">
        <v>18</v>
      </c>
      <c r="AP210" t="s">
        <v>18</v>
      </c>
      <c r="AQ210" t="s">
        <v>18</v>
      </c>
      <c r="AR210" t="s">
        <v>18</v>
      </c>
      <c r="AS210" t="s">
        <v>18</v>
      </c>
      <c r="AT210" t="s">
        <v>18</v>
      </c>
      <c r="AU210" t="s">
        <v>18</v>
      </c>
      <c r="AV210" t="s">
        <v>18</v>
      </c>
      <c r="AW210" t="s">
        <v>18</v>
      </c>
    </row>
    <row r="211" spans="1:49" x14ac:dyDescent="0.25">
      <c r="A211">
        <v>861</v>
      </c>
      <c r="B211" t="s">
        <v>833</v>
      </c>
      <c r="C211" t="s">
        <v>834</v>
      </c>
      <c r="D211" t="str">
        <f>VLOOKUP(B211,'[1]Sheet 1'!$A$1:$CG$555,2,0)</f>
        <v>Número 32: Dragonete Tubarão</v>
      </c>
      <c r="E211" t="s">
        <v>2</v>
      </c>
      <c r="F211" t="s">
        <v>835</v>
      </c>
      <c r="G211" t="s">
        <v>116</v>
      </c>
      <c r="H211" t="s">
        <v>77</v>
      </c>
      <c r="I211" t="s">
        <v>6</v>
      </c>
      <c r="J211" t="s">
        <v>7</v>
      </c>
      <c r="K211" t="s">
        <v>8</v>
      </c>
      <c r="L211" t="str">
        <f t="shared" si="3"/>
        <v>..\\..\\assets\\img\\monsters\\XYZ\\65676461.jpg</v>
      </c>
      <c r="M211" t="str">
        <f>VLOOKUP(B211,'[1]Sheet 1'!$A$1:$CG$555,4,0)</f>
        <v xml:space="preserve">3 Monstros de Nível 4
Uma vez por turno, quando este card que estiver atacando destruir um monstro do oponente em batalha e enviá-lo para o Cemitério: você pode desassociar 1 Matéria Xyz deste card; Invoque o monstro destruído por Invocação-Especial no lado do campo do seu oponente com a face para cima em Posição de Ataque e, além disso, ele perde 1000 de ATK e, se você Invocâ-lo desta forma, este card pode realizar um segundo ataque durante esta Fase de Batalha.
</v>
      </c>
      <c r="N211" t="s">
        <v>836</v>
      </c>
      <c r="O211" t="s">
        <v>18</v>
      </c>
      <c r="P211" t="s">
        <v>18</v>
      </c>
      <c r="Q211" t="s">
        <v>18</v>
      </c>
      <c r="R211" t="s">
        <v>18</v>
      </c>
      <c r="S211" t="s">
        <v>18</v>
      </c>
      <c r="T211" t="s">
        <v>18</v>
      </c>
      <c r="U211" t="s">
        <v>18</v>
      </c>
      <c r="V211" t="s">
        <v>18</v>
      </c>
      <c r="W211" t="s">
        <v>18</v>
      </c>
      <c r="X211" t="s">
        <v>18</v>
      </c>
      <c r="Y211" t="s">
        <v>18</v>
      </c>
      <c r="Z211" t="s">
        <v>18</v>
      </c>
      <c r="AA211" t="s">
        <v>18</v>
      </c>
      <c r="AB211" t="s">
        <v>18</v>
      </c>
      <c r="AC211" t="s">
        <v>18</v>
      </c>
      <c r="AD211" t="s">
        <v>18</v>
      </c>
      <c r="AE211" t="s">
        <v>18</v>
      </c>
      <c r="AF211" t="s">
        <v>18</v>
      </c>
      <c r="AG211" t="s">
        <v>18</v>
      </c>
      <c r="AH211" t="s">
        <v>18</v>
      </c>
      <c r="AI211" t="s">
        <v>18</v>
      </c>
      <c r="AJ211" t="s">
        <v>18</v>
      </c>
      <c r="AK211" t="s">
        <v>18</v>
      </c>
      <c r="AL211" t="s">
        <v>18</v>
      </c>
      <c r="AM211" t="s">
        <v>18</v>
      </c>
      <c r="AN211" t="s">
        <v>18</v>
      </c>
      <c r="AO211" t="s">
        <v>18</v>
      </c>
      <c r="AP211" t="s">
        <v>18</v>
      </c>
      <c r="AQ211" t="s">
        <v>18</v>
      </c>
      <c r="AR211" t="s">
        <v>18</v>
      </c>
      <c r="AS211" t="s">
        <v>18</v>
      </c>
      <c r="AT211" t="s">
        <v>18</v>
      </c>
      <c r="AU211" t="s">
        <v>18</v>
      </c>
      <c r="AV211" t="s">
        <v>18</v>
      </c>
      <c r="AW211" t="s">
        <v>18</v>
      </c>
    </row>
    <row r="212" spans="1:49" x14ac:dyDescent="0.25">
      <c r="A212">
        <v>862</v>
      </c>
      <c r="B212" t="s">
        <v>837</v>
      </c>
      <c r="C212" t="s">
        <v>838</v>
      </c>
      <c r="D212" t="str">
        <f>VLOOKUP(B212,'[1]Sheet 1'!$A$1:$CG$555,2,0)</f>
        <v>Número 33: Cronomalia Machu Máquina</v>
      </c>
      <c r="E212" t="s">
        <v>2</v>
      </c>
      <c r="F212" t="s">
        <v>839</v>
      </c>
      <c r="G212" t="s">
        <v>76</v>
      </c>
      <c r="H212" t="s">
        <v>45</v>
      </c>
      <c r="I212" t="s">
        <v>23</v>
      </c>
      <c r="J212" t="s">
        <v>39</v>
      </c>
      <c r="K212" t="s">
        <v>53</v>
      </c>
      <c r="L212" t="str">
        <f t="shared" si="3"/>
        <v>..\\..\\assets\\img\\monsters\\XYZ\\39139935.jpg</v>
      </c>
      <c r="M212" t="str">
        <f>VLOOKUP(B212,'[1]Sheet 1'!$A$1:$CG$555,4,0)</f>
        <v xml:space="preserve">2 monstros de Nível 5
Uma vez por turno: você pode desassociar 1 Matéria Xyz deste card para escolher 1 monstro de face para cima que seu oponente controla; cause dano ao seu oponente igual a diferença entre seu ATK original e seu ATK atual e, se o fizer, este card ganha ATK igual ao dano causado.
</v>
      </c>
      <c r="N212" t="s">
        <v>179</v>
      </c>
      <c r="O212" t="s">
        <v>18</v>
      </c>
      <c r="P212" t="s">
        <v>18</v>
      </c>
      <c r="Q212" t="s">
        <v>18</v>
      </c>
      <c r="R212" t="s">
        <v>18</v>
      </c>
      <c r="S212" t="s">
        <v>18</v>
      </c>
      <c r="T212" t="s">
        <v>18</v>
      </c>
      <c r="U212" t="s">
        <v>18</v>
      </c>
      <c r="V212" t="s">
        <v>18</v>
      </c>
      <c r="W212" t="s">
        <v>18</v>
      </c>
      <c r="X212" t="s">
        <v>18</v>
      </c>
      <c r="Y212" t="s">
        <v>18</v>
      </c>
      <c r="Z212" t="s">
        <v>18</v>
      </c>
      <c r="AA212" t="s">
        <v>18</v>
      </c>
      <c r="AB212" t="s">
        <v>18</v>
      </c>
      <c r="AC212" t="s">
        <v>18</v>
      </c>
      <c r="AD212" t="s">
        <v>18</v>
      </c>
      <c r="AE212" t="s">
        <v>18</v>
      </c>
      <c r="AF212" t="s">
        <v>18</v>
      </c>
      <c r="AG212" t="s">
        <v>18</v>
      </c>
      <c r="AH212" t="s">
        <v>18</v>
      </c>
      <c r="AI212" t="s">
        <v>18</v>
      </c>
      <c r="AJ212" t="s">
        <v>18</v>
      </c>
      <c r="AK212" t="s">
        <v>18</v>
      </c>
      <c r="AL212" t="s">
        <v>18</v>
      </c>
      <c r="AM212" t="s">
        <v>18</v>
      </c>
      <c r="AN212" t="s">
        <v>18</v>
      </c>
      <c r="AO212" t="s">
        <v>18</v>
      </c>
      <c r="AP212" t="s">
        <v>18</v>
      </c>
      <c r="AQ212" t="s">
        <v>18</v>
      </c>
      <c r="AR212" t="s">
        <v>18</v>
      </c>
      <c r="AS212" t="s">
        <v>18</v>
      </c>
      <c r="AT212" t="s">
        <v>18</v>
      </c>
      <c r="AU212" t="s">
        <v>18</v>
      </c>
      <c r="AV212" t="s">
        <v>18</v>
      </c>
      <c r="AW212" t="s">
        <v>18</v>
      </c>
    </row>
    <row r="213" spans="1:49" x14ac:dyDescent="0.25">
      <c r="A213">
        <v>863</v>
      </c>
      <c r="B213" t="s">
        <v>840</v>
      </c>
      <c r="C213" t="s">
        <v>841</v>
      </c>
      <c r="D213" t="str">
        <f>VLOOKUP(B213,'[1]Sheet 1'!$A$1:$CG$555,2,0)</f>
        <v>Número 34: Terror-Byte</v>
      </c>
      <c r="E213" t="s">
        <v>2</v>
      </c>
      <c r="F213" t="s">
        <v>842</v>
      </c>
      <c r="G213" t="s">
        <v>36</v>
      </c>
      <c r="H213" t="s">
        <v>843</v>
      </c>
      <c r="I213" t="s">
        <v>101</v>
      </c>
      <c r="J213" t="s">
        <v>39</v>
      </c>
      <c r="K213" t="s">
        <v>25</v>
      </c>
      <c r="L213" t="str">
        <f t="shared" si="3"/>
        <v>..\\..\\assets\\img\\monsters\\XYZ\\32003338.jpg</v>
      </c>
      <c r="M213" t="str">
        <f>VLOOKUP(B213,'[1]Sheet 1'!$A$1:$CG$555,4,0)</f>
        <v xml:space="preserve">3 monstros de Nível 3
Uma vez por turno: você pode desassociar 1 Matéria Xyz deste card para escolher 1 monstro com a face para cima de Nível 4 ou menos na Posição de Ataque que o seu oponente controla; tome o controle dele até a Fase Final.
</v>
      </c>
      <c r="N213" t="s">
        <v>18</v>
      </c>
      <c r="O213" t="s">
        <v>18</v>
      </c>
      <c r="P213" t="s">
        <v>844</v>
      </c>
      <c r="Q213" t="s">
        <v>845</v>
      </c>
      <c r="R213" t="s">
        <v>846</v>
      </c>
      <c r="S213" t="s">
        <v>18</v>
      </c>
      <c r="T213" t="s">
        <v>18</v>
      </c>
      <c r="U213" t="s">
        <v>18</v>
      </c>
      <c r="V213" t="s">
        <v>18</v>
      </c>
      <c r="W213" t="s">
        <v>18</v>
      </c>
      <c r="X213" t="s">
        <v>18</v>
      </c>
      <c r="Y213" t="s">
        <v>18</v>
      </c>
      <c r="Z213" t="s">
        <v>18</v>
      </c>
      <c r="AA213" t="s">
        <v>18</v>
      </c>
      <c r="AB213" t="s">
        <v>18</v>
      </c>
      <c r="AC213" t="s">
        <v>18</v>
      </c>
      <c r="AD213" t="s">
        <v>18</v>
      </c>
      <c r="AE213" t="s">
        <v>18</v>
      </c>
      <c r="AF213" t="s">
        <v>18</v>
      </c>
      <c r="AG213" t="s">
        <v>18</v>
      </c>
      <c r="AH213" t="s">
        <v>18</v>
      </c>
      <c r="AI213" t="s">
        <v>18</v>
      </c>
      <c r="AJ213" t="s">
        <v>18</v>
      </c>
      <c r="AK213" t="s">
        <v>18</v>
      </c>
      <c r="AL213" t="s">
        <v>18</v>
      </c>
      <c r="AM213" t="s">
        <v>18</v>
      </c>
      <c r="AN213" t="s">
        <v>18</v>
      </c>
      <c r="AO213" t="s">
        <v>18</v>
      </c>
      <c r="AP213" t="s">
        <v>18</v>
      </c>
      <c r="AQ213" t="s">
        <v>18</v>
      </c>
      <c r="AR213" t="s">
        <v>18</v>
      </c>
      <c r="AS213" t="s">
        <v>18</v>
      </c>
      <c r="AT213" t="s">
        <v>18</v>
      </c>
      <c r="AU213" t="s">
        <v>18</v>
      </c>
      <c r="AV213" t="s">
        <v>18</v>
      </c>
      <c r="AW213" t="s">
        <v>18</v>
      </c>
    </row>
    <row r="214" spans="1:49" x14ac:dyDescent="0.25">
      <c r="A214">
        <v>864</v>
      </c>
      <c r="B214" t="s">
        <v>847</v>
      </c>
      <c r="C214" t="s">
        <v>848</v>
      </c>
      <c r="D214" t="str">
        <f>VLOOKUP(B214,'[1]Sheet 1'!$A$1:$CG$555,2,0)</f>
        <v>Número 35: Tarântula Voraz</v>
      </c>
      <c r="E214" t="s">
        <v>2</v>
      </c>
      <c r="F214" t="s">
        <v>849</v>
      </c>
      <c r="G214" t="s">
        <v>36</v>
      </c>
      <c r="H214" t="s">
        <v>36</v>
      </c>
      <c r="I214" t="s">
        <v>458</v>
      </c>
      <c r="J214" t="s">
        <v>318</v>
      </c>
      <c r="K214" t="s">
        <v>25</v>
      </c>
      <c r="L214" t="str">
        <f t="shared" si="3"/>
        <v>..\\..\\assets\\img\\monsters\\XYZ\\90162951.jpg</v>
      </c>
      <c r="M214" t="str">
        <f>VLOOKUP(B214,'[1]Sheet 1'!$A$1:$CG$555,4,0)</f>
        <v xml:space="preserve">2 monstros de Nível 10
Todos os monstros que você controla ganham ATK e DEF igual à diferença entre os seus PV e os do seu oponente. Enquanto este card tiver uma Matéria Xyz, sempre que seu oponente Invocar um ou mais monstros por Invocação-Especial, cause 600 de dano ao seu oponente. Uma vez por turno: você pode desassociar 1 Matéria Xyz deste card; destrua todos os monstros com a face para cima que seu oponente controla com ATK menor ou igual que o deste card.
</v>
      </c>
      <c r="N214" t="s">
        <v>18</v>
      </c>
      <c r="O214" t="s">
        <v>18</v>
      </c>
      <c r="P214" t="s">
        <v>18</v>
      </c>
      <c r="Q214" t="s">
        <v>18</v>
      </c>
      <c r="R214" t="s">
        <v>18</v>
      </c>
      <c r="S214" t="s">
        <v>18</v>
      </c>
      <c r="T214" t="s">
        <v>18</v>
      </c>
      <c r="U214" t="s">
        <v>18</v>
      </c>
      <c r="V214" t="s">
        <v>18</v>
      </c>
      <c r="W214" t="s">
        <v>18</v>
      </c>
      <c r="X214" t="s">
        <v>18</v>
      </c>
      <c r="Y214" t="s">
        <v>18</v>
      </c>
      <c r="Z214" t="s">
        <v>18</v>
      </c>
      <c r="AA214" t="s">
        <v>18</v>
      </c>
      <c r="AB214" t="s">
        <v>18</v>
      </c>
      <c r="AC214" t="s">
        <v>18</v>
      </c>
      <c r="AD214" t="s">
        <v>18</v>
      </c>
      <c r="AE214" t="s">
        <v>18</v>
      </c>
      <c r="AF214" t="s">
        <v>18</v>
      </c>
      <c r="AG214" t="s">
        <v>18</v>
      </c>
      <c r="AH214" t="s">
        <v>18</v>
      </c>
      <c r="AI214" t="s">
        <v>18</v>
      </c>
      <c r="AJ214" t="s">
        <v>18</v>
      </c>
      <c r="AK214" t="s">
        <v>18</v>
      </c>
      <c r="AL214" t="s">
        <v>18</v>
      </c>
      <c r="AM214" t="s">
        <v>18</v>
      </c>
      <c r="AN214" t="s">
        <v>18</v>
      </c>
      <c r="AO214" t="s">
        <v>18</v>
      </c>
      <c r="AP214" t="s">
        <v>18</v>
      </c>
      <c r="AQ214" t="s">
        <v>18</v>
      </c>
      <c r="AR214" t="s">
        <v>18</v>
      </c>
      <c r="AS214" t="s">
        <v>18</v>
      </c>
      <c r="AT214" t="s">
        <v>18</v>
      </c>
      <c r="AU214" t="s">
        <v>18</v>
      </c>
      <c r="AV214" t="s">
        <v>18</v>
      </c>
      <c r="AW214" t="s">
        <v>18</v>
      </c>
    </row>
    <row r="215" spans="1:49" x14ac:dyDescent="0.25">
      <c r="A215">
        <v>865</v>
      </c>
      <c r="B215" t="s">
        <v>850</v>
      </c>
      <c r="C215" t="s">
        <v>851</v>
      </c>
      <c r="D215" t="str">
        <f>VLOOKUP(B215,'[1]Sheet 1'!$A$1:$CG$555,2,0)</f>
        <v>Número 36: Cronomalia Chateau Huyuk</v>
      </c>
      <c r="E215" t="s">
        <v>2</v>
      </c>
      <c r="F215" t="s">
        <v>852</v>
      </c>
      <c r="G215" t="s">
        <v>83</v>
      </c>
      <c r="H215" t="s">
        <v>58</v>
      </c>
      <c r="I215" t="s">
        <v>6</v>
      </c>
      <c r="J215" t="s">
        <v>39</v>
      </c>
      <c r="K215" t="s">
        <v>53</v>
      </c>
      <c r="L215" t="str">
        <f t="shared" si="3"/>
        <v>..\\..\\assets\\img\\monsters\\XYZ\\50260683.jpg</v>
      </c>
      <c r="M215" t="str">
        <f>VLOOKUP(B215,'[1]Sheet 1'!$A$1:$CG$555,4,0)</f>
        <v xml:space="preserve">2 monstros "Cronomalia" de Nível 4
Uma vez por turno, durante o turno de qualquer duelista: você pode desassociar 1 Matéria Xyz deste card e, depois, escolher 1 monstro com a face para cima que seu oponente controla; até o final deste turno, mude o ATK dele para 0. Você pode oferecer como Tributo 1 monstro "Cronomalia" e, depois, escolher 1 monstro que seu oponente controla cujo ATK atual seja diferente do ATK original; destrua o alvo.
</v>
      </c>
      <c r="N215" t="s">
        <v>179</v>
      </c>
      <c r="O215" t="s">
        <v>18</v>
      </c>
      <c r="P215" t="s">
        <v>18</v>
      </c>
      <c r="Q215" t="s">
        <v>18</v>
      </c>
      <c r="R215" t="s">
        <v>18</v>
      </c>
      <c r="S215" t="s">
        <v>18</v>
      </c>
      <c r="T215" t="s">
        <v>18</v>
      </c>
      <c r="U215" t="s">
        <v>18</v>
      </c>
      <c r="V215" t="s">
        <v>18</v>
      </c>
      <c r="W215" t="s">
        <v>18</v>
      </c>
      <c r="X215" t="s">
        <v>18</v>
      </c>
      <c r="Y215" t="s">
        <v>18</v>
      </c>
      <c r="Z215" t="s">
        <v>18</v>
      </c>
      <c r="AA215" t="s">
        <v>18</v>
      </c>
      <c r="AB215" t="s">
        <v>18</v>
      </c>
      <c r="AC215" t="s">
        <v>18</v>
      </c>
      <c r="AD215" t="s">
        <v>18</v>
      </c>
      <c r="AE215" t="s">
        <v>18</v>
      </c>
      <c r="AF215" t="s">
        <v>18</v>
      </c>
      <c r="AG215" t="s">
        <v>18</v>
      </c>
      <c r="AH215" t="s">
        <v>18</v>
      </c>
      <c r="AI215" t="s">
        <v>18</v>
      </c>
      <c r="AJ215" t="s">
        <v>18</v>
      </c>
      <c r="AK215" t="s">
        <v>18</v>
      </c>
      <c r="AL215" t="s">
        <v>18</v>
      </c>
      <c r="AM215" t="s">
        <v>18</v>
      </c>
      <c r="AN215" t="s">
        <v>18</v>
      </c>
      <c r="AO215" t="s">
        <v>18</v>
      </c>
      <c r="AP215" t="s">
        <v>18</v>
      </c>
      <c r="AQ215" t="s">
        <v>18</v>
      </c>
      <c r="AR215" t="s">
        <v>18</v>
      </c>
      <c r="AS215" t="s">
        <v>18</v>
      </c>
      <c r="AT215" t="s">
        <v>18</v>
      </c>
      <c r="AU215" t="s">
        <v>18</v>
      </c>
      <c r="AV215" t="s">
        <v>18</v>
      </c>
      <c r="AW215" t="s">
        <v>18</v>
      </c>
    </row>
    <row r="216" spans="1:49" x14ac:dyDescent="0.25">
      <c r="A216">
        <v>866</v>
      </c>
      <c r="B216" t="s">
        <v>853</v>
      </c>
      <c r="C216" t="s">
        <v>854</v>
      </c>
      <c r="D216" t="str">
        <f>VLOOKUP(B216,'[1]Sheet 1'!$A$1:$CG$555,2,0)</f>
        <v>Número 37: Dragão Aranha Tubarão Trama da Esperança</v>
      </c>
      <c r="E216" t="s">
        <v>2</v>
      </c>
      <c r="F216" t="s">
        <v>855</v>
      </c>
      <c r="G216" t="s">
        <v>22</v>
      </c>
      <c r="H216" t="s">
        <v>77</v>
      </c>
      <c r="I216" t="s">
        <v>6</v>
      </c>
      <c r="J216" t="s">
        <v>7</v>
      </c>
      <c r="K216" t="s">
        <v>8</v>
      </c>
      <c r="L216" t="str">
        <f t="shared" si="3"/>
        <v>..\\..\\assets\\img\\monsters\\XYZ\\37279508.jpg</v>
      </c>
      <c r="M216" t="str">
        <f>VLOOKUP(B216,'[1]Sheet 1'!$A$1:$CG$555,4,0)</f>
        <v xml:space="preserve">2 monstros de ÁGUA de Nível 4
Quando o monstro de qualquer duelista declarar um ataque: você pode desassociar 1 Matéria Xyz deste card; todos os monstros que seu oponente controla atualmente perdem 1000 de ATK até o final deste turno. Quando este card for destruído em batalha ou por um efeito de card e enviado para o Cemitério: você pode escolher 1 outro monstro no seu Cemitério; Invoque-o por Invocação-Especial. Você só pode usar cada efeito de "Número 37: Dragão Aranha Tubarão Trama da Esperança" uma vez por turno.
</v>
      </c>
      <c r="N216" t="s">
        <v>18</v>
      </c>
      <c r="O216" t="s">
        <v>18</v>
      </c>
      <c r="P216" t="s">
        <v>18</v>
      </c>
      <c r="Q216" t="s">
        <v>18</v>
      </c>
      <c r="R216" t="s">
        <v>18</v>
      </c>
      <c r="S216" t="s">
        <v>18</v>
      </c>
      <c r="T216" t="s">
        <v>18</v>
      </c>
      <c r="U216" t="s">
        <v>18</v>
      </c>
      <c r="V216" t="s">
        <v>18</v>
      </c>
      <c r="W216" t="s">
        <v>18</v>
      </c>
      <c r="X216" t="s">
        <v>18</v>
      </c>
      <c r="Y216" t="s">
        <v>18</v>
      </c>
      <c r="Z216" t="s">
        <v>18</v>
      </c>
      <c r="AA216" t="s">
        <v>18</v>
      </c>
      <c r="AB216" t="s">
        <v>18</v>
      </c>
      <c r="AC216" t="s">
        <v>18</v>
      </c>
      <c r="AD216" t="s">
        <v>18</v>
      </c>
      <c r="AE216" t="s">
        <v>18</v>
      </c>
      <c r="AF216" t="s">
        <v>18</v>
      </c>
      <c r="AG216" t="s">
        <v>18</v>
      </c>
      <c r="AH216" t="s">
        <v>18</v>
      </c>
      <c r="AI216" t="s">
        <v>18</v>
      </c>
      <c r="AJ216" t="s">
        <v>18</v>
      </c>
      <c r="AK216" t="s">
        <v>18</v>
      </c>
      <c r="AL216" t="s">
        <v>18</v>
      </c>
      <c r="AM216" t="s">
        <v>18</v>
      </c>
      <c r="AN216" t="s">
        <v>18</v>
      </c>
      <c r="AO216" t="s">
        <v>18</v>
      </c>
      <c r="AP216" t="s">
        <v>18</v>
      </c>
      <c r="AQ216" t="s">
        <v>18</v>
      </c>
      <c r="AR216" t="s">
        <v>18</v>
      </c>
      <c r="AS216" t="s">
        <v>18</v>
      </c>
      <c r="AT216" t="s">
        <v>18</v>
      </c>
      <c r="AU216" t="s">
        <v>18</v>
      </c>
      <c r="AV216" t="s">
        <v>18</v>
      </c>
      <c r="AW216" t="s">
        <v>18</v>
      </c>
    </row>
    <row r="217" spans="1:49" x14ac:dyDescent="0.25">
      <c r="A217">
        <v>867</v>
      </c>
      <c r="B217" t="s">
        <v>856</v>
      </c>
      <c r="C217" t="s">
        <v>857</v>
      </c>
      <c r="D217" t="str">
        <f>VLOOKUP(B217,'[1]Sheet 1'!$A$1:$CG$555,2,0)</f>
        <v>Número 38: Dragão Titã da Galáxia Arauto da Esperança</v>
      </c>
      <c r="E217" t="s">
        <v>2</v>
      </c>
      <c r="F217" t="s">
        <v>858</v>
      </c>
      <c r="G217" t="s">
        <v>37</v>
      </c>
      <c r="H217" t="s">
        <v>58</v>
      </c>
      <c r="I217" t="s">
        <v>38</v>
      </c>
      <c r="J217" t="s">
        <v>59</v>
      </c>
      <c r="K217" t="s">
        <v>53</v>
      </c>
      <c r="L217" t="str">
        <f t="shared" si="3"/>
        <v>..\\..\\assets\\img\\monsters\\XYZ\\63767246.jpg</v>
      </c>
      <c r="M217" t="str">
        <f>VLOOKUP(B217,'[1]Sheet 1'!$A$1:$CG$555,4,0)</f>
        <v xml:space="preserve">2 monstros de Nível 8
Uma vez por turno, quando um Card ou efeito de Magia for ativado no campo (Efeito Rápido): você pode negar esse efeito e, se isso acontecer, associe esse card a este card como matéria. Quando um monstro do oponente declarar um ataque: você pode desassociar 1 matéria deste card; mude o alvo do ataque para este card e realize o cálculo de dano. Se um ou mais Monstros Xyz com a face para cima que você controla forem destruídos em batalha ou por um efeito de card: você pode escolher 1 Monstro Xyz com a face para cima que você controla; ele ganha ATK igual ao ATK original de 1 desses monstros destruídos.
</v>
      </c>
      <c r="N217" t="s">
        <v>18</v>
      </c>
      <c r="O217" t="s">
        <v>18</v>
      </c>
      <c r="P217" t="s">
        <v>18</v>
      </c>
      <c r="Q217" t="s">
        <v>18</v>
      </c>
      <c r="R217" t="s">
        <v>18</v>
      </c>
      <c r="S217" t="s">
        <v>18</v>
      </c>
      <c r="T217" t="s">
        <v>18</v>
      </c>
      <c r="U217" t="s">
        <v>18</v>
      </c>
      <c r="V217" t="s">
        <v>18</v>
      </c>
      <c r="W217" t="s">
        <v>18</v>
      </c>
      <c r="X217" t="s">
        <v>18</v>
      </c>
      <c r="Y217" t="s">
        <v>18</v>
      </c>
      <c r="Z217" t="s">
        <v>18</v>
      </c>
      <c r="AA217" t="s">
        <v>18</v>
      </c>
      <c r="AB217" t="s">
        <v>18</v>
      </c>
      <c r="AC217" t="s">
        <v>18</v>
      </c>
      <c r="AD217" t="s">
        <v>18</v>
      </c>
      <c r="AE217" t="s">
        <v>18</v>
      </c>
      <c r="AF217" t="s">
        <v>18</v>
      </c>
      <c r="AG217" t="s">
        <v>18</v>
      </c>
      <c r="AH217" t="s">
        <v>18</v>
      </c>
      <c r="AI217" t="s">
        <v>18</v>
      </c>
      <c r="AJ217" t="s">
        <v>18</v>
      </c>
      <c r="AK217" t="s">
        <v>18</v>
      </c>
      <c r="AL217" t="s">
        <v>18</v>
      </c>
      <c r="AM217" t="s">
        <v>18</v>
      </c>
      <c r="AN217" t="s">
        <v>18</v>
      </c>
      <c r="AO217" t="s">
        <v>18</v>
      </c>
      <c r="AP217" t="s">
        <v>18</v>
      </c>
      <c r="AQ217" t="s">
        <v>18</v>
      </c>
      <c r="AR217" t="s">
        <v>18</v>
      </c>
      <c r="AS217" t="s">
        <v>18</v>
      </c>
      <c r="AT217" t="s">
        <v>18</v>
      </c>
      <c r="AU217" t="s">
        <v>18</v>
      </c>
      <c r="AV217" t="s">
        <v>18</v>
      </c>
      <c r="AW217" t="s">
        <v>18</v>
      </c>
    </row>
    <row r="218" spans="1:49" x14ac:dyDescent="0.25">
      <c r="A218">
        <v>868</v>
      </c>
      <c r="B218" t="s">
        <v>859</v>
      </c>
      <c r="C218" t="s">
        <v>860</v>
      </c>
      <c r="D218" t="str">
        <f>VLOOKUP(B218,'[1]Sheet 1'!$A$1:$CG$555,2,0)</f>
        <v>Número 39: Utopia</v>
      </c>
      <c r="E218" t="s">
        <v>2</v>
      </c>
      <c r="F218" t="s">
        <v>861</v>
      </c>
      <c r="G218" t="s">
        <v>58</v>
      </c>
      <c r="H218" t="s">
        <v>83</v>
      </c>
      <c r="I218" t="s">
        <v>6</v>
      </c>
      <c r="J218" t="s">
        <v>84</v>
      </c>
      <c r="K218" t="s">
        <v>53</v>
      </c>
      <c r="L218" t="str">
        <f t="shared" si="3"/>
        <v>..\\..\\assets\\img\\monsters\\XYZ\\84013237.jpg</v>
      </c>
      <c r="M218" t="str">
        <f>VLOOKUP(B218,'[1]Sheet 1'!$A$1:$CG$555,4,0)</f>
        <v xml:space="preserve">2 monstros de Nível 4
Quando um monstro declarar um ataque: você pode desassociar 1 matéria deste card; negue o ataque. Se este card for alvo de um ataque enquanto não tiver nenhuma matéria: destrua este card.
</v>
      </c>
      <c r="N218" t="s">
        <v>346</v>
      </c>
      <c r="O218" t="s">
        <v>18</v>
      </c>
      <c r="P218" t="s">
        <v>862</v>
      </c>
      <c r="Q218" t="s">
        <v>863</v>
      </c>
      <c r="R218" t="s">
        <v>864</v>
      </c>
      <c r="S218" t="s">
        <v>865</v>
      </c>
      <c r="T218" t="s">
        <v>866</v>
      </c>
      <c r="U218" t="s">
        <v>16</v>
      </c>
      <c r="V218" t="s">
        <v>17</v>
      </c>
      <c r="W218" t="s">
        <v>755</v>
      </c>
      <c r="X218" t="s">
        <v>92</v>
      </c>
      <c r="Y218" t="s">
        <v>867</v>
      </c>
      <c r="Z218" t="s">
        <v>40</v>
      </c>
      <c r="AA218" t="s">
        <v>41</v>
      </c>
      <c r="AB218" t="s">
        <v>101</v>
      </c>
      <c r="AC218" t="s">
        <v>92</v>
      </c>
      <c r="AD218" t="s">
        <v>867</v>
      </c>
      <c r="AE218" t="s">
        <v>28</v>
      </c>
      <c r="AF218" t="s">
        <v>29</v>
      </c>
      <c r="AG218" t="s">
        <v>868</v>
      </c>
      <c r="AH218" t="s">
        <v>18</v>
      </c>
      <c r="AI218" t="s">
        <v>425</v>
      </c>
      <c r="AJ218" t="s">
        <v>869</v>
      </c>
      <c r="AK218" t="s">
        <v>11</v>
      </c>
      <c r="AL218" t="s">
        <v>12</v>
      </c>
      <c r="AM218" t="s">
        <v>144</v>
      </c>
      <c r="AN218" t="s">
        <v>651</v>
      </c>
      <c r="AO218" t="s">
        <v>870</v>
      </c>
      <c r="AP218" t="s">
        <v>11</v>
      </c>
      <c r="AQ218" t="s">
        <v>12</v>
      </c>
      <c r="AR218" t="s">
        <v>680</v>
      </c>
      <c r="AS218" t="s">
        <v>871</v>
      </c>
      <c r="AT218" t="s">
        <v>872</v>
      </c>
      <c r="AU218" t="s">
        <v>9</v>
      </c>
      <c r="AV218" t="s">
        <v>10</v>
      </c>
      <c r="AW218" t="s">
        <v>217</v>
      </c>
    </row>
    <row r="219" spans="1:49" x14ac:dyDescent="0.25">
      <c r="A219">
        <v>869</v>
      </c>
      <c r="B219" t="s">
        <v>873</v>
      </c>
      <c r="C219" t="s">
        <v>874</v>
      </c>
      <c r="D219" t="str">
        <f>VLOOKUP(B219,'[1]Sheet 1'!$A$1:$CG$555,2,0)</f>
        <v>Número 39: Além da Utopia</v>
      </c>
      <c r="E219" t="s">
        <v>2</v>
      </c>
      <c r="F219" t="s">
        <v>875</v>
      </c>
      <c r="G219" t="s">
        <v>37</v>
      </c>
      <c r="H219" t="s">
        <v>58</v>
      </c>
      <c r="I219" t="s">
        <v>64</v>
      </c>
      <c r="J219" t="s">
        <v>84</v>
      </c>
      <c r="K219" t="s">
        <v>53</v>
      </c>
      <c r="L219" t="str">
        <f t="shared" si="3"/>
        <v>..\\..\\assets\\img\\monsters\\XYZ\\21521304.jpg</v>
      </c>
      <c r="M219" t="str">
        <f>VLOOKUP(B219,'[1]Sheet 1'!$A$1:$CG$555,4,0)</f>
        <v xml:space="preserve">2 monstros de Nível 6
Se este card for Invocado por Invocação-Xyz: o ATK de todos os montros que seu oponente controla atualmente se torna 0. Uma vez por turno, durante o turno de qualquer duelista: você pode desassociar 1 Matéria Xyz deste card e, depois, escolher 1 Monstro Xyz com a face para cima que você controla e 1 monstro "Utopia" no seu Cemitério; bana o primeiro alvo e, se isso acontecer, Invoque o segundo alvo por Invocação-Especial e, depois, ganhe 1250 PV.
</v>
      </c>
      <c r="N219" t="s">
        <v>346</v>
      </c>
      <c r="O219" t="s">
        <v>18</v>
      </c>
      <c r="P219" t="s">
        <v>18</v>
      </c>
      <c r="Q219" t="s">
        <v>18</v>
      </c>
      <c r="R219" t="s">
        <v>18</v>
      </c>
      <c r="S219" t="s">
        <v>18</v>
      </c>
      <c r="T219" t="s">
        <v>18</v>
      </c>
      <c r="U219" t="s">
        <v>18</v>
      </c>
      <c r="V219" t="s">
        <v>18</v>
      </c>
      <c r="W219" t="s">
        <v>18</v>
      </c>
      <c r="X219" t="s">
        <v>18</v>
      </c>
      <c r="Y219" t="s">
        <v>18</v>
      </c>
      <c r="Z219" t="s">
        <v>18</v>
      </c>
      <c r="AA219" t="s">
        <v>18</v>
      </c>
      <c r="AB219" t="s">
        <v>18</v>
      </c>
      <c r="AC219" t="s">
        <v>18</v>
      </c>
      <c r="AD219" t="s">
        <v>18</v>
      </c>
      <c r="AE219" t="s">
        <v>18</v>
      </c>
      <c r="AF219" t="s">
        <v>18</v>
      </c>
      <c r="AG219" t="s">
        <v>18</v>
      </c>
      <c r="AH219" t="s">
        <v>18</v>
      </c>
      <c r="AI219" t="s">
        <v>18</v>
      </c>
      <c r="AJ219" t="s">
        <v>18</v>
      </c>
      <c r="AK219" t="s">
        <v>18</v>
      </c>
      <c r="AL219" t="s">
        <v>18</v>
      </c>
      <c r="AM219" t="s">
        <v>18</v>
      </c>
      <c r="AN219" t="s">
        <v>18</v>
      </c>
      <c r="AO219" t="s">
        <v>18</v>
      </c>
      <c r="AP219" t="s">
        <v>18</v>
      </c>
      <c r="AQ219" t="s">
        <v>18</v>
      </c>
      <c r="AR219" t="s">
        <v>18</v>
      </c>
      <c r="AS219" t="s">
        <v>18</v>
      </c>
      <c r="AT219" t="s">
        <v>18</v>
      </c>
      <c r="AU219" t="s">
        <v>18</v>
      </c>
      <c r="AV219" t="s">
        <v>18</v>
      </c>
      <c r="AW219" t="s">
        <v>18</v>
      </c>
    </row>
    <row r="220" spans="1:49" x14ac:dyDescent="0.25">
      <c r="A220">
        <v>870</v>
      </c>
      <c r="B220" t="s">
        <v>876</v>
      </c>
      <c r="C220" t="s">
        <v>877</v>
      </c>
      <c r="D220" t="str">
        <f>VLOOKUP(B220,'[1]Sheet 1'!$A$1:$CG$555,2,0)</f>
        <v>Número 39: Dublê da Utopia</v>
      </c>
      <c r="E220" t="s">
        <v>2</v>
      </c>
      <c r="F220" t="s">
        <v>878</v>
      </c>
      <c r="G220" t="s">
        <v>36</v>
      </c>
      <c r="H220" t="s">
        <v>58</v>
      </c>
      <c r="I220" t="s">
        <v>6</v>
      </c>
      <c r="J220" t="s">
        <v>84</v>
      </c>
      <c r="K220" t="s">
        <v>53</v>
      </c>
      <c r="L220" t="str">
        <f t="shared" si="3"/>
        <v>..\\..\\assets\\img\\monsters\\XYZ\\62517849.jpg</v>
      </c>
      <c r="M220" t="str">
        <f>VLOOKUP(B220,'[1]Sheet 1'!$A$1:$CG$555,4,0)</f>
        <v xml:space="preserve">2 monstros de Nível 4
(Efeito Rápido): você pode desassociar 1 matéria deste card; adicione 1 "O Dobro ou Nada!" do seu Deck à sua mão e, depois, Invoque por Invocação-Especial do seu Deck Adicional, 1 Monstro Xyz "Utopia", exceto "Número 39: Dublê da Utopia", usando este card com a face para cima que você controla como matéria e, se isso acontecer, o ATK dele se torna o dobro, mas ele não pode atacar diretamente. (Isso é considerado uma Invocação-Xyz. Transfira suas matérias para o monstro Invocado.) Você só pode usar este efeito de "Número 39: Dublê da Utopia" uma vez por turno.
</v>
      </c>
      <c r="N220" t="s">
        <v>346</v>
      </c>
      <c r="O220" t="s">
        <v>18</v>
      </c>
      <c r="P220" t="s">
        <v>18</v>
      </c>
      <c r="Q220" t="s">
        <v>18</v>
      </c>
      <c r="R220" t="s">
        <v>18</v>
      </c>
      <c r="S220" t="s">
        <v>18</v>
      </c>
      <c r="T220" t="s">
        <v>18</v>
      </c>
      <c r="U220" t="s">
        <v>18</v>
      </c>
      <c r="V220" t="s">
        <v>18</v>
      </c>
      <c r="W220" t="s">
        <v>18</v>
      </c>
      <c r="X220" t="s">
        <v>18</v>
      </c>
      <c r="Y220" t="s">
        <v>18</v>
      </c>
      <c r="Z220" t="s">
        <v>18</v>
      </c>
      <c r="AA220" t="s">
        <v>18</v>
      </c>
      <c r="AB220" t="s">
        <v>18</v>
      </c>
      <c r="AC220" t="s">
        <v>18</v>
      </c>
      <c r="AD220" t="s">
        <v>18</v>
      </c>
      <c r="AE220" t="s">
        <v>18</v>
      </c>
      <c r="AF220" t="s">
        <v>18</v>
      </c>
      <c r="AG220" t="s">
        <v>18</v>
      </c>
      <c r="AH220" t="s">
        <v>18</v>
      </c>
      <c r="AI220" t="s">
        <v>18</v>
      </c>
      <c r="AJ220" t="s">
        <v>18</v>
      </c>
      <c r="AK220" t="s">
        <v>18</v>
      </c>
      <c r="AL220" t="s">
        <v>18</v>
      </c>
      <c r="AM220" t="s">
        <v>18</v>
      </c>
      <c r="AN220" t="s">
        <v>18</v>
      </c>
      <c r="AO220" t="s">
        <v>18</v>
      </c>
      <c r="AP220" t="s">
        <v>18</v>
      </c>
      <c r="AQ220" t="s">
        <v>18</v>
      </c>
      <c r="AR220" t="s">
        <v>18</v>
      </c>
      <c r="AS220" t="s">
        <v>18</v>
      </c>
      <c r="AT220" t="s">
        <v>18</v>
      </c>
      <c r="AU220" t="s">
        <v>18</v>
      </c>
      <c r="AV220" t="s">
        <v>18</v>
      </c>
      <c r="AW220" t="s">
        <v>18</v>
      </c>
    </row>
    <row r="221" spans="1:49" x14ac:dyDescent="0.25">
      <c r="A221">
        <v>871</v>
      </c>
      <c r="B221" t="s">
        <v>879</v>
      </c>
      <c r="C221" t="s">
        <v>880</v>
      </c>
      <c r="D221" t="str">
        <f>VLOOKUP(B221,'[1]Sheet 1'!$A$1:$CG$555,2,0)</f>
        <v>Número 39: Raízes da Utopia</v>
      </c>
      <c r="E221" t="s">
        <v>2</v>
      </c>
      <c r="F221" t="s">
        <v>881</v>
      </c>
      <c r="G221" t="s">
        <v>174</v>
      </c>
      <c r="H221" t="s">
        <v>792</v>
      </c>
      <c r="I221" t="s">
        <v>90</v>
      </c>
      <c r="J221" t="s">
        <v>84</v>
      </c>
      <c r="K221" t="s">
        <v>53</v>
      </c>
      <c r="L221" t="str">
        <f t="shared" si="3"/>
        <v>..\\..\\assets\\img\\monsters\\XYZ\\84124261.jpg</v>
      </c>
      <c r="M221" t="str">
        <f>VLOOKUP(B221,'[1]Sheet 1'!$A$1:$CG$555,4,0)</f>
        <v xml:space="preserve">2 monstros de Nível 1
Quando um monstro de qualquer duelista declarar um ataque você pode desassociar 1 Matéria Xyz deste card; negue o ataque e, se você negou o ATK de um Monstro Xyz, este card ganha ATK igual a Classe desse monstro x 500.
</v>
      </c>
      <c r="N221" t="s">
        <v>346</v>
      </c>
      <c r="O221" t="s">
        <v>18</v>
      </c>
      <c r="P221" t="s">
        <v>18</v>
      </c>
      <c r="Q221" t="s">
        <v>18</v>
      </c>
      <c r="R221" t="s">
        <v>18</v>
      </c>
      <c r="S221" t="s">
        <v>18</v>
      </c>
      <c r="T221" t="s">
        <v>18</v>
      </c>
      <c r="U221" t="s">
        <v>18</v>
      </c>
      <c r="V221" t="s">
        <v>18</v>
      </c>
      <c r="W221" t="s">
        <v>18</v>
      </c>
      <c r="X221" t="s">
        <v>18</v>
      </c>
      <c r="Y221" t="s">
        <v>18</v>
      </c>
      <c r="Z221" t="s">
        <v>18</v>
      </c>
      <c r="AA221" t="s">
        <v>18</v>
      </c>
      <c r="AB221" t="s">
        <v>18</v>
      </c>
      <c r="AC221" t="s">
        <v>18</v>
      </c>
      <c r="AD221" t="s">
        <v>18</v>
      </c>
      <c r="AE221" t="s">
        <v>18</v>
      </c>
      <c r="AF221" t="s">
        <v>18</v>
      </c>
      <c r="AG221" t="s">
        <v>18</v>
      </c>
      <c r="AH221" t="s">
        <v>18</v>
      </c>
      <c r="AI221" t="s">
        <v>18</v>
      </c>
      <c r="AJ221" t="s">
        <v>18</v>
      </c>
      <c r="AK221" t="s">
        <v>18</v>
      </c>
      <c r="AL221" t="s">
        <v>18</v>
      </c>
      <c r="AM221" t="s">
        <v>18</v>
      </c>
      <c r="AN221" t="s">
        <v>18</v>
      </c>
      <c r="AO221" t="s">
        <v>18</v>
      </c>
      <c r="AP221" t="s">
        <v>18</v>
      </c>
      <c r="AQ221" t="s">
        <v>18</v>
      </c>
      <c r="AR221" t="s">
        <v>18</v>
      </c>
      <c r="AS221" t="s">
        <v>18</v>
      </c>
      <c r="AT221" t="s">
        <v>18</v>
      </c>
      <c r="AU221" t="s">
        <v>18</v>
      </c>
      <c r="AV221" t="s">
        <v>18</v>
      </c>
      <c r="AW221" t="s">
        <v>18</v>
      </c>
    </row>
    <row r="222" spans="1:49" x14ac:dyDescent="0.25">
      <c r="A222">
        <v>872</v>
      </c>
      <c r="B222" t="s">
        <v>882</v>
      </c>
      <c r="C222" t="s">
        <v>883</v>
      </c>
      <c r="D222" t="str">
        <f>VLOOKUP(B222,'[1]Sheet 1'!$A$1:$CG$555,2,0)</f>
        <v>Número 3: Rei Cigarra</v>
      </c>
      <c r="E222" t="s">
        <v>2</v>
      </c>
      <c r="F222" t="s">
        <v>884</v>
      </c>
      <c r="G222" t="s">
        <v>63</v>
      </c>
      <c r="H222" t="s">
        <v>58</v>
      </c>
      <c r="I222" t="s">
        <v>101</v>
      </c>
      <c r="J222" t="s">
        <v>318</v>
      </c>
      <c r="K222" t="s">
        <v>127</v>
      </c>
      <c r="L222" t="str">
        <f t="shared" si="3"/>
        <v>..\\..\\assets\\img\\monsters\\XYZ\\4997565.jpg</v>
      </c>
      <c r="M222" t="str">
        <f>VLOOKUP(B222,'[1]Sheet 1'!$A$1:$CG$555,4,0)</f>
        <v xml:space="preserve">2 monstros de Nível 3
Se a posição de batalha deste card for mudada: você pode Invocar por Invocação-Especial 1 monstro Inseto da sua mão ou do Cemitério em Posição de Defesa. Quando um monstro no campo ativar seu efeito: você pode desassociar 1 matéria deste card e, depois, escolha esse monstro; negue seus efeitos e, depois, faça com que 1 monstro Inseto no campo ganhe 500 de DEF ou mude sua posição de batalha. Você só pode usar cada efeito de "Número 3: Rei Cigarra" uma vez por turno.
</v>
      </c>
      <c r="N222" t="s">
        <v>18</v>
      </c>
      <c r="O222" t="s">
        <v>18</v>
      </c>
      <c r="P222" t="s">
        <v>18</v>
      </c>
      <c r="Q222" t="s">
        <v>18</v>
      </c>
      <c r="R222" t="s">
        <v>18</v>
      </c>
      <c r="S222" t="s">
        <v>18</v>
      </c>
      <c r="T222" t="s">
        <v>18</v>
      </c>
      <c r="U222" t="s">
        <v>18</v>
      </c>
      <c r="V222" t="s">
        <v>18</v>
      </c>
      <c r="W222" t="s">
        <v>18</v>
      </c>
      <c r="X222" t="s">
        <v>18</v>
      </c>
      <c r="Y222" t="s">
        <v>18</v>
      </c>
      <c r="Z222" t="s">
        <v>18</v>
      </c>
      <c r="AA222" t="s">
        <v>18</v>
      </c>
      <c r="AB222" t="s">
        <v>18</v>
      </c>
      <c r="AC222" t="s">
        <v>18</v>
      </c>
      <c r="AD222" t="s">
        <v>18</v>
      </c>
      <c r="AE222" t="s">
        <v>18</v>
      </c>
      <c r="AF222" t="s">
        <v>18</v>
      </c>
      <c r="AG222" t="s">
        <v>18</v>
      </c>
      <c r="AH222" t="s">
        <v>18</v>
      </c>
      <c r="AI222" t="s">
        <v>18</v>
      </c>
      <c r="AJ222" t="s">
        <v>18</v>
      </c>
      <c r="AK222" t="s">
        <v>18</v>
      </c>
      <c r="AL222" t="s">
        <v>18</v>
      </c>
      <c r="AM222" t="s">
        <v>18</v>
      </c>
      <c r="AN222" t="s">
        <v>18</v>
      </c>
      <c r="AO222" t="s">
        <v>18</v>
      </c>
      <c r="AP222" t="s">
        <v>18</v>
      </c>
      <c r="AQ222" t="s">
        <v>18</v>
      </c>
      <c r="AR222" t="s">
        <v>18</v>
      </c>
      <c r="AS222" t="s">
        <v>18</v>
      </c>
      <c r="AT222" t="s">
        <v>18</v>
      </c>
      <c r="AU222" t="s">
        <v>18</v>
      </c>
      <c r="AV222" t="s">
        <v>18</v>
      </c>
      <c r="AW222" t="s">
        <v>18</v>
      </c>
    </row>
    <row r="223" spans="1:49" x14ac:dyDescent="0.25">
      <c r="A223">
        <v>873</v>
      </c>
      <c r="B223" t="s">
        <v>885</v>
      </c>
      <c r="C223" t="s">
        <v>886</v>
      </c>
      <c r="D223" t="str">
        <f>VLOOKUP(B223,'[1]Sheet 1'!$A$1:$CG$555,2,0)</f>
        <v>Número 3: Trini, o Portão Numeron</v>
      </c>
      <c r="E223" t="s">
        <v>2</v>
      </c>
      <c r="F223" t="s">
        <v>791</v>
      </c>
      <c r="G223" t="s">
        <v>70</v>
      </c>
      <c r="H223" t="s">
        <v>792</v>
      </c>
      <c r="I223" t="s">
        <v>90</v>
      </c>
      <c r="J223" t="s">
        <v>39</v>
      </c>
      <c r="K223" t="s">
        <v>53</v>
      </c>
      <c r="L223" t="str">
        <f t="shared" si="3"/>
        <v>..\\..\\assets\\img\\monsters\\XYZ\\78625448.jpg</v>
      </c>
      <c r="M223" t="str">
        <f>VLOOKUP(B223,'[1]Sheet 1'!$A$1:$CG$555,4,0)</f>
        <v xml:space="preserve">3 monstros de Nível 1
Não pode ser destruído em batalha. No final da Etapa de Dano, se este card batalhou um monstro do oponente: você pode desassociar 1 matéria deste card; dobre o ATK de todos os monstros "Numeron" que você controla atualmente, até o final deste turno.
</v>
      </c>
      <c r="N223" t="s">
        <v>793</v>
      </c>
      <c r="O223" t="s">
        <v>18</v>
      </c>
      <c r="P223" t="s">
        <v>18</v>
      </c>
      <c r="Q223" t="s">
        <v>18</v>
      </c>
      <c r="R223" t="s">
        <v>18</v>
      </c>
      <c r="S223" t="s">
        <v>18</v>
      </c>
      <c r="T223" t="s">
        <v>18</v>
      </c>
      <c r="U223" t="s">
        <v>18</v>
      </c>
      <c r="V223" t="s">
        <v>18</v>
      </c>
      <c r="W223" t="s">
        <v>18</v>
      </c>
      <c r="X223" t="s">
        <v>18</v>
      </c>
      <c r="Y223" t="s">
        <v>18</v>
      </c>
      <c r="Z223" t="s">
        <v>18</v>
      </c>
      <c r="AA223" t="s">
        <v>18</v>
      </c>
      <c r="AB223" t="s">
        <v>18</v>
      </c>
      <c r="AC223" t="s">
        <v>18</v>
      </c>
      <c r="AD223" t="s">
        <v>18</v>
      </c>
      <c r="AE223" t="s">
        <v>18</v>
      </c>
      <c r="AF223" t="s">
        <v>18</v>
      </c>
      <c r="AG223" t="s">
        <v>18</v>
      </c>
      <c r="AH223" t="s">
        <v>18</v>
      </c>
      <c r="AI223" t="s">
        <v>18</v>
      </c>
      <c r="AJ223" t="s">
        <v>18</v>
      </c>
      <c r="AK223" t="s">
        <v>18</v>
      </c>
      <c r="AL223" t="s">
        <v>18</v>
      </c>
      <c r="AM223" t="s">
        <v>18</v>
      </c>
      <c r="AN223" t="s">
        <v>18</v>
      </c>
      <c r="AO223" t="s">
        <v>18</v>
      </c>
      <c r="AP223" t="s">
        <v>18</v>
      </c>
      <c r="AQ223" t="s">
        <v>18</v>
      </c>
      <c r="AR223" t="s">
        <v>18</v>
      </c>
      <c r="AS223" t="s">
        <v>18</v>
      </c>
      <c r="AT223" t="s">
        <v>18</v>
      </c>
      <c r="AU223" t="s">
        <v>18</v>
      </c>
      <c r="AV223" t="s">
        <v>18</v>
      </c>
      <c r="AW223" t="s">
        <v>18</v>
      </c>
    </row>
    <row r="224" spans="1:49" x14ac:dyDescent="0.25">
      <c r="A224">
        <v>874</v>
      </c>
      <c r="B224" t="s">
        <v>887</v>
      </c>
      <c r="C224" t="s">
        <v>888</v>
      </c>
      <c r="D224" t="str">
        <f>VLOOKUP(B224,'[1]Sheet 1'!$A$1:$CG$555,2,0)</f>
        <v>Número 40: Engenhoca Marionete das Cordas</v>
      </c>
      <c r="E224" t="s">
        <v>2</v>
      </c>
      <c r="F224" t="s">
        <v>889</v>
      </c>
      <c r="G224" t="s">
        <v>37</v>
      </c>
      <c r="H224" t="s">
        <v>83</v>
      </c>
      <c r="I224" t="s">
        <v>38</v>
      </c>
      <c r="J224" t="s">
        <v>39</v>
      </c>
      <c r="K224" t="s">
        <v>25</v>
      </c>
      <c r="L224" t="str">
        <f t="shared" si="3"/>
        <v>..\\..\\assets\\img\\monsters\\XYZ\\75433814.jpg</v>
      </c>
      <c r="M224" t="str">
        <f>VLOOKUP(B224,'[1]Sheet 1'!$A$1:$CG$555,4,0)</f>
        <v xml:space="preserve">2 monstros de Nível 8
Uma vez por turno: você pode desassociar 1 matéria deste card; coloque 1 Marcador de Corda em cada monstro com a face para cima no campo, exceto este card. Uma vez por turno, durante a próxima Fase Final do oponente do duelista que colocou um ou mais Marcadores de Corda com este efeito: destrua os monstros com Marcadores de Corda e, se isso acontecer, cause 500 de dano ao seu oponente para cada monstro destruído.
</v>
      </c>
      <c r="N224" t="s">
        <v>499</v>
      </c>
      <c r="O224" t="s">
        <v>18</v>
      </c>
      <c r="P224" t="s">
        <v>18</v>
      </c>
      <c r="Q224" t="s">
        <v>18</v>
      </c>
      <c r="R224" t="s">
        <v>18</v>
      </c>
      <c r="S224" t="s">
        <v>18</v>
      </c>
      <c r="T224" t="s">
        <v>18</v>
      </c>
      <c r="U224" t="s">
        <v>18</v>
      </c>
      <c r="V224" t="s">
        <v>18</v>
      </c>
      <c r="W224" t="s">
        <v>18</v>
      </c>
      <c r="X224" t="s">
        <v>18</v>
      </c>
      <c r="Y224" t="s">
        <v>18</v>
      </c>
      <c r="Z224" t="s">
        <v>18</v>
      </c>
      <c r="AA224" t="s">
        <v>18</v>
      </c>
      <c r="AB224" t="s">
        <v>18</v>
      </c>
      <c r="AC224" t="s">
        <v>18</v>
      </c>
      <c r="AD224" t="s">
        <v>18</v>
      </c>
      <c r="AE224" t="s">
        <v>18</v>
      </c>
      <c r="AF224" t="s">
        <v>18</v>
      </c>
      <c r="AG224" t="s">
        <v>18</v>
      </c>
      <c r="AH224" t="s">
        <v>18</v>
      </c>
      <c r="AI224" t="s">
        <v>18</v>
      </c>
      <c r="AJ224" t="s">
        <v>18</v>
      </c>
      <c r="AK224" t="s">
        <v>18</v>
      </c>
      <c r="AL224" t="s">
        <v>18</v>
      </c>
      <c r="AM224" t="s">
        <v>18</v>
      </c>
      <c r="AN224" t="s">
        <v>18</v>
      </c>
      <c r="AO224" t="s">
        <v>18</v>
      </c>
      <c r="AP224" t="s">
        <v>18</v>
      </c>
      <c r="AQ224" t="s">
        <v>18</v>
      </c>
      <c r="AR224" t="s">
        <v>18</v>
      </c>
      <c r="AS224" t="s">
        <v>18</v>
      </c>
      <c r="AT224" t="s">
        <v>18</v>
      </c>
      <c r="AU224" t="s">
        <v>18</v>
      </c>
      <c r="AV224" t="s">
        <v>18</v>
      </c>
      <c r="AW224" t="s">
        <v>18</v>
      </c>
    </row>
    <row r="225" spans="1:49" x14ac:dyDescent="0.25">
      <c r="A225">
        <v>875</v>
      </c>
      <c r="B225" t="s">
        <v>890</v>
      </c>
      <c r="C225" t="s">
        <v>891</v>
      </c>
      <c r="D225" t="str">
        <f>VLOOKUP(B225,'[1]Sheet 1'!$A$1:$CG$555,2,0)</f>
        <v>Número 41: Bagooska, a Anta Terrivelmente Cansada</v>
      </c>
      <c r="E225" t="s">
        <v>2</v>
      </c>
      <c r="F225" t="s">
        <v>892</v>
      </c>
      <c r="G225" t="s">
        <v>77</v>
      </c>
      <c r="H225" t="s">
        <v>83</v>
      </c>
      <c r="I225" t="s">
        <v>6</v>
      </c>
      <c r="J225" t="s">
        <v>24</v>
      </c>
      <c r="K225" t="s">
        <v>91</v>
      </c>
      <c r="L225" t="str">
        <f t="shared" si="3"/>
        <v>..\\..\\assets\\img\\monsters\\XYZ\\90590303.jpg</v>
      </c>
      <c r="M225" t="str">
        <f>VLOOKUP(B225,'[1]Sheet 1'!$A$1:$CG$555,4,0)</f>
        <v xml:space="preserve">2 monstros de Nível 4
Uma vez por turno, durante sua Fase de Apoio, você deve desassociar 1 matéria deste card (isso não é opcional), ou destrua-o. Este card em Posição de Ataque não pode ser destruído pelos efeitos de card do seu oponente. Seu oponente não pode escolher este card em Posição de Ataque como alvo de efeitos de card. Enquanto este card estiver com a face para cima em Posição de Defesa, coloque em Posição de Defesa todos os monstros com a face para cima no campo e, além disso, negue os efeitos ativados dos monstros que estavam em Posição de Defesa quando o efeitos deles foi ativado.
</v>
      </c>
      <c r="N225" t="s">
        <v>18</v>
      </c>
      <c r="O225" t="s">
        <v>18</v>
      </c>
      <c r="P225" t="s">
        <v>893</v>
      </c>
      <c r="Q225" t="s">
        <v>894</v>
      </c>
      <c r="R225" t="s">
        <v>895</v>
      </c>
      <c r="S225" t="s">
        <v>18</v>
      </c>
      <c r="T225" t="s">
        <v>18</v>
      </c>
      <c r="U225" t="s">
        <v>18</v>
      </c>
      <c r="V225" t="s">
        <v>18</v>
      </c>
      <c r="W225" t="s">
        <v>18</v>
      </c>
      <c r="X225" t="s">
        <v>18</v>
      </c>
      <c r="Y225" t="s">
        <v>18</v>
      </c>
      <c r="Z225" t="s">
        <v>18</v>
      </c>
      <c r="AA225" t="s">
        <v>18</v>
      </c>
      <c r="AB225" t="s">
        <v>18</v>
      </c>
      <c r="AC225" t="s">
        <v>18</v>
      </c>
      <c r="AD225" t="s">
        <v>18</v>
      </c>
      <c r="AE225" t="s">
        <v>18</v>
      </c>
      <c r="AF225" t="s">
        <v>18</v>
      </c>
      <c r="AG225" t="s">
        <v>18</v>
      </c>
      <c r="AH225" t="s">
        <v>18</v>
      </c>
      <c r="AI225" t="s">
        <v>18</v>
      </c>
      <c r="AJ225" t="s">
        <v>18</v>
      </c>
      <c r="AK225" t="s">
        <v>18</v>
      </c>
      <c r="AL225" t="s">
        <v>18</v>
      </c>
      <c r="AM225" t="s">
        <v>18</v>
      </c>
      <c r="AN225" t="s">
        <v>18</v>
      </c>
      <c r="AO225" t="s">
        <v>18</v>
      </c>
      <c r="AP225" t="s">
        <v>18</v>
      </c>
      <c r="AQ225" t="s">
        <v>18</v>
      </c>
      <c r="AR225" t="s">
        <v>18</v>
      </c>
      <c r="AS225" t="s">
        <v>18</v>
      </c>
      <c r="AT225" t="s">
        <v>18</v>
      </c>
      <c r="AU225" t="s">
        <v>18</v>
      </c>
      <c r="AV225" t="s">
        <v>18</v>
      </c>
      <c r="AW225" t="s">
        <v>18</v>
      </c>
    </row>
    <row r="226" spans="1:49" x14ac:dyDescent="0.25">
      <c r="A226">
        <v>876</v>
      </c>
      <c r="B226" t="s">
        <v>896</v>
      </c>
      <c r="C226" t="s">
        <v>897</v>
      </c>
      <c r="D226" t="str">
        <f>VLOOKUP(B226,'[1]Sheet 1'!$A$1:$CG$555,2,0)</f>
        <v>Número 42: Tomahawk das Galáxias</v>
      </c>
      <c r="E226" t="s">
        <v>2</v>
      </c>
      <c r="F226" t="s">
        <v>898</v>
      </c>
      <c r="G226" t="s">
        <v>36</v>
      </c>
      <c r="H226" t="s">
        <v>37</v>
      </c>
      <c r="I226" t="s">
        <v>215</v>
      </c>
      <c r="J226" t="s">
        <v>39</v>
      </c>
      <c r="K226" t="s">
        <v>127</v>
      </c>
      <c r="L226" t="str">
        <f t="shared" si="3"/>
        <v>..\\..\\assets\\img\\monsters\\XYZ\\10389142.jpg</v>
      </c>
      <c r="M226" t="str">
        <f>VLOOKUP(B226,'[1]Sheet 1'!$A$1:$CG$555,4,0)</f>
        <v xml:space="preserve">2 monstros de Nível 7
Uma vez por turno: você pode desassociar 2 Matérias Xyz deste card; Invoque por Invocação-Especial tantas "Fichas de Águia de Batalha" (Tipo Máquina/VENTO/Nível 6/ATK 2000/DEF 0) quanto possível, destrua-as durante a Fase Final deste turno e, além disso, seu oponente não sofre mais dano de batalha neste turno.
</v>
      </c>
      <c r="N226" t="s">
        <v>18</v>
      </c>
      <c r="O226" t="s">
        <v>611</v>
      </c>
      <c r="P226" t="s">
        <v>18</v>
      </c>
      <c r="Q226" t="s">
        <v>18</v>
      </c>
      <c r="R226" t="s">
        <v>18</v>
      </c>
      <c r="S226" t="s">
        <v>18</v>
      </c>
      <c r="T226" t="s">
        <v>18</v>
      </c>
      <c r="U226" t="s">
        <v>18</v>
      </c>
      <c r="V226" t="s">
        <v>18</v>
      </c>
      <c r="W226" t="s">
        <v>18</v>
      </c>
      <c r="X226" t="s">
        <v>18</v>
      </c>
      <c r="Y226" t="s">
        <v>18</v>
      </c>
      <c r="Z226" t="s">
        <v>18</v>
      </c>
      <c r="AA226" t="s">
        <v>18</v>
      </c>
      <c r="AB226" t="s">
        <v>18</v>
      </c>
      <c r="AC226" t="s">
        <v>18</v>
      </c>
      <c r="AD226" t="s">
        <v>18</v>
      </c>
      <c r="AE226" t="s">
        <v>18</v>
      </c>
      <c r="AF226" t="s">
        <v>18</v>
      </c>
      <c r="AG226" t="s">
        <v>18</v>
      </c>
      <c r="AH226" t="s">
        <v>18</v>
      </c>
      <c r="AI226" t="s">
        <v>18</v>
      </c>
      <c r="AJ226" t="s">
        <v>18</v>
      </c>
      <c r="AK226" t="s">
        <v>18</v>
      </c>
      <c r="AL226" t="s">
        <v>18</v>
      </c>
      <c r="AM226" t="s">
        <v>18</v>
      </c>
      <c r="AN226" t="s">
        <v>18</v>
      </c>
      <c r="AO226" t="s">
        <v>18</v>
      </c>
      <c r="AP226" t="s">
        <v>18</v>
      </c>
      <c r="AQ226" t="s">
        <v>18</v>
      </c>
      <c r="AR226" t="s">
        <v>18</v>
      </c>
      <c r="AS226" t="s">
        <v>18</v>
      </c>
      <c r="AT226" t="s">
        <v>18</v>
      </c>
      <c r="AU226" t="s">
        <v>18</v>
      </c>
      <c r="AV226" t="s">
        <v>18</v>
      </c>
      <c r="AW226" t="s">
        <v>18</v>
      </c>
    </row>
    <row r="227" spans="1:49" x14ac:dyDescent="0.25">
      <c r="A227">
        <v>877</v>
      </c>
      <c r="B227" t="s">
        <v>899</v>
      </c>
      <c r="C227" t="s">
        <v>900</v>
      </c>
      <c r="D227" t="str">
        <f>VLOOKUP(B227,'[1]Sheet 1'!$A$1:$CG$555,2,0)</f>
        <v>Número 43: Manipulador de Almas</v>
      </c>
      <c r="E227" t="s">
        <v>2</v>
      </c>
      <c r="F227" t="s">
        <v>901</v>
      </c>
      <c r="G227" t="s">
        <v>36</v>
      </c>
      <c r="H227" t="s">
        <v>36</v>
      </c>
      <c r="I227" t="s">
        <v>71</v>
      </c>
      <c r="J227" t="s">
        <v>24</v>
      </c>
      <c r="K227" t="s">
        <v>25</v>
      </c>
      <c r="L227" t="str">
        <f t="shared" si="3"/>
        <v>..\\..\\assets\\img\\monsters\\XYZ\\56051086.jpg</v>
      </c>
      <c r="M227" t="str">
        <f>VLOOKUP(B227,'[1]Sheet 1'!$A$1:$CG$555,4,0)</f>
        <v xml:space="preserve">3 monstros de TREVAS de Nível 2
Uma vez por turno: você pode desassociar 1 Matéria Xyz deste card e, depois, escolher 1 monstro "Número" no seu Cemitério; equipe a alvo a este card. Enquanto estiver equipado a um card "Número", este card não pode ser destruído em batalha ou por efeitos de card. Uma vez por turno, quando você ganhar Pontos de Vida (exceto durante a Etapa de Dano): você pode fazer com que este card ganhe o mesmo valor de ATK e, além disso, cause esse valor de dano ao seu oponente se este card ainda estiver com a face para cima no campo.
</v>
      </c>
      <c r="N227" t="s">
        <v>18</v>
      </c>
      <c r="O227" t="s">
        <v>18</v>
      </c>
      <c r="P227" t="s">
        <v>18</v>
      </c>
      <c r="Q227" t="s">
        <v>18</v>
      </c>
      <c r="R227" t="s">
        <v>18</v>
      </c>
      <c r="S227" t="s">
        <v>18</v>
      </c>
      <c r="T227" t="s">
        <v>18</v>
      </c>
      <c r="U227" t="s">
        <v>18</v>
      </c>
      <c r="V227" t="s">
        <v>18</v>
      </c>
      <c r="W227" t="s">
        <v>18</v>
      </c>
      <c r="X227" t="s">
        <v>18</v>
      </c>
      <c r="Y227" t="s">
        <v>18</v>
      </c>
      <c r="Z227" t="s">
        <v>18</v>
      </c>
      <c r="AA227" t="s">
        <v>18</v>
      </c>
      <c r="AB227" t="s">
        <v>18</v>
      </c>
      <c r="AC227" t="s">
        <v>18</v>
      </c>
      <c r="AD227" t="s">
        <v>18</v>
      </c>
      <c r="AE227" t="s">
        <v>18</v>
      </c>
      <c r="AF227" t="s">
        <v>18</v>
      </c>
      <c r="AG227" t="s">
        <v>18</v>
      </c>
      <c r="AH227" t="s">
        <v>18</v>
      </c>
      <c r="AI227" t="s">
        <v>18</v>
      </c>
      <c r="AJ227" t="s">
        <v>18</v>
      </c>
      <c r="AK227" t="s">
        <v>18</v>
      </c>
      <c r="AL227" t="s">
        <v>18</v>
      </c>
      <c r="AM227" t="s">
        <v>18</v>
      </c>
      <c r="AN227" t="s">
        <v>18</v>
      </c>
      <c r="AO227" t="s">
        <v>18</v>
      </c>
      <c r="AP227" t="s">
        <v>18</v>
      </c>
      <c r="AQ227" t="s">
        <v>18</v>
      </c>
      <c r="AR227" t="s">
        <v>18</v>
      </c>
      <c r="AS227" t="s">
        <v>18</v>
      </c>
      <c r="AT227" t="s">
        <v>18</v>
      </c>
      <c r="AU227" t="s">
        <v>18</v>
      </c>
      <c r="AV227" t="s">
        <v>18</v>
      </c>
      <c r="AW227" t="s">
        <v>18</v>
      </c>
    </row>
    <row r="228" spans="1:49" x14ac:dyDescent="0.25">
      <c r="A228">
        <v>878</v>
      </c>
      <c r="B228" t="s">
        <v>902</v>
      </c>
      <c r="C228" t="s">
        <v>903</v>
      </c>
      <c r="D228" t="str">
        <f>VLOOKUP(B228,'[1]Sheet 1'!$A$1:$CG$555,2,0)</f>
        <v>Número 44: Pégaso Celeste</v>
      </c>
      <c r="E228" t="s">
        <v>2</v>
      </c>
      <c r="F228" t="s">
        <v>904</v>
      </c>
      <c r="G228" t="s">
        <v>100</v>
      </c>
      <c r="H228" t="s">
        <v>156</v>
      </c>
      <c r="I228" t="s">
        <v>6</v>
      </c>
      <c r="J228" t="s">
        <v>175</v>
      </c>
      <c r="K228" t="s">
        <v>53</v>
      </c>
      <c r="L228" t="str">
        <f t="shared" si="3"/>
        <v>..\\..\\assets\\img\\monsters\\XYZ\\80764541.jpg</v>
      </c>
      <c r="M228" t="str">
        <f>VLOOKUP(B228,'[1]Sheet 1'!$A$1:$CG$555,4,0)</f>
        <v xml:space="preserve">2 monstros de Nível 4
Uma vez por turno: você pode desassociar 1 Matéria Xyz deste card e, depois, escolher 1 monstro com a face para cima que seu oponente controla; destrua-o, a não ser que seu oponente pague 1000 PV para negar este efeito.
</v>
      </c>
      <c r="N228" t="s">
        <v>18</v>
      </c>
      <c r="O228" t="s">
        <v>18</v>
      </c>
      <c r="P228" t="s">
        <v>18</v>
      </c>
      <c r="Q228" t="s">
        <v>18</v>
      </c>
      <c r="R228" t="s">
        <v>18</v>
      </c>
      <c r="S228" t="s">
        <v>18</v>
      </c>
      <c r="T228" t="s">
        <v>18</v>
      </c>
      <c r="U228" t="s">
        <v>18</v>
      </c>
      <c r="V228" t="s">
        <v>18</v>
      </c>
      <c r="W228" t="s">
        <v>18</v>
      </c>
      <c r="X228" t="s">
        <v>18</v>
      </c>
      <c r="Y228" t="s">
        <v>18</v>
      </c>
      <c r="Z228" t="s">
        <v>18</v>
      </c>
      <c r="AA228" t="s">
        <v>18</v>
      </c>
      <c r="AB228" t="s">
        <v>18</v>
      </c>
      <c r="AC228" t="s">
        <v>18</v>
      </c>
      <c r="AD228" t="s">
        <v>18</v>
      </c>
      <c r="AE228" t="s">
        <v>18</v>
      </c>
      <c r="AF228" t="s">
        <v>18</v>
      </c>
      <c r="AG228" t="s">
        <v>18</v>
      </c>
      <c r="AH228" t="s">
        <v>18</v>
      </c>
      <c r="AI228" t="s">
        <v>18</v>
      </c>
      <c r="AJ228" t="s">
        <v>18</v>
      </c>
      <c r="AK228" t="s">
        <v>18</v>
      </c>
      <c r="AL228" t="s">
        <v>18</v>
      </c>
      <c r="AM228" t="s">
        <v>18</v>
      </c>
      <c r="AN228" t="s">
        <v>18</v>
      </c>
      <c r="AO228" t="s">
        <v>18</v>
      </c>
      <c r="AP228" t="s">
        <v>18</v>
      </c>
      <c r="AQ228" t="s">
        <v>18</v>
      </c>
      <c r="AR228" t="s">
        <v>18</v>
      </c>
      <c r="AS228" t="s">
        <v>18</v>
      </c>
      <c r="AT228" t="s">
        <v>18</v>
      </c>
      <c r="AU228" t="s">
        <v>18</v>
      </c>
      <c r="AV228" t="s">
        <v>18</v>
      </c>
      <c r="AW228" t="s">
        <v>18</v>
      </c>
    </row>
    <row r="229" spans="1:49" x14ac:dyDescent="0.25">
      <c r="A229">
        <v>879</v>
      </c>
      <c r="B229" t="s">
        <v>905</v>
      </c>
      <c r="C229" t="s">
        <v>906</v>
      </c>
      <c r="D229" t="str">
        <f>VLOOKUP(B229,'[1]Sheet 1'!$A$1:$CG$555,2,0)</f>
        <v>Número 45: Logos Destroçador, o Profeta da Demolição</v>
      </c>
      <c r="E229" t="s">
        <v>2</v>
      </c>
      <c r="F229" t="s">
        <v>907</v>
      </c>
      <c r="G229" t="s">
        <v>112</v>
      </c>
      <c r="H229" t="s">
        <v>36</v>
      </c>
      <c r="I229" t="s">
        <v>71</v>
      </c>
      <c r="J229" t="s">
        <v>210</v>
      </c>
      <c r="K229" t="s">
        <v>91</v>
      </c>
      <c r="L229" t="str">
        <f t="shared" si="3"/>
        <v>..\\..\\assets\\img\\monsters\\XYZ\\29208536.jpg</v>
      </c>
      <c r="M229" t="str">
        <f>VLOOKUP(B229,'[1]Sheet 1'!$A$1:$CG$555,4,0)</f>
        <v xml:space="preserve">2 ou mais monstros de Nível 2
Uma vez por turno: você pode desassociar 1 Matéria Xyz deste card e, depois, escolher 1 outro card com a face para cima no campo; enquanto este monstro estiver com a face para cima no campo, o alvo tem seus efeitos negados. Enquanto o alvo estiver no campo, cards com o mesmo nome que o do alvo, e seus efeitos, não podem ser ativados.
</v>
      </c>
      <c r="N229" t="s">
        <v>18</v>
      </c>
      <c r="O229" t="s">
        <v>18</v>
      </c>
      <c r="P229" t="s">
        <v>18</v>
      </c>
      <c r="Q229" t="s">
        <v>18</v>
      </c>
      <c r="R229" t="s">
        <v>18</v>
      </c>
      <c r="S229" t="s">
        <v>18</v>
      </c>
      <c r="T229" t="s">
        <v>18</v>
      </c>
      <c r="U229" t="s">
        <v>18</v>
      </c>
      <c r="V229" t="s">
        <v>18</v>
      </c>
      <c r="W229" t="s">
        <v>18</v>
      </c>
      <c r="X229" t="s">
        <v>18</v>
      </c>
      <c r="Y229" t="s">
        <v>18</v>
      </c>
      <c r="Z229" t="s">
        <v>18</v>
      </c>
      <c r="AA229" t="s">
        <v>18</v>
      </c>
      <c r="AB229" t="s">
        <v>18</v>
      </c>
      <c r="AC229" t="s">
        <v>18</v>
      </c>
      <c r="AD229" t="s">
        <v>18</v>
      </c>
      <c r="AE229" t="s">
        <v>18</v>
      </c>
      <c r="AF229" t="s">
        <v>18</v>
      </c>
      <c r="AG229" t="s">
        <v>18</v>
      </c>
      <c r="AH229" t="s">
        <v>18</v>
      </c>
      <c r="AI229" t="s">
        <v>18</v>
      </c>
      <c r="AJ229" t="s">
        <v>18</v>
      </c>
      <c r="AK229" t="s">
        <v>18</v>
      </c>
      <c r="AL229" t="s">
        <v>18</v>
      </c>
      <c r="AM229" t="s">
        <v>18</v>
      </c>
      <c r="AN229" t="s">
        <v>18</v>
      </c>
      <c r="AO229" t="s">
        <v>18</v>
      </c>
      <c r="AP229" t="s">
        <v>18</v>
      </c>
      <c r="AQ229" t="s">
        <v>18</v>
      </c>
      <c r="AR229" t="s">
        <v>18</v>
      </c>
      <c r="AS229" t="s">
        <v>18</v>
      </c>
      <c r="AT229" t="s">
        <v>18</v>
      </c>
      <c r="AU229" t="s">
        <v>18</v>
      </c>
      <c r="AV229" t="s">
        <v>18</v>
      </c>
      <c r="AW229" t="s">
        <v>18</v>
      </c>
    </row>
    <row r="230" spans="1:49" x14ac:dyDescent="0.25">
      <c r="A230">
        <v>880</v>
      </c>
      <c r="B230" t="s">
        <v>908</v>
      </c>
      <c r="C230" t="s">
        <v>909</v>
      </c>
      <c r="D230" t="str">
        <f>VLOOKUP(B230,'[1]Sheet 1'!$A$1:$CG$555,2,0)</f>
        <v>Número 46: Dragluon</v>
      </c>
      <c r="E230" t="s">
        <v>2</v>
      </c>
      <c r="F230" t="s">
        <v>910</v>
      </c>
      <c r="G230" t="s">
        <v>37</v>
      </c>
      <c r="H230" t="s">
        <v>37</v>
      </c>
      <c r="I230" t="s">
        <v>38</v>
      </c>
      <c r="J230" t="s">
        <v>59</v>
      </c>
      <c r="K230" t="s">
        <v>53</v>
      </c>
      <c r="L230" t="str">
        <f t="shared" si="3"/>
        <v>..\\..\\assets\\img\\monsters\\XYZ\\2978414.jpg</v>
      </c>
      <c r="M230" t="str">
        <f>VLOOKUP(B230,'[1]Sheet 1'!$A$1:$CG$555,4,0)</f>
        <v xml:space="preserve">2 monstros de Nível 8 do Tipo Dragão
Uma vez por turno, se você não controlar outros monstros: você pode desassociar 1 Matéria Xyz deste card e, depois, ativar 1 desses efeitos.
● Invoque por Invocação-Especial 1 monstro do Tipo Dragão da sua mão.
● Escolha 1 monstro do Tipo Dragão que seu oponente controla; tome o controle do alvo.
● Monstros do Tipo Dragão que seu oponente controla não podem ativar seus efeitos até o final do turno do seu oponente.
</v>
      </c>
      <c r="N230" t="s">
        <v>18</v>
      </c>
      <c r="O230" t="s">
        <v>18</v>
      </c>
      <c r="P230" t="s">
        <v>18</v>
      </c>
      <c r="Q230" t="s">
        <v>18</v>
      </c>
      <c r="R230" t="s">
        <v>18</v>
      </c>
      <c r="S230" t="s">
        <v>18</v>
      </c>
      <c r="T230" t="s">
        <v>18</v>
      </c>
      <c r="U230" t="s">
        <v>18</v>
      </c>
      <c r="V230" t="s">
        <v>18</v>
      </c>
      <c r="W230" t="s">
        <v>18</v>
      </c>
      <c r="X230" t="s">
        <v>18</v>
      </c>
      <c r="Y230" t="s">
        <v>18</v>
      </c>
      <c r="Z230" t="s">
        <v>18</v>
      </c>
      <c r="AA230" t="s">
        <v>18</v>
      </c>
      <c r="AB230" t="s">
        <v>18</v>
      </c>
      <c r="AC230" t="s">
        <v>18</v>
      </c>
      <c r="AD230" t="s">
        <v>18</v>
      </c>
      <c r="AE230" t="s">
        <v>18</v>
      </c>
      <c r="AF230" t="s">
        <v>18</v>
      </c>
      <c r="AG230" t="s">
        <v>18</v>
      </c>
      <c r="AH230" t="s">
        <v>18</v>
      </c>
      <c r="AI230" t="s">
        <v>18</v>
      </c>
      <c r="AJ230" t="s">
        <v>18</v>
      </c>
      <c r="AK230" t="s">
        <v>18</v>
      </c>
      <c r="AL230" t="s">
        <v>18</v>
      </c>
      <c r="AM230" t="s">
        <v>18</v>
      </c>
      <c r="AN230" t="s">
        <v>18</v>
      </c>
      <c r="AO230" t="s">
        <v>18</v>
      </c>
      <c r="AP230" t="s">
        <v>18</v>
      </c>
      <c r="AQ230" t="s">
        <v>18</v>
      </c>
      <c r="AR230" t="s">
        <v>18</v>
      </c>
      <c r="AS230" t="s">
        <v>18</v>
      </c>
      <c r="AT230" t="s">
        <v>18</v>
      </c>
      <c r="AU230" t="s">
        <v>18</v>
      </c>
      <c r="AV230" t="s">
        <v>18</v>
      </c>
      <c r="AW230" t="s">
        <v>18</v>
      </c>
    </row>
    <row r="231" spans="1:49" x14ac:dyDescent="0.25">
      <c r="A231">
        <v>881</v>
      </c>
      <c r="B231" t="s">
        <v>912</v>
      </c>
      <c r="C231" t="s">
        <v>913</v>
      </c>
      <c r="D231" t="str">
        <f>VLOOKUP(B231,'[1]Sheet 1'!$A$1:$CG$555,2,0)</f>
        <v>Número 47: Tubarão Pesadelo</v>
      </c>
      <c r="E231" t="s">
        <v>2</v>
      </c>
      <c r="F231" t="s">
        <v>914</v>
      </c>
      <c r="G231" t="s">
        <v>83</v>
      </c>
      <c r="H231" t="s">
        <v>83</v>
      </c>
      <c r="I231" t="s">
        <v>101</v>
      </c>
      <c r="J231" t="s">
        <v>7</v>
      </c>
      <c r="K231" t="s">
        <v>8</v>
      </c>
      <c r="L231" t="str">
        <f t="shared" si="3"/>
        <v>..\\..\\assets\\img\\monsters\\XYZ\\31320433.jpg</v>
      </c>
      <c r="M231" t="str">
        <f>VLOOKUP(B231,'[1]Sheet 1'!$A$1:$CG$555,4,0)</f>
        <v xml:space="preserve">2 monstros de Nível 3
Quando este card for Invocado por Invocação-Especial: você pode associar 1 monstro de ÁGUA de Nível 3 da sua mão ou do seu lado do campo a este card como Matéria Xyz. Uma vez por turno: você pode desassociar 1 Matéria Xyz deste card e, depois, escolher 1 monstro de ÁGUA que você controla; neste turno, esse monstro pode atacar diretamente seu oponente e, além disso, outros monstros não podem atacar.
</v>
      </c>
      <c r="N231" t="s">
        <v>18</v>
      </c>
      <c r="O231" t="s">
        <v>18</v>
      </c>
      <c r="P231" t="s">
        <v>18</v>
      </c>
      <c r="Q231" t="s">
        <v>18</v>
      </c>
      <c r="R231" t="s">
        <v>18</v>
      </c>
      <c r="S231" t="s">
        <v>18</v>
      </c>
      <c r="T231" t="s">
        <v>18</v>
      </c>
      <c r="U231" t="s">
        <v>18</v>
      </c>
      <c r="V231" t="s">
        <v>18</v>
      </c>
      <c r="W231" t="s">
        <v>18</v>
      </c>
      <c r="X231" t="s">
        <v>18</v>
      </c>
      <c r="Y231" t="s">
        <v>18</v>
      </c>
      <c r="Z231" t="s">
        <v>18</v>
      </c>
      <c r="AA231" t="s">
        <v>18</v>
      </c>
      <c r="AB231" t="s">
        <v>18</v>
      </c>
      <c r="AC231" t="s">
        <v>18</v>
      </c>
      <c r="AD231" t="s">
        <v>18</v>
      </c>
      <c r="AE231" t="s">
        <v>18</v>
      </c>
      <c r="AF231" t="s">
        <v>18</v>
      </c>
      <c r="AG231" t="s">
        <v>18</v>
      </c>
      <c r="AH231" t="s">
        <v>18</v>
      </c>
      <c r="AI231" t="s">
        <v>18</v>
      </c>
      <c r="AJ231" t="s">
        <v>18</v>
      </c>
      <c r="AK231" t="s">
        <v>18</v>
      </c>
      <c r="AL231" t="s">
        <v>18</v>
      </c>
      <c r="AM231" t="s">
        <v>18</v>
      </c>
      <c r="AN231" t="s">
        <v>18</v>
      </c>
      <c r="AO231" t="s">
        <v>18</v>
      </c>
      <c r="AP231" t="s">
        <v>18</v>
      </c>
      <c r="AQ231" t="s">
        <v>18</v>
      </c>
      <c r="AR231" t="s">
        <v>18</v>
      </c>
      <c r="AS231" t="s">
        <v>18</v>
      </c>
      <c r="AT231" t="s">
        <v>18</v>
      </c>
      <c r="AU231" t="s">
        <v>18</v>
      </c>
      <c r="AV231" t="s">
        <v>18</v>
      </c>
      <c r="AW231" t="s">
        <v>18</v>
      </c>
    </row>
    <row r="232" spans="1:49" x14ac:dyDescent="0.25">
      <c r="A232">
        <v>882</v>
      </c>
      <c r="B232" t="s">
        <v>915</v>
      </c>
      <c r="C232" t="s">
        <v>916</v>
      </c>
      <c r="D232" t="str">
        <f>VLOOKUP(B232,'[1]Sheet 1'!$A$1:$CG$555,2,0)</f>
        <v>Número 48: Lich Sombrio</v>
      </c>
      <c r="E232" t="s">
        <v>2</v>
      </c>
      <c r="F232" t="s">
        <v>917</v>
      </c>
      <c r="G232" t="s">
        <v>100</v>
      </c>
      <c r="H232" t="s">
        <v>36</v>
      </c>
      <c r="I232" t="s">
        <v>101</v>
      </c>
      <c r="J232" t="s">
        <v>210</v>
      </c>
      <c r="K232" t="s">
        <v>25</v>
      </c>
      <c r="L232" t="str">
        <f t="shared" si="3"/>
        <v>..\\..\\assets\\img\\monsters\\XYZ\\1426714.jpg</v>
      </c>
      <c r="M232" t="str">
        <f>VLOOKUP(B232,'[1]Sheet 1'!$A$1:$CG$555,4,0)</f>
        <v xml:space="preserve">2 monstros de Nível 3
Uma vez por turno, durante o turno do seu oponente: você pode desassociar 1 Matéria Xyz deste card; Invoque por Invocação-Especial 1 "Ficha de Aparição" (Tipo Demônio/TREVAS/Nível 1/ATK 500/DEF 500). (Este é um Efeito Rápido.) Enquanto você controlar uma "Ficha de Aparição", seu oponente não pode escolher este card como alvo de ataques. Este card ganha 500 de ATK para cada "Ficha de Aparição" que você controla.
</v>
      </c>
      <c r="N232" t="s">
        <v>18</v>
      </c>
      <c r="O232" t="s">
        <v>18</v>
      </c>
      <c r="P232" t="s">
        <v>18</v>
      </c>
      <c r="Q232" t="s">
        <v>18</v>
      </c>
      <c r="R232" t="s">
        <v>18</v>
      </c>
      <c r="S232" t="s">
        <v>18</v>
      </c>
      <c r="T232" t="s">
        <v>18</v>
      </c>
      <c r="U232" t="s">
        <v>18</v>
      </c>
      <c r="V232" t="s">
        <v>18</v>
      </c>
      <c r="W232" t="s">
        <v>18</v>
      </c>
      <c r="X232" t="s">
        <v>18</v>
      </c>
      <c r="Y232" t="s">
        <v>18</v>
      </c>
      <c r="Z232" t="s">
        <v>18</v>
      </c>
      <c r="AA232" t="s">
        <v>18</v>
      </c>
      <c r="AB232" t="s">
        <v>18</v>
      </c>
      <c r="AC232" t="s">
        <v>18</v>
      </c>
      <c r="AD232" t="s">
        <v>18</v>
      </c>
      <c r="AE232" t="s">
        <v>18</v>
      </c>
      <c r="AF232" t="s">
        <v>18</v>
      </c>
      <c r="AG232" t="s">
        <v>18</v>
      </c>
      <c r="AH232" t="s">
        <v>18</v>
      </c>
      <c r="AI232" t="s">
        <v>18</v>
      </c>
      <c r="AJ232" t="s">
        <v>18</v>
      </c>
      <c r="AK232" t="s">
        <v>18</v>
      </c>
      <c r="AL232" t="s">
        <v>18</v>
      </c>
      <c r="AM232" t="s">
        <v>18</v>
      </c>
      <c r="AN232" t="s">
        <v>18</v>
      </c>
      <c r="AO232" t="s">
        <v>18</v>
      </c>
      <c r="AP232" t="s">
        <v>18</v>
      </c>
      <c r="AQ232" t="s">
        <v>18</v>
      </c>
      <c r="AR232" t="s">
        <v>18</v>
      </c>
      <c r="AS232" t="s">
        <v>18</v>
      </c>
      <c r="AT232" t="s">
        <v>18</v>
      </c>
      <c r="AU232" t="s">
        <v>18</v>
      </c>
      <c r="AV232" t="s">
        <v>18</v>
      </c>
      <c r="AW232" t="s">
        <v>18</v>
      </c>
    </row>
    <row r="233" spans="1:49" x14ac:dyDescent="0.25">
      <c r="A233">
        <v>883</v>
      </c>
      <c r="B233" t="s">
        <v>918</v>
      </c>
      <c r="C233" t="s">
        <v>919</v>
      </c>
      <c r="D233" t="str">
        <f>VLOOKUP(B233,'[1]Sheet 1'!$A$1:$CG$555,2,0)</f>
        <v>Número 49: Melovidente</v>
      </c>
      <c r="E233" t="s">
        <v>2</v>
      </c>
      <c r="F233" t="s">
        <v>920</v>
      </c>
      <c r="G233" t="s">
        <v>69</v>
      </c>
      <c r="H233" t="s">
        <v>89</v>
      </c>
      <c r="I233" t="s">
        <v>101</v>
      </c>
      <c r="J233" t="s">
        <v>169</v>
      </c>
      <c r="K233" t="s">
        <v>53</v>
      </c>
      <c r="L233" t="str">
        <f t="shared" si="3"/>
        <v>..\\..\\assets\\img\\monsters\\XYZ\\16259549.jpg</v>
      </c>
      <c r="M233" t="str">
        <f>VLOOKUP(B233,'[1]Sheet 1'!$A$1:$CG$555,4,0)</f>
        <v xml:space="preserve">2 monstros de Nível 3
Durante cada uma de suas Fases de Apoio: ganhe 500 Pontos de Vida. Este card não pode ser escolhido como alvo de efeitos de card. Se este card com a face para cima seria destruído, em vez disso, você pode desassociar 1 Matéria Xyz deste card. Quando este card for enviado do campo para o Cemitério: escolha 2 monstros de Nível 3 no seu Cemitério; embaralhe-os no Deck e, se isso acontecer, devolva este card do seu Cemitério para o Deck Adicional. Você só pode usar este efeito de "Número 49: Melovidente" uma vez por turno.
</v>
      </c>
      <c r="N233" t="s">
        <v>18</v>
      </c>
      <c r="O233" t="s">
        <v>18</v>
      </c>
      <c r="P233" t="s">
        <v>18</v>
      </c>
      <c r="Q233" t="s">
        <v>18</v>
      </c>
      <c r="R233" t="s">
        <v>18</v>
      </c>
      <c r="S233" t="s">
        <v>18</v>
      </c>
      <c r="T233" t="s">
        <v>18</v>
      </c>
      <c r="U233" t="s">
        <v>18</v>
      </c>
      <c r="V233" t="s">
        <v>18</v>
      </c>
      <c r="W233" t="s">
        <v>18</v>
      </c>
      <c r="X233" t="s">
        <v>18</v>
      </c>
      <c r="Y233" t="s">
        <v>18</v>
      </c>
      <c r="Z233" t="s">
        <v>18</v>
      </c>
      <c r="AA233" t="s">
        <v>18</v>
      </c>
      <c r="AB233" t="s">
        <v>18</v>
      </c>
      <c r="AC233" t="s">
        <v>18</v>
      </c>
      <c r="AD233" t="s">
        <v>18</v>
      </c>
      <c r="AE233" t="s">
        <v>18</v>
      </c>
      <c r="AF233" t="s">
        <v>18</v>
      </c>
      <c r="AG233" t="s">
        <v>18</v>
      </c>
      <c r="AH233" t="s">
        <v>18</v>
      </c>
      <c r="AI233" t="s">
        <v>18</v>
      </c>
      <c r="AJ233" t="s">
        <v>18</v>
      </c>
      <c r="AK233" t="s">
        <v>18</v>
      </c>
      <c r="AL233" t="s">
        <v>18</v>
      </c>
      <c r="AM233" t="s">
        <v>18</v>
      </c>
      <c r="AN233" t="s">
        <v>18</v>
      </c>
      <c r="AO233" t="s">
        <v>18</v>
      </c>
      <c r="AP233" t="s">
        <v>18</v>
      </c>
      <c r="AQ233" t="s">
        <v>18</v>
      </c>
      <c r="AR233" t="s">
        <v>18</v>
      </c>
      <c r="AS233" t="s">
        <v>18</v>
      </c>
      <c r="AT233" t="s">
        <v>18</v>
      </c>
      <c r="AU233" t="s">
        <v>18</v>
      </c>
      <c r="AV233" t="s">
        <v>18</v>
      </c>
      <c r="AW233" t="s">
        <v>18</v>
      </c>
    </row>
    <row r="234" spans="1:49" x14ac:dyDescent="0.25">
      <c r="A234">
        <v>884</v>
      </c>
      <c r="B234" t="s">
        <v>921</v>
      </c>
      <c r="C234" t="s">
        <v>922</v>
      </c>
      <c r="D234" t="str">
        <f>VLOOKUP(B234,'[1]Sheet 1'!$A$1:$CG$555,2,0)</f>
        <v>Número 4: Catvari, o Portão Numeron</v>
      </c>
      <c r="E234" t="s">
        <v>2</v>
      </c>
      <c r="F234" t="s">
        <v>791</v>
      </c>
      <c r="G234" t="s">
        <v>70</v>
      </c>
      <c r="H234" t="s">
        <v>792</v>
      </c>
      <c r="I234" t="s">
        <v>90</v>
      </c>
      <c r="J234" t="s">
        <v>39</v>
      </c>
      <c r="K234" t="s">
        <v>53</v>
      </c>
      <c r="L234" t="str">
        <f t="shared" si="3"/>
        <v>..\\..\\assets\\img\\monsters\\XYZ\\4019153.jpg</v>
      </c>
      <c r="M234" t="str">
        <f>VLOOKUP(B234,'[1]Sheet 1'!$A$1:$CG$555,4,0)</f>
        <v xml:space="preserve">3 monstros de Nível 1
Não pode ser destruído em batalha. No final da Etapa de Dano, se este card batalhou um monstro do oponente: você pode desassociar 1 matéria deste card; dobre o ATK de todos os monstros "Numeron" que você controla atualmente, até o final deste turno.
</v>
      </c>
      <c r="N234" t="s">
        <v>793</v>
      </c>
      <c r="O234" t="s">
        <v>18</v>
      </c>
      <c r="P234" t="s">
        <v>18</v>
      </c>
      <c r="Q234" t="s">
        <v>18</v>
      </c>
      <c r="R234" t="s">
        <v>18</v>
      </c>
      <c r="S234" t="s">
        <v>18</v>
      </c>
      <c r="T234" t="s">
        <v>18</v>
      </c>
      <c r="U234" t="s">
        <v>18</v>
      </c>
      <c r="V234" t="s">
        <v>18</v>
      </c>
      <c r="W234" t="s">
        <v>18</v>
      </c>
      <c r="X234" t="s">
        <v>18</v>
      </c>
      <c r="Y234" t="s">
        <v>18</v>
      </c>
      <c r="Z234" t="s">
        <v>18</v>
      </c>
      <c r="AA234" t="s">
        <v>18</v>
      </c>
      <c r="AB234" t="s">
        <v>18</v>
      </c>
      <c r="AC234" t="s">
        <v>18</v>
      </c>
      <c r="AD234" t="s">
        <v>18</v>
      </c>
      <c r="AE234" t="s">
        <v>18</v>
      </c>
      <c r="AF234" t="s">
        <v>18</v>
      </c>
      <c r="AG234" t="s">
        <v>18</v>
      </c>
      <c r="AH234" t="s">
        <v>18</v>
      </c>
      <c r="AI234" t="s">
        <v>18</v>
      </c>
      <c r="AJ234" t="s">
        <v>18</v>
      </c>
      <c r="AK234" t="s">
        <v>18</v>
      </c>
      <c r="AL234" t="s">
        <v>18</v>
      </c>
      <c r="AM234" t="s">
        <v>18</v>
      </c>
      <c r="AN234" t="s">
        <v>18</v>
      </c>
      <c r="AO234" t="s">
        <v>18</v>
      </c>
      <c r="AP234" t="s">
        <v>18</v>
      </c>
      <c r="AQ234" t="s">
        <v>18</v>
      </c>
      <c r="AR234" t="s">
        <v>18</v>
      </c>
      <c r="AS234" t="s">
        <v>18</v>
      </c>
      <c r="AT234" t="s">
        <v>18</v>
      </c>
      <c r="AU234" t="s">
        <v>18</v>
      </c>
      <c r="AV234" t="s">
        <v>18</v>
      </c>
      <c r="AW234" t="s">
        <v>18</v>
      </c>
    </row>
    <row r="235" spans="1:49" x14ac:dyDescent="0.25">
      <c r="A235">
        <v>885</v>
      </c>
      <c r="B235" t="s">
        <v>923</v>
      </c>
      <c r="C235" t="s">
        <v>924</v>
      </c>
      <c r="D235" t="str">
        <f>VLOOKUP(B235,'[1]Sheet 1'!$A$1:$CG$555,2,0)</f>
        <v>Número 50: Navio Negro de Milho</v>
      </c>
      <c r="E235" t="s">
        <v>2</v>
      </c>
      <c r="F235" t="s">
        <v>925</v>
      </c>
      <c r="G235" t="s">
        <v>77</v>
      </c>
      <c r="H235" t="s">
        <v>45</v>
      </c>
      <c r="I235" t="s">
        <v>6</v>
      </c>
      <c r="J235" t="s">
        <v>52</v>
      </c>
      <c r="K235" t="s">
        <v>25</v>
      </c>
      <c r="L235" t="str">
        <f t="shared" si="3"/>
        <v>..\\..\\assets\\img\\monsters\\XYZ\\51735257.jpg</v>
      </c>
      <c r="M235" t="str">
        <f>VLOOKUP(B235,'[1]Sheet 1'!$A$1:$CG$555,4,0)</f>
        <v xml:space="preserve">2 monstros de Nível 4
Uma vez por turno: você pode desassociar 1 Matéria Xyz deste card e, depois, escolher 1 monstro com a face para cima que seu oponente controla com ATK menor ou igual a este card; envie-o para o Cemitério e, se isso acontecer, cause 1000 de dano ao seu oponente. Este card não pode atacar no turno em que você ativar este efeito.
</v>
      </c>
      <c r="N235" t="s">
        <v>18</v>
      </c>
      <c r="O235" t="s">
        <v>18</v>
      </c>
      <c r="P235" t="s">
        <v>18</v>
      </c>
      <c r="Q235" t="s">
        <v>18</v>
      </c>
      <c r="R235" t="s">
        <v>18</v>
      </c>
      <c r="S235" t="s">
        <v>18</v>
      </c>
      <c r="T235" t="s">
        <v>18</v>
      </c>
      <c r="U235" t="s">
        <v>18</v>
      </c>
      <c r="V235" t="s">
        <v>18</v>
      </c>
      <c r="W235" t="s">
        <v>18</v>
      </c>
      <c r="X235" t="s">
        <v>18</v>
      </c>
      <c r="Y235" t="s">
        <v>18</v>
      </c>
      <c r="Z235" t="s">
        <v>18</v>
      </c>
      <c r="AA235" t="s">
        <v>18</v>
      </c>
      <c r="AB235" t="s">
        <v>18</v>
      </c>
      <c r="AC235" t="s">
        <v>18</v>
      </c>
      <c r="AD235" t="s">
        <v>18</v>
      </c>
      <c r="AE235" t="s">
        <v>18</v>
      </c>
      <c r="AF235" t="s">
        <v>18</v>
      </c>
      <c r="AG235" t="s">
        <v>18</v>
      </c>
      <c r="AH235" t="s">
        <v>18</v>
      </c>
      <c r="AI235" t="s">
        <v>18</v>
      </c>
      <c r="AJ235" t="s">
        <v>18</v>
      </c>
      <c r="AK235" t="s">
        <v>18</v>
      </c>
      <c r="AL235" t="s">
        <v>18</v>
      </c>
      <c r="AM235" t="s">
        <v>18</v>
      </c>
      <c r="AN235" t="s">
        <v>18</v>
      </c>
      <c r="AO235" t="s">
        <v>18</v>
      </c>
      <c r="AP235" t="s">
        <v>18</v>
      </c>
      <c r="AQ235" t="s">
        <v>18</v>
      </c>
      <c r="AR235" t="s">
        <v>18</v>
      </c>
      <c r="AS235" t="s">
        <v>18</v>
      </c>
      <c r="AT235" t="s">
        <v>18</v>
      </c>
      <c r="AU235" t="s">
        <v>18</v>
      </c>
      <c r="AV235" t="s">
        <v>18</v>
      </c>
      <c r="AW235" t="s">
        <v>18</v>
      </c>
    </row>
    <row r="236" spans="1:49" x14ac:dyDescent="0.25">
      <c r="A236">
        <v>886</v>
      </c>
      <c r="B236" t="s">
        <v>926</v>
      </c>
      <c r="C236" t="s">
        <v>927</v>
      </c>
      <c r="D236" t="str">
        <f>VLOOKUP(B236,'[1]Sheet 1'!$A$1:$CG$555,2,0)</f>
        <v>Número 51: Finalizador, o Braço Forte</v>
      </c>
      <c r="E236" t="s">
        <v>2</v>
      </c>
      <c r="F236" t="s">
        <v>928</v>
      </c>
      <c r="G236" t="s">
        <v>22</v>
      </c>
      <c r="H236" t="s">
        <v>36</v>
      </c>
      <c r="I236" t="s">
        <v>101</v>
      </c>
      <c r="J236" t="s">
        <v>165</v>
      </c>
      <c r="K236" t="s">
        <v>91</v>
      </c>
      <c r="L236" t="str">
        <f t="shared" si="3"/>
        <v>..\\..\\assets\\img\\monsters\\XYZ\\56292140.jpg</v>
      </c>
      <c r="M236" t="str">
        <f>VLOOKUP(B236,'[1]Sheet 1'!$A$1:$CG$555,4,0)</f>
        <v xml:space="preserve">3 monstros de Nível 3
Não pode ser destruído em batalha. No final da Etapa de Dano, se este card batalhou: você pode desassociar 1 Matéria Xyz deste card; coloque 1 Marcador neste card (máx. 3). No final da Fase de Batalha, se este card batalhou e tiver 3 desses Marcadores: você pode destruir todos os cards que seu oponente controla.
</v>
      </c>
      <c r="N236" t="s">
        <v>18</v>
      </c>
      <c r="O236" t="s">
        <v>18</v>
      </c>
      <c r="P236" t="s">
        <v>18</v>
      </c>
      <c r="Q236" t="s">
        <v>18</v>
      </c>
      <c r="R236" t="s">
        <v>18</v>
      </c>
      <c r="S236" t="s">
        <v>18</v>
      </c>
      <c r="T236" t="s">
        <v>18</v>
      </c>
      <c r="U236" t="s">
        <v>18</v>
      </c>
      <c r="V236" t="s">
        <v>18</v>
      </c>
      <c r="W236" t="s">
        <v>18</v>
      </c>
      <c r="X236" t="s">
        <v>18</v>
      </c>
      <c r="Y236" t="s">
        <v>18</v>
      </c>
      <c r="Z236" t="s">
        <v>18</v>
      </c>
      <c r="AA236" t="s">
        <v>18</v>
      </c>
      <c r="AB236" t="s">
        <v>18</v>
      </c>
      <c r="AC236" t="s">
        <v>18</v>
      </c>
      <c r="AD236" t="s">
        <v>18</v>
      </c>
      <c r="AE236" t="s">
        <v>18</v>
      </c>
      <c r="AF236" t="s">
        <v>18</v>
      </c>
      <c r="AG236" t="s">
        <v>18</v>
      </c>
      <c r="AH236" t="s">
        <v>18</v>
      </c>
      <c r="AI236" t="s">
        <v>18</v>
      </c>
      <c r="AJ236" t="s">
        <v>18</v>
      </c>
      <c r="AK236" t="s">
        <v>18</v>
      </c>
      <c r="AL236" t="s">
        <v>18</v>
      </c>
      <c r="AM236" t="s">
        <v>18</v>
      </c>
      <c r="AN236" t="s">
        <v>18</v>
      </c>
      <c r="AO236" t="s">
        <v>18</v>
      </c>
      <c r="AP236" t="s">
        <v>18</v>
      </c>
      <c r="AQ236" t="s">
        <v>18</v>
      </c>
      <c r="AR236" t="s">
        <v>18</v>
      </c>
      <c r="AS236" t="s">
        <v>18</v>
      </c>
      <c r="AT236" t="s">
        <v>18</v>
      </c>
      <c r="AU236" t="s">
        <v>18</v>
      </c>
      <c r="AV236" t="s">
        <v>18</v>
      </c>
      <c r="AW236" t="s">
        <v>18</v>
      </c>
    </row>
    <row r="237" spans="1:49" x14ac:dyDescent="0.25">
      <c r="A237">
        <v>887</v>
      </c>
      <c r="B237" t="s">
        <v>929</v>
      </c>
      <c r="C237" t="s">
        <v>930</v>
      </c>
      <c r="D237" t="str">
        <f>VLOOKUP(B237,'[1]Sheet 1'!$A$1:$CG$555,2,0)</f>
        <v>Número 52: Rei Caranguejo Diamante</v>
      </c>
      <c r="E237" t="s">
        <v>2</v>
      </c>
      <c r="F237" t="s">
        <v>931</v>
      </c>
      <c r="G237" t="s">
        <v>36</v>
      </c>
      <c r="H237" t="s">
        <v>37</v>
      </c>
      <c r="I237" t="s">
        <v>6</v>
      </c>
      <c r="J237" t="s">
        <v>165</v>
      </c>
      <c r="K237" t="s">
        <v>91</v>
      </c>
      <c r="L237" t="str">
        <f t="shared" si="3"/>
        <v>..\\..\\assets\\img\\monsters\\XYZ\\7194917.jpg</v>
      </c>
      <c r="M237" t="str">
        <f>VLOOKUP(B237,'[1]Sheet 1'!$A$1:$CG$555,4,0)</f>
        <v xml:space="preserve">2 monstros de Nível 4
Uma vez por turno: você pode desassociar 1 Matéria Xyz deste card; transforme a DEF deste card em 0 e, se isso acontecer, transforme o ATK dele em 3000. Essas mudanças duram até o final deste turno. Se este card atacar, ele é colocado em Posição de Defesa no final da Fase de Batalha. Se este card for atacado, coloque-o em Posição de Ataque no final da Etapa de Dano se ele não tinha nenhuma Matéria Xyz. Você só pode controlar 1 "Número 52: Rei Caranguejo Diamante".
</v>
      </c>
      <c r="N237" t="s">
        <v>18</v>
      </c>
      <c r="O237" t="s">
        <v>18</v>
      </c>
      <c r="P237" t="s">
        <v>18</v>
      </c>
      <c r="Q237" t="s">
        <v>18</v>
      </c>
      <c r="R237" t="s">
        <v>18</v>
      </c>
      <c r="S237" t="s">
        <v>18</v>
      </c>
      <c r="T237" t="s">
        <v>18</v>
      </c>
      <c r="U237" t="s">
        <v>18</v>
      </c>
      <c r="V237" t="s">
        <v>18</v>
      </c>
      <c r="W237" t="s">
        <v>18</v>
      </c>
      <c r="X237" t="s">
        <v>18</v>
      </c>
      <c r="Y237" t="s">
        <v>18</v>
      </c>
      <c r="Z237" t="s">
        <v>18</v>
      </c>
      <c r="AA237" t="s">
        <v>18</v>
      </c>
      <c r="AB237" t="s">
        <v>18</v>
      </c>
      <c r="AC237" t="s">
        <v>18</v>
      </c>
      <c r="AD237" t="s">
        <v>18</v>
      </c>
      <c r="AE237" t="s">
        <v>18</v>
      </c>
      <c r="AF237" t="s">
        <v>18</v>
      </c>
      <c r="AG237" t="s">
        <v>18</v>
      </c>
      <c r="AH237" t="s">
        <v>18</v>
      </c>
      <c r="AI237" t="s">
        <v>18</v>
      </c>
      <c r="AJ237" t="s">
        <v>18</v>
      </c>
      <c r="AK237" t="s">
        <v>18</v>
      </c>
      <c r="AL237" t="s">
        <v>18</v>
      </c>
      <c r="AM237" t="s">
        <v>18</v>
      </c>
      <c r="AN237" t="s">
        <v>18</v>
      </c>
      <c r="AO237" t="s">
        <v>18</v>
      </c>
      <c r="AP237" t="s">
        <v>18</v>
      </c>
      <c r="AQ237" t="s">
        <v>18</v>
      </c>
      <c r="AR237" t="s">
        <v>18</v>
      </c>
      <c r="AS237" t="s">
        <v>18</v>
      </c>
      <c r="AT237" t="s">
        <v>18</v>
      </c>
      <c r="AU237" t="s">
        <v>18</v>
      </c>
      <c r="AV237" t="s">
        <v>18</v>
      </c>
      <c r="AW237" t="s">
        <v>18</v>
      </c>
    </row>
    <row r="238" spans="1:49" x14ac:dyDescent="0.25">
      <c r="A238">
        <v>888</v>
      </c>
      <c r="B238" t="s">
        <v>932</v>
      </c>
      <c r="C238" t="s">
        <v>933</v>
      </c>
      <c r="D238" t="str">
        <f>VLOOKUP(B238,'[1]Sheet 1'!$A$1:$CG$555,2,0)</f>
        <v>Número 53: Heart-eartH</v>
      </c>
      <c r="E238" t="s">
        <v>2</v>
      </c>
      <c r="F238" t="s">
        <v>934</v>
      </c>
      <c r="G238" t="s">
        <v>792</v>
      </c>
      <c r="H238" t="s">
        <v>792</v>
      </c>
      <c r="I238" t="s">
        <v>23</v>
      </c>
      <c r="J238" t="s">
        <v>24</v>
      </c>
      <c r="K238" t="s">
        <v>25</v>
      </c>
      <c r="L238" t="str">
        <f t="shared" si="3"/>
        <v>..\\..\\assets\\img\\monsters\\XYZ\\23998625.jpg</v>
      </c>
      <c r="M238" t="str">
        <f>VLOOKUP(B238,'[1]Sheet 1'!$A$1:$CG$555,4,0)</f>
        <v xml:space="preserve">3 monstros de Nível 5
Uma vez por turno, quando este card for alvo de um ataque: até a Fase Final, ele ganha ATK igual ao ATK original do monstro atacante. Se este card, com a face para cima, no campo, seria destruído, em vez disso, você pode desassociar 1 Matéria Xyz deste card. Quando este card, no campo, for destruído por um efeito de card enquanto ele não tem Matérias Xyz: você pode Invocar por Invocação-Especial 1 "Número 92: Dragão Heart-eartH" do seu Deck Adicional e associar este card a ele, do Cemitério, como uma Matéria Xyz. (Esta Invocação-Especial é considerada uma Invocação-Xyz.)
</v>
      </c>
      <c r="N238" t="s">
        <v>18</v>
      </c>
      <c r="O238" t="s">
        <v>18</v>
      </c>
      <c r="P238" t="s">
        <v>18</v>
      </c>
      <c r="Q238" t="s">
        <v>18</v>
      </c>
      <c r="R238" t="s">
        <v>18</v>
      </c>
      <c r="S238" t="s">
        <v>18</v>
      </c>
      <c r="T238" t="s">
        <v>18</v>
      </c>
      <c r="U238" t="s">
        <v>18</v>
      </c>
      <c r="V238" t="s">
        <v>18</v>
      </c>
      <c r="W238" t="s">
        <v>18</v>
      </c>
      <c r="X238" t="s">
        <v>18</v>
      </c>
      <c r="Y238" t="s">
        <v>18</v>
      </c>
      <c r="Z238" t="s">
        <v>18</v>
      </c>
      <c r="AA238" t="s">
        <v>18</v>
      </c>
      <c r="AB238" t="s">
        <v>18</v>
      </c>
      <c r="AC238" t="s">
        <v>18</v>
      </c>
      <c r="AD238" t="s">
        <v>18</v>
      </c>
      <c r="AE238" t="s">
        <v>18</v>
      </c>
      <c r="AF238" t="s">
        <v>18</v>
      </c>
      <c r="AG238" t="s">
        <v>18</v>
      </c>
      <c r="AH238" t="s">
        <v>18</v>
      </c>
      <c r="AI238" t="s">
        <v>18</v>
      </c>
      <c r="AJ238" t="s">
        <v>18</v>
      </c>
      <c r="AK238" t="s">
        <v>18</v>
      </c>
      <c r="AL238" t="s">
        <v>18</v>
      </c>
      <c r="AM238" t="s">
        <v>18</v>
      </c>
      <c r="AN238" t="s">
        <v>18</v>
      </c>
      <c r="AO238" t="s">
        <v>18</v>
      </c>
      <c r="AP238" t="s">
        <v>18</v>
      </c>
      <c r="AQ238" t="s">
        <v>18</v>
      </c>
      <c r="AR238" t="s">
        <v>18</v>
      </c>
      <c r="AS238" t="s">
        <v>18</v>
      </c>
      <c r="AT238" t="s">
        <v>18</v>
      </c>
      <c r="AU238" t="s">
        <v>18</v>
      </c>
      <c r="AV238" t="s">
        <v>18</v>
      </c>
      <c r="AW238" t="s">
        <v>18</v>
      </c>
    </row>
    <row r="239" spans="1:49" x14ac:dyDescent="0.25">
      <c r="A239">
        <v>889</v>
      </c>
      <c r="B239" t="s">
        <v>935</v>
      </c>
      <c r="C239" t="s">
        <v>936</v>
      </c>
      <c r="D239" t="str">
        <f>VLOOKUP(B239,'[1]Sheet 1'!$A$1:$CG$555,2,0)</f>
        <v>Número 54: Coração de Leão</v>
      </c>
      <c r="E239" t="s">
        <v>2</v>
      </c>
      <c r="F239" t="s">
        <v>937</v>
      </c>
      <c r="G239" t="s">
        <v>792</v>
      </c>
      <c r="H239" t="s">
        <v>792</v>
      </c>
      <c r="I239" t="s">
        <v>90</v>
      </c>
      <c r="J239" t="s">
        <v>84</v>
      </c>
      <c r="K239" t="s">
        <v>91</v>
      </c>
      <c r="L239" t="str">
        <f t="shared" si="3"/>
        <v>..\\..\\assets\\img\\monsters\\XYZ\\54366836.jpg</v>
      </c>
      <c r="M239" t="str">
        <f>VLOOKUP(B239,'[1]Sheet 1'!$A$1:$CG$555,4,0)</f>
        <v xml:space="preserve">3 monstros de Nível 1
Este card com a face para cima em Posição de Ataque não pode ser destruído em batalha. Quando você sofrer dano de batalha de batalhas envolvendo este card: cause dano ao seu oponente igual ao dano de batalha que você sofreu. Se este card batalhar um monstro do oponente, durante o cálculo de dano (no turno de qualquer duelista): você pode desassociar 1 Matéria Xyz deste card; seu oponente sofre qualquer dano de batalha que você teria sofrido nessa batalha.
</v>
      </c>
      <c r="N239" t="s">
        <v>18</v>
      </c>
      <c r="O239" t="s">
        <v>18</v>
      </c>
      <c r="P239" t="s">
        <v>18</v>
      </c>
      <c r="Q239" t="s">
        <v>18</v>
      </c>
      <c r="R239" t="s">
        <v>18</v>
      </c>
      <c r="S239" t="s">
        <v>18</v>
      </c>
      <c r="T239" t="s">
        <v>18</v>
      </c>
      <c r="U239" t="s">
        <v>18</v>
      </c>
      <c r="V239" t="s">
        <v>18</v>
      </c>
      <c r="W239" t="s">
        <v>18</v>
      </c>
      <c r="X239" t="s">
        <v>18</v>
      </c>
      <c r="Y239" t="s">
        <v>18</v>
      </c>
      <c r="Z239" t="s">
        <v>18</v>
      </c>
      <c r="AA239" t="s">
        <v>18</v>
      </c>
      <c r="AB239" t="s">
        <v>18</v>
      </c>
      <c r="AC239" t="s">
        <v>18</v>
      </c>
      <c r="AD239" t="s">
        <v>18</v>
      </c>
      <c r="AE239" t="s">
        <v>18</v>
      </c>
      <c r="AF239" t="s">
        <v>18</v>
      </c>
      <c r="AG239" t="s">
        <v>18</v>
      </c>
      <c r="AH239" t="s">
        <v>18</v>
      </c>
      <c r="AI239" t="s">
        <v>18</v>
      </c>
      <c r="AJ239" t="s">
        <v>18</v>
      </c>
      <c r="AK239" t="s">
        <v>18</v>
      </c>
      <c r="AL239" t="s">
        <v>18</v>
      </c>
      <c r="AM239" t="s">
        <v>18</v>
      </c>
      <c r="AN239" t="s">
        <v>18</v>
      </c>
      <c r="AO239" t="s">
        <v>18</v>
      </c>
      <c r="AP239" t="s">
        <v>18</v>
      </c>
      <c r="AQ239" t="s">
        <v>18</v>
      </c>
      <c r="AR239" t="s">
        <v>18</v>
      </c>
      <c r="AS239" t="s">
        <v>18</v>
      </c>
      <c r="AT239" t="s">
        <v>18</v>
      </c>
      <c r="AU239" t="s">
        <v>18</v>
      </c>
      <c r="AV239" t="s">
        <v>18</v>
      </c>
      <c r="AW239" t="s">
        <v>18</v>
      </c>
    </row>
    <row r="240" spans="1:49" x14ac:dyDescent="0.25">
      <c r="A240">
        <v>890</v>
      </c>
      <c r="B240" t="s">
        <v>938</v>
      </c>
      <c r="C240" t="s">
        <v>939</v>
      </c>
      <c r="D240" t="str">
        <f>VLOOKUP(B240,'[1]Sheet 1'!$A$1:$CG$555,2,0)</f>
        <v>Número 55: Golias Gogogo</v>
      </c>
      <c r="E240" t="s">
        <v>2</v>
      </c>
      <c r="F240" t="s">
        <v>940</v>
      </c>
      <c r="G240" t="s">
        <v>76</v>
      </c>
      <c r="H240" t="s">
        <v>63</v>
      </c>
      <c r="I240" t="s">
        <v>6</v>
      </c>
      <c r="J240" t="s">
        <v>165</v>
      </c>
      <c r="K240" t="s">
        <v>91</v>
      </c>
      <c r="L240" t="str">
        <f t="shared" si="3"/>
        <v>..\\..\\assets\\img\\monsters\\XYZ\\46871387.jpg</v>
      </c>
      <c r="M240" t="str">
        <f>VLOOKUP(B240,'[1]Sheet 1'!$A$1:$CG$555,4,0)</f>
        <v xml:space="preserve">2 monstros de Nível 4
Todos os monstros que você controla ganham 800 de DEF. Você pode desassociar 1 Matéria Xyz deste card e, depois, escolher 1 monstro de TERRA do Tipo Rocha de Nível 4 no seu Cemitério; adicione o alvo à sua mão. Você só pode usar este efeito de "Número 55: Golias Gogogo" uma vez por turno.
</v>
      </c>
      <c r="N240" t="s">
        <v>941</v>
      </c>
      <c r="O240" t="s">
        <v>18</v>
      </c>
      <c r="P240" t="s">
        <v>18</v>
      </c>
      <c r="Q240" t="s">
        <v>18</v>
      </c>
      <c r="R240" t="s">
        <v>18</v>
      </c>
      <c r="S240" t="s">
        <v>18</v>
      </c>
      <c r="T240" t="s">
        <v>18</v>
      </c>
      <c r="U240" t="s">
        <v>18</v>
      </c>
      <c r="V240" t="s">
        <v>18</v>
      </c>
      <c r="W240" t="s">
        <v>18</v>
      </c>
      <c r="X240" t="s">
        <v>18</v>
      </c>
      <c r="Y240" t="s">
        <v>18</v>
      </c>
      <c r="Z240" t="s">
        <v>18</v>
      </c>
      <c r="AA240" t="s">
        <v>18</v>
      </c>
      <c r="AB240" t="s">
        <v>18</v>
      </c>
      <c r="AC240" t="s">
        <v>18</v>
      </c>
      <c r="AD240" t="s">
        <v>18</v>
      </c>
      <c r="AE240" t="s">
        <v>18</v>
      </c>
      <c r="AF240" t="s">
        <v>18</v>
      </c>
      <c r="AG240" t="s">
        <v>18</v>
      </c>
      <c r="AH240" t="s">
        <v>18</v>
      </c>
      <c r="AI240" t="s">
        <v>18</v>
      </c>
      <c r="AJ240" t="s">
        <v>18</v>
      </c>
      <c r="AK240" t="s">
        <v>18</v>
      </c>
      <c r="AL240" t="s">
        <v>18</v>
      </c>
      <c r="AM240" t="s">
        <v>18</v>
      </c>
      <c r="AN240" t="s">
        <v>18</v>
      </c>
      <c r="AO240" t="s">
        <v>18</v>
      </c>
      <c r="AP240" t="s">
        <v>18</v>
      </c>
      <c r="AQ240" t="s">
        <v>18</v>
      </c>
      <c r="AR240" t="s">
        <v>18</v>
      </c>
      <c r="AS240" t="s">
        <v>18</v>
      </c>
      <c r="AT240" t="s">
        <v>18</v>
      </c>
      <c r="AU240" t="s">
        <v>18</v>
      </c>
      <c r="AV240" t="s">
        <v>18</v>
      </c>
      <c r="AW240" t="s">
        <v>18</v>
      </c>
    </row>
    <row r="241" spans="1:49" x14ac:dyDescent="0.25">
      <c r="A241">
        <v>891</v>
      </c>
      <c r="B241" t="s">
        <v>942</v>
      </c>
      <c r="C241" t="s">
        <v>943</v>
      </c>
      <c r="D241" t="str">
        <f>VLOOKUP(B241,'[1]Sheet 1'!$A$1:$CG$555,2,0)</f>
        <v>Número 56: Rato de Ouro</v>
      </c>
      <c r="E241" t="s">
        <v>2</v>
      </c>
      <c r="F241" t="s">
        <v>944</v>
      </c>
      <c r="G241" t="s">
        <v>174</v>
      </c>
      <c r="H241" t="s">
        <v>122</v>
      </c>
      <c r="I241" t="s">
        <v>90</v>
      </c>
      <c r="J241" t="s">
        <v>175</v>
      </c>
      <c r="K241" t="s">
        <v>53</v>
      </c>
      <c r="L241" t="str">
        <f t="shared" si="3"/>
        <v>..\\..\\assets\\img\\monsters\\XYZ\\55935416.jpg</v>
      </c>
      <c r="M241" t="str">
        <f>VLOOKUP(B241,'[1]Sheet 1'!$A$1:$CG$555,4,0)</f>
        <v xml:space="preserve">3 monstros de Nível 1
Uma vez por turno: você pode desassociar deste card 1 Matéria Xyz; compre 1 card, e depois embaralhe 1 card da sua mão no Deck.
</v>
      </c>
      <c r="N241" t="s">
        <v>18</v>
      </c>
      <c r="O241" t="s">
        <v>18</v>
      </c>
      <c r="P241" t="s">
        <v>18</v>
      </c>
      <c r="Q241" t="s">
        <v>18</v>
      </c>
      <c r="R241" t="s">
        <v>18</v>
      </c>
      <c r="S241" t="s">
        <v>18</v>
      </c>
      <c r="T241" t="s">
        <v>18</v>
      </c>
      <c r="U241" t="s">
        <v>18</v>
      </c>
      <c r="V241" t="s">
        <v>18</v>
      </c>
      <c r="W241" t="s">
        <v>18</v>
      </c>
      <c r="X241" t="s">
        <v>18</v>
      </c>
      <c r="Y241" t="s">
        <v>18</v>
      </c>
      <c r="Z241" t="s">
        <v>18</v>
      </c>
      <c r="AA241" t="s">
        <v>18</v>
      </c>
      <c r="AB241" t="s">
        <v>18</v>
      </c>
      <c r="AC241" t="s">
        <v>18</v>
      </c>
      <c r="AD241" t="s">
        <v>18</v>
      </c>
      <c r="AE241" t="s">
        <v>18</v>
      </c>
      <c r="AF241" t="s">
        <v>18</v>
      </c>
      <c r="AG241" t="s">
        <v>18</v>
      </c>
      <c r="AH241" t="s">
        <v>18</v>
      </c>
      <c r="AI241" t="s">
        <v>18</v>
      </c>
      <c r="AJ241" t="s">
        <v>18</v>
      </c>
      <c r="AK241" t="s">
        <v>18</v>
      </c>
      <c r="AL241" t="s">
        <v>18</v>
      </c>
      <c r="AM241" t="s">
        <v>18</v>
      </c>
      <c r="AN241" t="s">
        <v>18</v>
      </c>
      <c r="AO241" t="s">
        <v>18</v>
      </c>
      <c r="AP241" t="s">
        <v>18</v>
      </c>
      <c r="AQ241" t="s">
        <v>18</v>
      </c>
      <c r="AR241" t="s">
        <v>18</v>
      </c>
      <c r="AS241" t="s">
        <v>18</v>
      </c>
      <c r="AT241" t="s">
        <v>18</v>
      </c>
      <c r="AU241" t="s">
        <v>18</v>
      </c>
      <c r="AV241" t="s">
        <v>18</v>
      </c>
      <c r="AW241" t="s">
        <v>18</v>
      </c>
    </row>
    <row r="242" spans="1:49" x14ac:dyDescent="0.25">
      <c r="A242">
        <v>892</v>
      </c>
      <c r="B242" t="s">
        <v>945</v>
      </c>
      <c r="C242" t="s">
        <v>946</v>
      </c>
      <c r="D242" t="str">
        <f>VLOOKUP(B242,'[1]Sheet 1'!$A$1:$CG$555,2,0)</f>
        <v>Número 57: Dragão do Pó de Três Cabeças</v>
      </c>
      <c r="E242" t="s">
        <v>2</v>
      </c>
      <c r="F242" t="s">
        <v>947</v>
      </c>
      <c r="G242" t="s">
        <v>792</v>
      </c>
      <c r="H242" t="s">
        <v>22</v>
      </c>
      <c r="I242" t="s">
        <v>6</v>
      </c>
      <c r="J242" t="s">
        <v>59</v>
      </c>
      <c r="K242" t="s">
        <v>107</v>
      </c>
      <c r="L242" t="str">
        <f t="shared" si="3"/>
        <v>..\\..\\assets\\img\\monsters\\XYZ\\53244294.jpg</v>
      </c>
      <c r="M242" t="str">
        <f>VLOOKUP(B242,'[1]Sheet 1'!$A$1:$CG$555,4,0)</f>
        <v xml:space="preserve">3 monstros de Nível 4
Quando este card for Invocado por Invocação-Especial: você pode escolher 1 monstro que seu oponente controla; este card ganha ATK igual ao ATK atual desse monstro. Se o seu oponente controlar mais cards que você: você pode desassociar 1 Matéria Xyz deste card e, depois, selecionar 1 Zona os Cards de Monstro ou Zona dos Cards de Magia &amp; Armadilha desocupados; enquanto este card estiver com a face para cima no campo, essa Zona de Cards não pode ser usado.
</v>
      </c>
      <c r="N242" t="s">
        <v>18</v>
      </c>
      <c r="O242" t="s">
        <v>18</v>
      </c>
      <c r="P242" t="s">
        <v>18</v>
      </c>
      <c r="Q242" t="s">
        <v>18</v>
      </c>
      <c r="R242" t="s">
        <v>18</v>
      </c>
      <c r="S242" t="s">
        <v>18</v>
      </c>
      <c r="T242" t="s">
        <v>18</v>
      </c>
      <c r="U242" t="s">
        <v>18</v>
      </c>
      <c r="V242" t="s">
        <v>18</v>
      </c>
      <c r="W242" t="s">
        <v>18</v>
      </c>
      <c r="X242" t="s">
        <v>18</v>
      </c>
      <c r="Y242" t="s">
        <v>18</v>
      </c>
      <c r="Z242" t="s">
        <v>18</v>
      </c>
      <c r="AA242" t="s">
        <v>18</v>
      </c>
      <c r="AB242" t="s">
        <v>18</v>
      </c>
      <c r="AC242" t="s">
        <v>18</v>
      </c>
      <c r="AD242" t="s">
        <v>18</v>
      </c>
      <c r="AE242" t="s">
        <v>18</v>
      </c>
      <c r="AF242" t="s">
        <v>18</v>
      </c>
      <c r="AG242" t="s">
        <v>18</v>
      </c>
      <c r="AH242" t="s">
        <v>18</v>
      </c>
      <c r="AI242" t="s">
        <v>18</v>
      </c>
      <c r="AJ242" t="s">
        <v>18</v>
      </c>
      <c r="AK242" t="s">
        <v>18</v>
      </c>
      <c r="AL242" t="s">
        <v>18</v>
      </c>
      <c r="AM242" t="s">
        <v>18</v>
      </c>
      <c r="AN242" t="s">
        <v>18</v>
      </c>
      <c r="AO242" t="s">
        <v>18</v>
      </c>
      <c r="AP242" t="s">
        <v>18</v>
      </c>
      <c r="AQ242" t="s">
        <v>18</v>
      </c>
      <c r="AR242" t="s">
        <v>18</v>
      </c>
      <c r="AS242" t="s">
        <v>18</v>
      </c>
      <c r="AT242" t="s">
        <v>18</v>
      </c>
      <c r="AU242" t="s">
        <v>18</v>
      </c>
      <c r="AV242" t="s">
        <v>18</v>
      </c>
      <c r="AW242" t="s">
        <v>18</v>
      </c>
    </row>
    <row r="243" spans="1:49" x14ac:dyDescent="0.25">
      <c r="A243">
        <v>893</v>
      </c>
      <c r="B243" t="s">
        <v>948</v>
      </c>
      <c r="C243" t="s">
        <v>949</v>
      </c>
      <c r="D243" t="str">
        <f>VLOOKUP(B243,'[1]Sheet 1'!$A$1:$CG$555,2,0)</f>
        <v>Número 58: Visor Queimador</v>
      </c>
      <c r="E243" t="s">
        <v>2</v>
      </c>
      <c r="F243" t="s">
        <v>950</v>
      </c>
      <c r="G243" t="s">
        <v>70</v>
      </c>
      <c r="H243" t="s">
        <v>70</v>
      </c>
      <c r="I243" t="s">
        <v>6</v>
      </c>
      <c r="J243" t="s">
        <v>284</v>
      </c>
      <c r="K243" t="s">
        <v>107</v>
      </c>
      <c r="L243" t="str">
        <f t="shared" si="3"/>
        <v>..\\..\\assets\\img\\monsters\\XYZ\\93108839.jpg</v>
      </c>
      <c r="M243" t="str">
        <f>VLOOKUP(B243,'[1]Sheet 1'!$A$1:$CG$555,4,0)</f>
        <v xml:space="preserve">2 monstros de Nível 4
Uma vez por turno, você pode: escolher 1 Monstro Xyz com a face para cima que você controla; equipe este card ao alvo, OU: desequipe este card e Invoque-o por Invocação-Especial em Posição de Ataque. O monstro equipado pode atacar diretamente seu oponente. Quando o monstro equipado causar dano de batalha ao seu oponente: você pode descartar 1 card; cause 500 de dano ao seu oponente.
</v>
      </c>
      <c r="N243" t="s">
        <v>18</v>
      </c>
      <c r="O243" t="s">
        <v>18</v>
      </c>
      <c r="P243" t="s">
        <v>18</v>
      </c>
      <c r="Q243" t="s">
        <v>18</v>
      </c>
      <c r="R243" t="s">
        <v>18</v>
      </c>
      <c r="S243" t="s">
        <v>18</v>
      </c>
      <c r="T243" t="s">
        <v>18</v>
      </c>
      <c r="U243" t="s">
        <v>18</v>
      </c>
      <c r="V243" t="s">
        <v>18</v>
      </c>
      <c r="W243" t="s">
        <v>18</v>
      </c>
      <c r="X243" t="s">
        <v>18</v>
      </c>
      <c r="Y243" t="s">
        <v>18</v>
      </c>
      <c r="Z243" t="s">
        <v>18</v>
      </c>
      <c r="AA243" t="s">
        <v>18</v>
      </c>
      <c r="AB243" t="s">
        <v>18</v>
      </c>
      <c r="AC243" t="s">
        <v>18</v>
      </c>
      <c r="AD243" t="s">
        <v>18</v>
      </c>
      <c r="AE243" t="s">
        <v>18</v>
      </c>
      <c r="AF243" t="s">
        <v>18</v>
      </c>
      <c r="AG243" t="s">
        <v>18</v>
      </c>
      <c r="AH243" t="s">
        <v>18</v>
      </c>
      <c r="AI243" t="s">
        <v>18</v>
      </c>
      <c r="AJ243" t="s">
        <v>18</v>
      </c>
      <c r="AK243" t="s">
        <v>18</v>
      </c>
      <c r="AL243" t="s">
        <v>18</v>
      </c>
      <c r="AM243" t="s">
        <v>18</v>
      </c>
      <c r="AN243" t="s">
        <v>18</v>
      </c>
      <c r="AO243" t="s">
        <v>18</v>
      </c>
      <c r="AP243" t="s">
        <v>18</v>
      </c>
      <c r="AQ243" t="s">
        <v>18</v>
      </c>
      <c r="AR243" t="s">
        <v>18</v>
      </c>
      <c r="AS243" t="s">
        <v>18</v>
      </c>
      <c r="AT243" t="s">
        <v>18</v>
      </c>
      <c r="AU243" t="s">
        <v>18</v>
      </c>
      <c r="AV243" t="s">
        <v>18</v>
      </c>
      <c r="AW243" t="s">
        <v>18</v>
      </c>
    </row>
    <row r="244" spans="1:49" x14ac:dyDescent="0.25">
      <c r="A244">
        <v>894</v>
      </c>
      <c r="B244" t="s">
        <v>951</v>
      </c>
      <c r="C244" t="s">
        <v>952</v>
      </c>
      <c r="D244" t="str">
        <f>VLOOKUP(B244,'[1]Sheet 1'!$A$1:$CG$555,2,0)</f>
        <v>Número 59: Cozinheiro Tortuoso</v>
      </c>
      <c r="E244" t="s">
        <v>2</v>
      </c>
      <c r="F244" t="s">
        <v>953</v>
      </c>
      <c r="G244" t="s">
        <v>50</v>
      </c>
      <c r="H244" t="s">
        <v>140</v>
      </c>
      <c r="I244" t="s">
        <v>6</v>
      </c>
      <c r="J244" t="s">
        <v>84</v>
      </c>
      <c r="K244" t="s">
        <v>107</v>
      </c>
      <c r="L244" t="str">
        <f t="shared" si="3"/>
        <v>..\\..\\assets\\img\\monsters\\XYZ\\82697249.jpg</v>
      </c>
      <c r="M244" t="str">
        <f>VLOOKUP(B244,'[1]Sheet 1'!$A$1:$CG$555,4,0)</f>
        <v xml:space="preserve">2 monstros de Nível 4
Enquanto você não controlar nenhum outro card no campo, este card não é afetado por outros efeitos de card. Uma vez por turno, durante o turno de qualquer duelista: você pode desassociar 1 Matéria Xyz deste card; destrua tantos outros cards que você controla quanto possível e, depois, até o final deste turno, este card ganha 300 de ATK para cada monstro destruído por este efeito e enviado para o Cemitério.
</v>
      </c>
      <c r="N244" t="s">
        <v>18</v>
      </c>
      <c r="O244" t="s">
        <v>18</v>
      </c>
      <c r="P244" t="s">
        <v>18</v>
      </c>
      <c r="Q244" t="s">
        <v>18</v>
      </c>
      <c r="R244" t="s">
        <v>18</v>
      </c>
      <c r="S244" t="s">
        <v>18</v>
      </c>
      <c r="T244" t="s">
        <v>18</v>
      </c>
      <c r="U244" t="s">
        <v>18</v>
      </c>
      <c r="V244" t="s">
        <v>18</v>
      </c>
      <c r="W244" t="s">
        <v>18</v>
      </c>
      <c r="X244" t="s">
        <v>18</v>
      </c>
      <c r="Y244" t="s">
        <v>18</v>
      </c>
      <c r="Z244" t="s">
        <v>18</v>
      </c>
      <c r="AA244" t="s">
        <v>18</v>
      </c>
      <c r="AB244" t="s">
        <v>18</v>
      </c>
      <c r="AC244" t="s">
        <v>18</v>
      </c>
      <c r="AD244" t="s">
        <v>18</v>
      </c>
      <c r="AE244" t="s">
        <v>18</v>
      </c>
      <c r="AF244" t="s">
        <v>18</v>
      </c>
      <c r="AG244" t="s">
        <v>18</v>
      </c>
      <c r="AH244" t="s">
        <v>18</v>
      </c>
      <c r="AI244" t="s">
        <v>18</v>
      </c>
      <c r="AJ244" t="s">
        <v>18</v>
      </c>
      <c r="AK244" t="s">
        <v>18</v>
      </c>
      <c r="AL244" t="s">
        <v>18</v>
      </c>
      <c r="AM244" t="s">
        <v>18</v>
      </c>
      <c r="AN244" t="s">
        <v>18</v>
      </c>
      <c r="AO244" t="s">
        <v>18</v>
      </c>
      <c r="AP244" t="s">
        <v>18</v>
      </c>
      <c r="AQ244" t="s">
        <v>18</v>
      </c>
      <c r="AR244" t="s">
        <v>18</v>
      </c>
      <c r="AS244" t="s">
        <v>18</v>
      </c>
      <c r="AT244" t="s">
        <v>18</v>
      </c>
      <c r="AU244" t="s">
        <v>18</v>
      </c>
      <c r="AV244" t="s">
        <v>18</v>
      </c>
      <c r="AW244" t="s">
        <v>18</v>
      </c>
    </row>
    <row r="245" spans="1:49" x14ac:dyDescent="0.25">
      <c r="A245">
        <v>895</v>
      </c>
      <c r="B245" t="s">
        <v>954</v>
      </c>
      <c r="C245" t="s">
        <v>955</v>
      </c>
      <c r="D245" t="str">
        <f>VLOOKUP(B245,'[1]Sheet 1'!$A$1:$CG$555,2,0)</f>
        <v>Número 5: Dragão Quimera da Perdição</v>
      </c>
      <c r="E245" t="s">
        <v>2</v>
      </c>
      <c r="F245" t="s">
        <v>956</v>
      </c>
      <c r="G245" t="s">
        <v>36</v>
      </c>
      <c r="H245" t="s">
        <v>36</v>
      </c>
      <c r="I245" t="s">
        <v>23</v>
      </c>
      <c r="J245" t="s">
        <v>59</v>
      </c>
      <c r="K245" t="s">
        <v>25</v>
      </c>
      <c r="L245" t="str">
        <f t="shared" si="3"/>
        <v>..\\..\\assets\\img\\monsters\\XYZ\\90126061.jpg</v>
      </c>
      <c r="M245" t="str">
        <f>VLOOKUP(B245,'[1]Sheet 1'!$A$1:$CG$555,4,0)</f>
        <v xml:space="preserve">2+ monstros de Nível 5
Ganha 1000 de ATK para cada matéria associada a ele. Este card com matéria pode atacar todos os monstros que seu oponente controla uma vez cada. No final da Fase de Batalha, se este card batalhar: você pode ativar um dos seguintes efeitos.
● Escolha 1 monstro no seu Cemitério; associe-o a este card como matéria.
● Escolha 1 card no Cemitério do seu oponente; coloque-o no topo do Deck dele.
</v>
      </c>
      <c r="N245" t="s">
        <v>18</v>
      </c>
      <c r="O245" t="s">
        <v>18</v>
      </c>
      <c r="P245" t="s">
        <v>18</v>
      </c>
      <c r="Q245" t="s">
        <v>18</v>
      </c>
      <c r="R245" t="s">
        <v>18</v>
      </c>
      <c r="S245" t="s">
        <v>18</v>
      </c>
      <c r="T245" t="s">
        <v>18</v>
      </c>
      <c r="U245" t="s">
        <v>18</v>
      </c>
      <c r="V245" t="s">
        <v>18</v>
      </c>
      <c r="W245" t="s">
        <v>18</v>
      </c>
      <c r="X245" t="s">
        <v>18</v>
      </c>
      <c r="Y245" t="s">
        <v>18</v>
      </c>
      <c r="Z245" t="s">
        <v>18</v>
      </c>
      <c r="AA245" t="s">
        <v>18</v>
      </c>
      <c r="AB245" t="s">
        <v>18</v>
      </c>
      <c r="AC245" t="s">
        <v>18</v>
      </c>
      <c r="AD245" t="s">
        <v>18</v>
      </c>
      <c r="AE245" t="s">
        <v>18</v>
      </c>
      <c r="AF245" t="s">
        <v>18</v>
      </c>
      <c r="AG245" t="s">
        <v>18</v>
      </c>
      <c r="AH245" t="s">
        <v>18</v>
      </c>
      <c r="AI245" t="s">
        <v>18</v>
      </c>
      <c r="AJ245" t="s">
        <v>18</v>
      </c>
      <c r="AK245" t="s">
        <v>18</v>
      </c>
      <c r="AL245" t="s">
        <v>18</v>
      </c>
      <c r="AM245" t="s">
        <v>18</v>
      </c>
      <c r="AN245" t="s">
        <v>18</v>
      </c>
      <c r="AO245" t="s">
        <v>18</v>
      </c>
      <c r="AP245" t="s">
        <v>18</v>
      </c>
      <c r="AQ245" t="s">
        <v>18</v>
      </c>
      <c r="AR245" t="s">
        <v>18</v>
      </c>
      <c r="AS245" t="s">
        <v>18</v>
      </c>
      <c r="AT245" t="s">
        <v>18</v>
      </c>
      <c r="AU245" t="s">
        <v>18</v>
      </c>
      <c r="AV245" t="s">
        <v>18</v>
      </c>
      <c r="AW245" t="s">
        <v>18</v>
      </c>
    </row>
    <row r="246" spans="1:49" x14ac:dyDescent="0.25">
      <c r="A246">
        <v>896</v>
      </c>
      <c r="B246" t="s">
        <v>957</v>
      </c>
      <c r="C246" t="s">
        <v>958</v>
      </c>
      <c r="D246" t="str">
        <f>VLOOKUP(B246,'[1]Sheet 1'!$A$1:$CG$555,2,0)</f>
        <v>Número 60: Dugares, o Atemporal</v>
      </c>
      <c r="E246" t="s">
        <v>2</v>
      </c>
      <c r="F246" t="s">
        <v>959</v>
      </c>
      <c r="G246" t="s">
        <v>63</v>
      </c>
      <c r="H246" t="s">
        <v>63</v>
      </c>
      <c r="I246" t="s">
        <v>6</v>
      </c>
      <c r="J246" t="s">
        <v>24</v>
      </c>
      <c r="K246" t="s">
        <v>107</v>
      </c>
      <c r="L246" t="str">
        <f t="shared" si="3"/>
        <v>..\\..\\assets\\img\\monsters\\XYZ\\66011101.jpg</v>
      </c>
      <c r="M246" t="str">
        <f>VLOOKUP(B246,'[1]Sheet 1'!$A$1:$CG$555,4,0)</f>
        <v xml:space="preserve">2 monstros de Nível 4
Você pode desassociar 2 matérias deste card e, depois, ative 1 dos seguintes efeitos;
● Pule sua próxima Fase de Compra e, além disso, compre 2 cards e, depois, descarte 1 card.
● Pule sua próxima Fase Principal 1 e, além disso, Invoque por Invocação-Especial 1 monstro do seu Cemitério em Posição de Defesa.
● Pule a Fase de Batalha do seu próximo turno e, além disso, dobre o ATK de 1 monstro que você controla até o final deste turno.
Você só pode usar este efeito de "Número 60: Dugares, o Atemporal" uma vez por turno.
</v>
      </c>
      <c r="N246" t="s">
        <v>18</v>
      </c>
      <c r="O246" t="s">
        <v>18</v>
      </c>
      <c r="P246" t="s">
        <v>18</v>
      </c>
      <c r="Q246" t="s">
        <v>18</v>
      </c>
      <c r="R246" t="s">
        <v>18</v>
      </c>
      <c r="S246" t="s">
        <v>18</v>
      </c>
      <c r="T246" t="s">
        <v>18</v>
      </c>
      <c r="U246" t="s">
        <v>18</v>
      </c>
      <c r="V246" t="s">
        <v>18</v>
      </c>
      <c r="W246" t="s">
        <v>18</v>
      </c>
      <c r="X246" t="s">
        <v>18</v>
      </c>
      <c r="Y246" t="s">
        <v>18</v>
      </c>
      <c r="Z246" t="s">
        <v>18</v>
      </c>
      <c r="AA246" t="s">
        <v>18</v>
      </c>
      <c r="AB246" t="s">
        <v>18</v>
      </c>
      <c r="AC246" t="s">
        <v>18</v>
      </c>
      <c r="AD246" t="s">
        <v>18</v>
      </c>
      <c r="AE246" t="s">
        <v>18</v>
      </c>
      <c r="AF246" t="s">
        <v>18</v>
      </c>
      <c r="AG246" t="s">
        <v>18</v>
      </c>
      <c r="AH246" t="s">
        <v>18</v>
      </c>
      <c r="AI246" t="s">
        <v>18</v>
      </c>
      <c r="AJ246" t="s">
        <v>18</v>
      </c>
      <c r="AK246" t="s">
        <v>18</v>
      </c>
      <c r="AL246" t="s">
        <v>18</v>
      </c>
      <c r="AM246" t="s">
        <v>18</v>
      </c>
      <c r="AN246" t="s">
        <v>18</v>
      </c>
      <c r="AO246" t="s">
        <v>18</v>
      </c>
      <c r="AP246" t="s">
        <v>18</v>
      </c>
      <c r="AQ246" t="s">
        <v>18</v>
      </c>
      <c r="AR246" t="s">
        <v>18</v>
      </c>
      <c r="AS246" t="s">
        <v>18</v>
      </c>
      <c r="AT246" t="s">
        <v>18</v>
      </c>
      <c r="AU246" t="s">
        <v>18</v>
      </c>
      <c r="AV246" t="s">
        <v>18</v>
      </c>
      <c r="AW246" t="s">
        <v>18</v>
      </c>
    </row>
    <row r="247" spans="1:49" x14ac:dyDescent="0.25">
      <c r="A247">
        <v>897</v>
      </c>
      <c r="B247" t="s">
        <v>960</v>
      </c>
      <c r="C247" t="s">
        <v>961</v>
      </c>
      <c r="D247" t="str">
        <f>VLOOKUP(B247,'[1]Sheet 1'!$A$1:$CG$555,2,0)</f>
        <v>Número 61: Vulcassauro</v>
      </c>
      <c r="E247" t="s">
        <v>2</v>
      </c>
      <c r="F247" t="s">
        <v>962</v>
      </c>
      <c r="G247" t="s">
        <v>58</v>
      </c>
      <c r="H247" t="s">
        <v>70</v>
      </c>
      <c r="I247" t="s">
        <v>23</v>
      </c>
      <c r="J247" t="s">
        <v>511</v>
      </c>
      <c r="K247" t="s">
        <v>107</v>
      </c>
      <c r="L247" t="str">
        <f t="shared" si="3"/>
        <v>..\\..\\assets\\img\\monsters\\XYZ\\29669359.jpg</v>
      </c>
      <c r="M247" t="str">
        <f>VLOOKUP(B247,'[1]Sheet 1'!$A$1:$CG$555,4,0)</f>
        <v xml:space="preserve">2 monstros de Nível 5
Uma vez por turno: você pode desassociar 1 Matéria Xyz deste card para escolher 1 monstro com a face para cima que seu oponente controla; destrua esse monstro do oponente e, se isso acontecer, cause dano ao seu oponente igual ao ATK original do monstro destruído. Este card não pode atacar diretamente seu oponente durante o turno em que você ativou este efeito.
</v>
      </c>
      <c r="N247" t="s">
        <v>18</v>
      </c>
      <c r="O247" t="s">
        <v>18</v>
      </c>
      <c r="P247" t="s">
        <v>18</v>
      </c>
      <c r="Q247" t="s">
        <v>18</v>
      </c>
      <c r="R247" t="s">
        <v>18</v>
      </c>
      <c r="S247" t="s">
        <v>18</v>
      </c>
      <c r="T247" t="s">
        <v>18</v>
      </c>
      <c r="U247" t="s">
        <v>18</v>
      </c>
      <c r="V247" t="s">
        <v>18</v>
      </c>
      <c r="W247" t="s">
        <v>18</v>
      </c>
      <c r="X247" t="s">
        <v>18</v>
      </c>
      <c r="Y247" t="s">
        <v>18</v>
      </c>
      <c r="Z247" t="s">
        <v>18</v>
      </c>
      <c r="AA247" t="s">
        <v>18</v>
      </c>
      <c r="AB247" t="s">
        <v>18</v>
      </c>
      <c r="AC247" t="s">
        <v>18</v>
      </c>
      <c r="AD247" t="s">
        <v>18</v>
      </c>
      <c r="AE247" t="s">
        <v>18</v>
      </c>
      <c r="AF247" t="s">
        <v>18</v>
      </c>
      <c r="AG247" t="s">
        <v>18</v>
      </c>
      <c r="AH247" t="s">
        <v>18</v>
      </c>
      <c r="AI247" t="s">
        <v>18</v>
      </c>
      <c r="AJ247" t="s">
        <v>18</v>
      </c>
      <c r="AK247" t="s">
        <v>18</v>
      </c>
      <c r="AL247" t="s">
        <v>18</v>
      </c>
      <c r="AM247" t="s">
        <v>18</v>
      </c>
      <c r="AN247" t="s">
        <v>18</v>
      </c>
      <c r="AO247" t="s">
        <v>18</v>
      </c>
      <c r="AP247" t="s">
        <v>18</v>
      </c>
      <c r="AQ247" t="s">
        <v>18</v>
      </c>
      <c r="AR247" t="s">
        <v>18</v>
      </c>
      <c r="AS247" t="s">
        <v>18</v>
      </c>
      <c r="AT247" t="s">
        <v>18</v>
      </c>
      <c r="AU247" t="s">
        <v>18</v>
      </c>
      <c r="AV247" t="s">
        <v>18</v>
      </c>
      <c r="AW247" t="s">
        <v>18</v>
      </c>
    </row>
    <row r="248" spans="1:49" x14ac:dyDescent="0.25">
      <c r="A248">
        <v>898</v>
      </c>
      <c r="B248" t="s">
        <v>963</v>
      </c>
      <c r="C248" t="s">
        <v>964</v>
      </c>
      <c r="D248" t="str">
        <f>VLOOKUP(B248,'[1]Sheet 1'!$A$1:$CG$555,2,0)</f>
        <v>Número 62: Dragão Primordial de Fóton de Olhos das Galáxias</v>
      </c>
      <c r="E248" t="s">
        <v>2</v>
      </c>
      <c r="F248" t="s">
        <v>965</v>
      </c>
      <c r="G248" t="s">
        <v>243</v>
      </c>
      <c r="H248" t="s">
        <v>37</v>
      </c>
      <c r="I248" t="s">
        <v>38</v>
      </c>
      <c r="J248" t="s">
        <v>59</v>
      </c>
      <c r="K248" t="s">
        <v>53</v>
      </c>
      <c r="L248" t="str">
        <f t="shared" si="3"/>
        <v>..\\..\\assets\\img\\monsters\\XYZ\\31801517.jpg</v>
      </c>
      <c r="M248" t="str">
        <f>VLOOKUP(B248,'[1]Sheet 1'!$A$1:$CG$555,4,0)</f>
        <v xml:space="preserve">2 monstros de Nível 8
Se este card atacar ou for atacado, durante o cálculo de dano (no turno de qualquer duelista): uma vez por batalha, você pode desassociar 1 Matéria Xyz deste card; apenas durante o cálculo de dano, este card ganha ATK igual às Classes combinadas de todos os Monstros Xyz atualmente no campo x 200. Se este card sob o controle do seu dono for destruído por um efeito de card do oponente enquanto tinha "Dragão de Fóton de Olhos das Galáxias" como uma Matéria Xyz: você pode Invocar este card por Invocação-Especial durante sua Fase de Apoio depois da ativação e dobrar seu ATK. Qualquer dano de batalha que este card causar ao seu oponente é diminuído pela metade a não ser que ele tenha "Dragão de Fóton de Olhos das Galáxias" como uma Matéria Xyz.
</v>
      </c>
      <c r="N248" t="s">
        <v>459</v>
      </c>
      <c r="O248" t="s">
        <v>18</v>
      </c>
      <c r="P248" t="s">
        <v>18</v>
      </c>
      <c r="Q248" t="s">
        <v>18</v>
      </c>
      <c r="R248" t="s">
        <v>18</v>
      </c>
      <c r="S248" t="s">
        <v>18</v>
      </c>
      <c r="T248" t="s">
        <v>18</v>
      </c>
      <c r="U248" t="s">
        <v>18</v>
      </c>
      <c r="V248" t="s">
        <v>18</v>
      </c>
      <c r="W248" t="s">
        <v>18</v>
      </c>
      <c r="X248" t="s">
        <v>18</v>
      </c>
      <c r="Y248" t="s">
        <v>18</v>
      </c>
      <c r="Z248" t="s">
        <v>18</v>
      </c>
      <c r="AA248" t="s">
        <v>18</v>
      </c>
      <c r="AB248" t="s">
        <v>18</v>
      </c>
      <c r="AC248" t="s">
        <v>18</v>
      </c>
      <c r="AD248" t="s">
        <v>18</v>
      </c>
      <c r="AE248" t="s">
        <v>18</v>
      </c>
      <c r="AF248" t="s">
        <v>18</v>
      </c>
      <c r="AG248" t="s">
        <v>18</v>
      </c>
      <c r="AH248" t="s">
        <v>18</v>
      </c>
      <c r="AI248" t="s">
        <v>18</v>
      </c>
      <c r="AJ248" t="s">
        <v>18</v>
      </c>
      <c r="AK248" t="s">
        <v>18</v>
      </c>
      <c r="AL248" t="s">
        <v>18</v>
      </c>
      <c r="AM248" t="s">
        <v>18</v>
      </c>
      <c r="AN248" t="s">
        <v>18</v>
      </c>
      <c r="AO248" t="s">
        <v>18</v>
      </c>
      <c r="AP248" t="s">
        <v>18</v>
      </c>
      <c r="AQ248" t="s">
        <v>18</v>
      </c>
      <c r="AR248" t="s">
        <v>18</v>
      </c>
      <c r="AS248" t="s">
        <v>18</v>
      </c>
      <c r="AT248" t="s">
        <v>18</v>
      </c>
      <c r="AU248" t="s">
        <v>18</v>
      </c>
      <c r="AV248" t="s">
        <v>18</v>
      </c>
      <c r="AW248" t="s">
        <v>18</v>
      </c>
    </row>
    <row r="249" spans="1:49" x14ac:dyDescent="0.25">
      <c r="A249">
        <v>899</v>
      </c>
      <c r="B249" t="s">
        <v>966</v>
      </c>
      <c r="C249" t="s">
        <v>967</v>
      </c>
      <c r="D249" t="str">
        <f>VLOOKUP(B249,'[1]Sheet 1'!$A$1:$CG$555,2,0)</f>
        <v>Número 63: Soldado Shamoji</v>
      </c>
      <c r="E249" t="s">
        <v>2</v>
      </c>
      <c r="F249" t="s">
        <v>968</v>
      </c>
      <c r="G249" t="s">
        <v>36</v>
      </c>
      <c r="H249" t="s">
        <v>83</v>
      </c>
      <c r="I249" t="s">
        <v>90</v>
      </c>
      <c r="J249" t="s">
        <v>78</v>
      </c>
      <c r="K249" t="s">
        <v>53</v>
      </c>
      <c r="L249" t="str">
        <f t="shared" si="3"/>
        <v>..\\..\\assets\\img\\monsters\\XYZ\\89642993.jpg</v>
      </c>
      <c r="M249" t="str">
        <f>VLOOKUP(B249,'[1]Sheet 1'!$A$1:$CG$555,4,0)</f>
        <v xml:space="preserve">2 monstros de Nível 1
Você só pode usar o efeito de "Número 63: Soldado Shamoji" uma vez por turno. Você pode desassociar 1 Matéria Xyz deste card e, depois, ativar 1 desses efeitos.
● No começo da próxima Fase de Apoio do seu oponente, cada duelista compra 1 card.
● Cada duelista ganha 1000 Pontos de Vida.
</v>
      </c>
      <c r="N249" t="s">
        <v>18</v>
      </c>
      <c r="O249" t="s">
        <v>18</v>
      </c>
      <c r="P249" t="s">
        <v>18</v>
      </c>
      <c r="Q249" t="s">
        <v>18</v>
      </c>
      <c r="R249" t="s">
        <v>18</v>
      </c>
      <c r="S249" t="s">
        <v>18</v>
      </c>
      <c r="T249" t="s">
        <v>18</v>
      </c>
      <c r="U249" t="s">
        <v>18</v>
      </c>
      <c r="V249" t="s">
        <v>18</v>
      </c>
      <c r="W249" t="s">
        <v>18</v>
      </c>
      <c r="X249" t="s">
        <v>18</v>
      </c>
      <c r="Y249" t="s">
        <v>18</v>
      </c>
      <c r="Z249" t="s">
        <v>18</v>
      </c>
      <c r="AA249" t="s">
        <v>18</v>
      </c>
      <c r="AB249" t="s">
        <v>18</v>
      </c>
      <c r="AC249" t="s">
        <v>18</v>
      </c>
      <c r="AD249" t="s">
        <v>18</v>
      </c>
      <c r="AE249" t="s">
        <v>18</v>
      </c>
      <c r="AF249" t="s">
        <v>18</v>
      </c>
      <c r="AG249" t="s">
        <v>18</v>
      </c>
      <c r="AH249" t="s">
        <v>18</v>
      </c>
      <c r="AI249" t="s">
        <v>18</v>
      </c>
      <c r="AJ249" t="s">
        <v>18</v>
      </c>
      <c r="AK249" t="s">
        <v>18</v>
      </c>
      <c r="AL249" t="s">
        <v>18</v>
      </c>
      <c r="AM249" t="s">
        <v>18</v>
      </c>
      <c r="AN249" t="s">
        <v>18</v>
      </c>
      <c r="AO249" t="s">
        <v>18</v>
      </c>
      <c r="AP249" t="s">
        <v>18</v>
      </c>
      <c r="AQ249" t="s">
        <v>18</v>
      </c>
      <c r="AR249" t="s">
        <v>18</v>
      </c>
      <c r="AS249" t="s">
        <v>18</v>
      </c>
      <c r="AT249" t="s">
        <v>18</v>
      </c>
      <c r="AU249" t="s">
        <v>18</v>
      </c>
      <c r="AV249" t="s">
        <v>18</v>
      </c>
      <c r="AW249" t="s">
        <v>18</v>
      </c>
    </row>
    <row r="250" spans="1:49" x14ac:dyDescent="0.25">
      <c r="A250">
        <v>900</v>
      </c>
      <c r="B250" t="s">
        <v>969</v>
      </c>
      <c r="C250" t="s">
        <v>970</v>
      </c>
      <c r="D250" t="str">
        <f>VLOOKUP(B250,'[1]Sheet 1'!$A$1:$CG$555,2,0)</f>
        <v>Número 64: Ronin Guaxinim Sandayu</v>
      </c>
      <c r="E250" t="s">
        <v>2</v>
      </c>
      <c r="F250" t="s">
        <v>971</v>
      </c>
      <c r="G250" t="s">
        <v>70</v>
      </c>
      <c r="H250" t="s">
        <v>70</v>
      </c>
      <c r="I250" t="s">
        <v>71</v>
      </c>
      <c r="J250" t="s">
        <v>175</v>
      </c>
      <c r="K250" t="s">
        <v>91</v>
      </c>
      <c r="L250" t="str">
        <f t="shared" si="3"/>
        <v>..\\..\\assets\\img\\monsters\\XYZ\\39972129.jpg</v>
      </c>
      <c r="M250" t="str">
        <f>VLOOKUP(B250,'[1]Sheet 1'!$A$1:$CG$555,4,0)</f>
        <v xml:space="preserve">2 monstros do Tipo Besta de Nível 2
Uma vez por turno: você pode desassociar 1 Matéria Xyz deste card; Invoque por Invocação-Especial 1 "Ficha de Guaxinim Kagemusha" (Tipo Besta/TERRA/Nível 1/ATK ?/DEF 0). (Quando Invocada, seu ATK se torna igual ao ATK atual do monstros no campo com o maior ATK. Em caso de empate, você escolhe.) Enquanto você controlar outro monstro do Tipo Besta, este card não pode ser destruído em batalha ou por efeitos de card.
</v>
      </c>
      <c r="N250" t="s">
        <v>18</v>
      </c>
      <c r="O250" t="s">
        <v>18</v>
      </c>
      <c r="P250" t="s">
        <v>18</v>
      </c>
      <c r="Q250" t="s">
        <v>18</v>
      </c>
      <c r="R250" t="s">
        <v>18</v>
      </c>
      <c r="S250" t="s">
        <v>18</v>
      </c>
      <c r="T250" t="s">
        <v>18</v>
      </c>
      <c r="U250" t="s">
        <v>18</v>
      </c>
      <c r="V250" t="s">
        <v>18</v>
      </c>
      <c r="W250" t="s">
        <v>18</v>
      </c>
      <c r="X250" t="s">
        <v>18</v>
      </c>
      <c r="Y250" t="s">
        <v>18</v>
      </c>
      <c r="Z250" t="s">
        <v>18</v>
      </c>
      <c r="AA250" t="s">
        <v>18</v>
      </c>
      <c r="AB250" t="s">
        <v>18</v>
      </c>
      <c r="AC250" t="s">
        <v>18</v>
      </c>
      <c r="AD250" t="s">
        <v>18</v>
      </c>
      <c r="AE250" t="s">
        <v>18</v>
      </c>
      <c r="AF250" t="s">
        <v>18</v>
      </c>
      <c r="AG250" t="s">
        <v>18</v>
      </c>
      <c r="AH250" t="s">
        <v>18</v>
      </c>
      <c r="AI250" t="s">
        <v>18</v>
      </c>
      <c r="AJ250" t="s">
        <v>18</v>
      </c>
      <c r="AK250" t="s">
        <v>18</v>
      </c>
      <c r="AL250" t="s">
        <v>18</v>
      </c>
      <c r="AM250" t="s">
        <v>18</v>
      </c>
      <c r="AN250" t="s">
        <v>18</v>
      </c>
      <c r="AO250" t="s">
        <v>18</v>
      </c>
      <c r="AP250" t="s">
        <v>18</v>
      </c>
      <c r="AQ250" t="s">
        <v>18</v>
      </c>
      <c r="AR250" t="s">
        <v>18</v>
      </c>
      <c r="AS250" t="s">
        <v>18</v>
      </c>
      <c r="AT250" t="s">
        <v>18</v>
      </c>
      <c r="AU250" t="s">
        <v>18</v>
      </c>
      <c r="AV250" t="s">
        <v>18</v>
      </c>
      <c r="AW250" t="s">
        <v>18</v>
      </c>
    </row>
    <row r="251" spans="1:49" x14ac:dyDescent="0.25">
      <c r="A251">
        <v>901</v>
      </c>
      <c r="B251" t="s">
        <v>972</v>
      </c>
      <c r="C251" t="s">
        <v>973</v>
      </c>
      <c r="D251" t="str">
        <f>VLOOKUP(B251,'[1]Sheet 1'!$A$1:$CG$555,2,0)</f>
        <v>Número 65: Djinn Notável</v>
      </c>
      <c r="E251" t="s">
        <v>2</v>
      </c>
      <c r="F251" t="s">
        <v>974</v>
      </c>
      <c r="G251" t="s">
        <v>106</v>
      </c>
      <c r="H251" t="s">
        <v>36</v>
      </c>
      <c r="I251" t="s">
        <v>71</v>
      </c>
      <c r="J251" t="s">
        <v>24</v>
      </c>
      <c r="K251" t="s">
        <v>25</v>
      </c>
      <c r="L251" t="str">
        <f t="shared" si="3"/>
        <v>..\\..\\assets\\img\\monsters\\XYZ\\3790062.jpg</v>
      </c>
      <c r="M251" t="str">
        <f>VLOOKUP(B251,'[1]Sheet 1'!$A$1:$CG$555,4,0)</f>
        <v xml:space="preserve">2 monstros de TREVAS de Nível 2
Durante o turno de qualquer duelista, quando um efeito de monstro do oponente for ativado: você pode desassociar 2 Matérias Xyz deste card; negue a ativação e, se isso acontecer, cause 500 de dano ao seu oponente.
</v>
      </c>
      <c r="N251" t="s">
        <v>236</v>
      </c>
      <c r="O251" t="s">
        <v>18</v>
      </c>
      <c r="P251" t="s">
        <v>18</v>
      </c>
      <c r="Q251" t="s">
        <v>18</v>
      </c>
      <c r="R251" t="s">
        <v>18</v>
      </c>
      <c r="S251" t="s">
        <v>18</v>
      </c>
      <c r="T251" t="s">
        <v>18</v>
      </c>
      <c r="U251" t="s">
        <v>18</v>
      </c>
      <c r="V251" t="s">
        <v>18</v>
      </c>
      <c r="W251" t="s">
        <v>18</v>
      </c>
      <c r="X251" t="s">
        <v>18</v>
      </c>
      <c r="Y251" t="s">
        <v>18</v>
      </c>
      <c r="Z251" t="s">
        <v>18</v>
      </c>
      <c r="AA251" t="s">
        <v>18</v>
      </c>
      <c r="AB251" t="s">
        <v>18</v>
      </c>
      <c r="AC251" t="s">
        <v>18</v>
      </c>
      <c r="AD251" t="s">
        <v>18</v>
      </c>
      <c r="AE251" t="s">
        <v>18</v>
      </c>
      <c r="AF251" t="s">
        <v>18</v>
      </c>
      <c r="AG251" t="s">
        <v>18</v>
      </c>
      <c r="AH251" t="s">
        <v>18</v>
      </c>
      <c r="AI251" t="s">
        <v>18</v>
      </c>
      <c r="AJ251" t="s">
        <v>18</v>
      </c>
      <c r="AK251" t="s">
        <v>18</v>
      </c>
      <c r="AL251" t="s">
        <v>18</v>
      </c>
      <c r="AM251" t="s">
        <v>18</v>
      </c>
      <c r="AN251" t="s">
        <v>18</v>
      </c>
      <c r="AO251" t="s">
        <v>18</v>
      </c>
      <c r="AP251" t="s">
        <v>18</v>
      </c>
      <c r="AQ251" t="s">
        <v>18</v>
      </c>
      <c r="AR251" t="s">
        <v>18</v>
      </c>
      <c r="AS251" t="s">
        <v>18</v>
      </c>
      <c r="AT251" t="s">
        <v>18</v>
      </c>
      <c r="AU251" t="s">
        <v>18</v>
      </c>
      <c r="AV251" t="s">
        <v>18</v>
      </c>
      <c r="AW251" t="s">
        <v>18</v>
      </c>
    </row>
    <row r="252" spans="1:49" x14ac:dyDescent="0.25">
      <c r="A252">
        <v>902</v>
      </c>
      <c r="B252" t="s">
        <v>975</v>
      </c>
      <c r="C252" t="s">
        <v>976</v>
      </c>
      <c r="D252" t="str">
        <f>VLOOKUP(B252,'[1]Sheet 1'!$A$1:$CG$555,2,0)</f>
        <v>Número 66: Besouro Chave Mestra</v>
      </c>
      <c r="E252" t="s">
        <v>2</v>
      </c>
      <c r="F252" t="s">
        <v>977</v>
      </c>
      <c r="G252" t="s">
        <v>58</v>
      </c>
      <c r="H252" t="s">
        <v>202</v>
      </c>
      <c r="I252" t="s">
        <v>6</v>
      </c>
      <c r="J252" t="s">
        <v>318</v>
      </c>
      <c r="K252" t="s">
        <v>25</v>
      </c>
      <c r="L252" t="str">
        <f t="shared" si="3"/>
        <v>..\\..\\assets\\img\\monsters\\XYZ\\76067258.jpg</v>
      </c>
      <c r="M252" t="str">
        <f>VLOOKUP(B252,'[1]Sheet 1'!$A$1:$CG$555,4,0)</f>
        <v xml:space="preserve">2 monstros de TREVAS de Nível 4
Uma vez por turno: você pode desassociar 1 Matéria Xyz deste card e, depois, escolher 1 card que você controla, exceto este card; enquanto este card estiver com a face para cima no campo, esse outro card não pode ser destruído por efeitos de card. Se este card com a face para cima no campo seria destruído, em vez disso, você pode enviar um dos seus alvos para o Cemitério.
</v>
      </c>
      <c r="N252" t="s">
        <v>18</v>
      </c>
      <c r="O252" t="s">
        <v>18</v>
      </c>
      <c r="P252" t="s">
        <v>18</v>
      </c>
      <c r="Q252" t="s">
        <v>18</v>
      </c>
      <c r="R252" t="s">
        <v>18</v>
      </c>
      <c r="S252" t="s">
        <v>18</v>
      </c>
      <c r="T252" t="s">
        <v>18</v>
      </c>
      <c r="U252" t="s">
        <v>18</v>
      </c>
      <c r="V252" t="s">
        <v>18</v>
      </c>
      <c r="W252" t="s">
        <v>18</v>
      </c>
      <c r="X252" t="s">
        <v>18</v>
      </c>
      <c r="Y252" t="s">
        <v>18</v>
      </c>
      <c r="Z252" t="s">
        <v>18</v>
      </c>
      <c r="AA252" t="s">
        <v>18</v>
      </c>
      <c r="AB252" t="s">
        <v>18</v>
      </c>
      <c r="AC252" t="s">
        <v>18</v>
      </c>
      <c r="AD252" t="s">
        <v>18</v>
      </c>
      <c r="AE252" t="s">
        <v>18</v>
      </c>
      <c r="AF252" t="s">
        <v>18</v>
      </c>
      <c r="AG252" t="s">
        <v>18</v>
      </c>
      <c r="AH252" t="s">
        <v>18</v>
      </c>
      <c r="AI252" t="s">
        <v>18</v>
      </c>
      <c r="AJ252" t="s">
        <v>18</v>
      </c>
      <c r="AK252" t="s">
        <v>18</v>
      </c>
      <c r="AL252" t="s">
        <v>18</v>
      </c>
      <c r="AM252" t="s">
        <v>18</v>
      </c>
      <c r="AN252" t="s">
        <v>18</v>
      </c>
      <c r="AO252" t="s">
        <v>18</v>
      </c>
      <c r="AP252" t="s">
        <v>18</v>
      </c>
      <c r="AQ252" t="s">
        <v>18</v>
      </c>
      <c r="AR252" t="s">
        <v>18</v>
      </c>
      <c r="AS252" t="s">
        <v>18</v>
      </c>
      <c r="AT252" t="s">
        <v>18</v>
      </c>
      <c r="AU252" t="s">
        <v>18</v>
      </c>
      <c r="AV252" t="s">
        <v>18</v>
      </c>
      <c r="AW252" t="s">
        <v>18</v>
      </c>
    </row>
    <row r="253" spans="1:49" x14ac:dyDescent="0.25">
      <c r="A253">
        <v>903</v>
      </c>
      <c r="B253" t="s">
        <v>978</v>
      </c>
      <c r="C253" t="s">
        <v>979</v>
      </c>
      <c r="D253" t="str">
        <f>VLOOKUP(B253,'[1]Sheet 1'!$A$1:$CG$555,2,0)</f>
        <v>Número 67: Par-de-Dados Esmagador</v>
      </c>
      <c r="E253" t="s">
        <v>2</v>
      </c>
      <c r="F253" t="s">
        <v>980</v>
      </c>
      <c r="G253" t="s">
        <v>77</v>
      </c>
      <c r="H253" t="s">
        <v>77</v>
      </c>
      <c r="I253" t="s">
        <v>23</v>
      </c>
      <c r="J253" t="s">
        <v>78</v>
      </c>
      <c r="K253" t="s">
        <v>53</v>
      </c>
      <c r="L253" t="str">
        <f t="shared" si="3"/>
        <v>..\\..\\assets\\img\\monsters\\XYZ\\35772782.jpg</v>
      </c>
      <c r="M253" t="str">
        <f>VLOOKUP(B253,'[1]Sheet 1'!$A$1:$CG$555,4,0)</f>
        <v xml:space="preserve">2+ monstros de Nível 5
Uma vez por turno, durante sua Fase Principal 1: você pode desassociar 2 matérias deste card; cada duelista lança um dado de seis faces duas vezes. Até o final do próximo turno, o duelista com o maior total não pode ativar efeitos de monstro ou declarar um ataque. Uma vez por turno, se qualquer duelista lançar um ou mais dados de seis faces enquanto este card tiver matéria, você pode considerar um dos resultados como 7.
</v>
      </c>
      <c r="N253" t="s">
        <v>18</v>
      </c>
      <c r="O253" t="s">
        <v>18</v>
      </c>
      <c r="P253" t="s">
        <v>18</v>
      </c>
      <c r="Q253" t="s">
        <v>18</v>
      </c>
      <c r="R253" t="s">
        <v>18</v>
      </c>
      <c r="S253" t="s">
        <v>18</v>
      </c>
      <c r="T253" t="s">
        <v>18</v>
      </c>
      <c r="U253" t="s">
        <v>18</v>
      </c>
      <c r="V253" t="s">
        <v>18</v>
      </c>
      <c r="W253" t="s">
        <v>18</v>
      </c>
      <c r="X253" t="s">
        <v>18</v>
      </c>
      <c r="Y253" t="s">
        <v>18</v>
      </c>
      <c r="Z253" t="s">
        <v>18</v>
      </c>
      <c r="AA253" t="s">
        <v>18</v>
      </c>
      <c r="AB253" t="s">
        <v>18</v>
      </c>
      <c r="AC253" t="s">
        <v>18</v>
      </c>
      <c r="AD253" t="s">
        <v>18</v>
      </c>
      <c r="AE253" t="s">
        <v>18</v>
      </c>
      <c r="AF253" t="s">
        <v>18</v>
      </c>
      <c r="AG253" t="s">
        <v>18</v>
      </c>
      <c r="AH253" t="s">
        <v>18</v>
      </c>
      <c r="AI253" t="s">
        <v>18</v>
      </c>
      <c r="AJ253" t="s">
        <v>18</v>
      </c>
      <c r="AK253" t="s">
        <v>18</v>
      </c>
      <c r="AL253" t="s">
        <v>18</v>
      </c>
      <c r="AM253" t="s">
        <v>18</v>
      </c>
      <c r="AN253" t="s">
        <v>18</v>
      </c>
      <c r="AO253" t="s">
        <v>18</v>
      </c>
      <c r="AP253" t="s">
        <v>18</v>
      </c>
      <c r="AQ253" t="s">
        <v>18</v>
      </c>
      <c r="AR253" t="s">
        <v>18</v>
      </c>
      <c r="AS253" t="s">
        <v>18</v>
      </c>
      <c r="AT253" t="s">
        <v>18</v>
      </c>
      <c r="AU253" t="s">
        <v>18</v>
      </c>
      <c r="AV253" t="s">
        <v>18</v>
      </c>
      <c r="AW253" t="s">
        <v>18</v>
      </c>
    </row>
    <row r="254" spans="1:49" x14ac:dyDescent="0.25">
      <c r="A254">
        <v>904</v>
      </c>
      <c r="B254" t="s">
        <v>981</v>
      </c>
      <c r="C254" t="s">
        <v>982</v>
      </c>
      <c r="D254" t="str">
        <f>VLOOKUP(B254,'[1]Sheet 1'!$A$1:$CG$555,2,0)</f>
        <v>Número 68: Sanaphond a Prisão Celeste</v>
      </c>
      <c r="E254" t="s">
        <v>2</v>
      </c>
      <c r="F254" t="s">
        <v>983</v>
      </c>
      <c r="G254" t="s">
        <v>77</v>
      </c>
      <c r="H254" t="s">
        <v>206</v>
      </c>
      <c r="I254" t="s">
        <v>38</v>
      </c>
      <c r="J254" t="s">
        <v>165</v>
      </c>
      <c r="K254" t="s">
        <v>25</v>
      </c>
      <c r="L254" t="str">
        <f t="shared" si="3"/>
        <v>..\\..\\assets\\img\\monsters\\XYZ\\23085002.jpg</v>
      </c>
      <c r="M254" t="str">
        <f>VLOOKUP(B254,'[1]Sheet 1'!$A$1:$CG$555,4,0)</f>
        <v xml:space="preserve">2 monstros de Nível 8
Ganhe 100 de ATK e DEF para cada monstro em seu Cemitério. Uma vez por turno: você pode desassociar 1 Matéria Xyz deste card; até o fim do turno de seu oponente, este card não pode ser destruído por efeitos de cards, além disso monstros não podem ser Invocados por Invocação-Especial do Cemitério.
</v>
      </c>
      <c r="N254" t="s">
        <v>18</v>
      </c>
      <c r="O254" t="s">
        <v>18</v>
      </c>
      <c r="P254" t="s">
        <v>18</v>
      </c>
      <c r="Q254" t="s">
        <v>18</v>
      </c>
      <c r="R254" t="s">
        <v>18</v>
      </c>
      <c r="S254" t="s">
        <v>18</v>
      </c>
      <c r="T254" t="s">
        <v>18</v>
      </c>
      <c r="U254" t="s">
        <v>18</v>
      </c>
      <c r="V254" t="s">
        <v>18</v>
      </c>
      <c r="W254" t="s">
        <v>18</v>
      </c>
      <c r="X254" t="s">
        <v>18</v>
      </c>
      <c r="Y254" t="s">
        <v>18</v>
      </c>
      <c r="Z254" t="s">
        <v>18</v>
      </c>
      <c r="AA254" t="s">
        <v>18</v>
      </c>
      <c r="AB254" t="s">
        <v>18</v>
      </c>
      <c r="AC254" t="s">
        <v>18</v>
      </c>
      <c r="AD254" t="s">
        <v>18</v>
      </c>
      <c r="AE254" t="s">
        <v>18</v>
      </c>
      <c r="AF254" t="s">
        <v>18</v>
      </c>
      <c r="AG254" t="s">
        <v>18</v>
      </c>
      <c r="AH254" t="s">
        <v>18</v>
      </c>
      <c r="AI254" t="s">
        <v>18</v>
      </c>
      <c r="AJ254" t="s">
        <v>18</v>
      </c>
      <c r="AK254" t="s">
        <v>18</v>
      </c>
      <c r="AL254" t="s">
        <v>18</v>
      </c>
      <c r="AM254" t="s">
        <v>18</v>
      </c>
      <c r="AN254" t="s">
        <v>18</v>
      </c>
      <c r="AO254" t="s">
        <v>18</v>
      </c>
      <c r="AP254" t="s">
        <v>18</v>
      </c>
      <c r="AQ254" t="s">
        <v>18</v>
      </c>
      <c r="AR254" t="s">
        <v>18</v>
      </c>
      <c r="AS254" t="s">
        <v>18</v>
      </c>
      <c r="AT254" t="s">
        <v>18</v>
      </c>
      <c r="AU254" t="s">
        <v>18</v>
      </c>
      <c r="AV254" t="s">
        <v>18</v>
      </c>
      <c r="AW254" t="s">
        <v>18</v>
      </c>
    </row>
    <row r="255" spans="1:49" x14ac:dyDescent="0.25">
      <c r="A255">
        <v>905</v>
      </c>
      <c r="B255" t="s">
        <v>984</v>
      </c>
      <c r="C255" t="s">
        <v>985</v>
      </c>
      <c r="D255" t="str">
        <f>VLOOKUP(B255,'[1]Sheet 1'!$A$1:$CG$555,2,0)</f>
        <v>Número 69: Símbolo Heráldico</v>
      </c>
      <c r="E255" t="s">
        <v>2</v>
      </c>
      <c r="F255" t="s">
        <v>986</v>
      </c>
      <c r="G255" t="s">
        <v>22</v>
      </c>
      <c r="H255" t="s">
        <v>5</v>
      </c>
      <c r="I255" t="s">
        <v>6</v>
      </c>
      <c r="J255" t="s">
        <v>72</v>
      </c>
      <c r="K255" t="s">
        <v>53</v>
      </c>
      <c r="L255" t="str">
        <f t="shared" si="3"/>
        <v>..\\..\\assets\\img\\monsters\\XYZ\\2407234.jpg</v>
      </c>
      <c r="M255" t="str">
        <f>VLOOKUP(B255,'[1]Sheet 1'!$A$1:$CG$555,4,0)</f>
        <v xml:space="preserve">3 monstros de Nível 4
Quando este card for Invocado por Invocação-Especial: negue os efeitos de todos os outros Monstros Xyz com a face para cima atualmente no campo. Você pode escolher 1 outro Monstro Xyz com a face para cima no campo; até a Fase Final, o nome deste card e seu efeito original se tornam o mesmo que o desse monstro. Você só pode usar este efeito de "Número 69: Símbolo Heráldico" uma vez por turno.
</v>
      </c>
      <c r="N255" t="s">
        <v>987</v>
      </c>
      <c r="O255" t="s">
        <v>18</v>
      </c>
      <c r="P255" t="s">
        <v>18</v>
      </c>
      <c r="Q255" t="s">
        <v>18</v>
      </c>
      <c r="R255" t="s">
        <v>18</v>
      </c>
      <c r="S255" t="s">
        <v>18</v>
      </c>
      <c r="T255" t="s">
        <v>18</v>
      </c>
      <c r="U255" t="s">
        <v>18</v>
      </c>
      <c r="V255" t="s">
        <v>18</v>
      </c>
      <c r="W255" t="s">
        <v>18</v>
      </c>
      <c r="X255" t="s">
        <v>18</v>
      </c>
      <c r="Y255" t="s">
        <v>18</v>
      </c>
      <c r="Z255" t="s">
        <v>18</v>
      </c>
      <c r="AA255" t="s">
        <v>18</v>
      </c>
      <c r="AB255" t="s">
        <v>18</v>
      </c>
      <c r="AC255" t="s">
        <v>18</v>
      </c>
      <c r="AD255" t="s">
        <v>18</v>
      </c>
      <c r="AE255" t="s">
        <v>18</v>
      </c>
      <c r="AF255" t="s">
        <v>18</v>
      </c>
      <c r="AG255" t="s">
        <v>18</v>
      </c>
      <c r="AH255" t="s">
        <v>18</v>
      </c>
      <c r="AI255" t="s">
        <v>18</v>
      </c>
      <c r="AJ255" t="s">
        <v>18</v>
      </c>
      <c r="AK255" t="s">
        <v>18</v>
      </c>
      <c r="AL255" t="s">
        <v>18</v>
      </c>
      <c r="AM255" t="s">
        <v>18</v>
      </c>
      <c r="AN255" t="s">
        <v>18</v>
      </c>
      <c r="AO255" t="s">
        <v>18</v>
      </c>
      <c r="AP255" t="s">
        <v>18</v>
      </c>
      <c r="AQ255" t="s">
        <v>18</v>
      </c>
      <c r="AR255" t="s">
        <v>18</v>
      </c>
      <c r="AS255" t="s">
        <v>18</v>
      </c>
      <c r="AT255" t="s">
        <v>18</v>
      </c>
      <c r="AU255" t="s">
        <v>18</v>
      </c>
      <c r="AV255" t="s">
        <v>18</v>
      </c>
      <c r="AW255" t="s">
        <v>18</v>
      </c>
    </row>
    <row r="256" spans="1:49" x14ac:dyDescent="0.25">
      <c r="A256">
        <v>906</v>
      </c>
      <c r="B256" t="s">
        <v>988</v>
      </c>
      <c r="C256" t="s">
        <v>989</v>
      </c>
      <c r="D256" t="str">
        <f>VLOOKUP(B256,'[1]Sheet 1'!$A$1:$CG$555,2,0)</f>
        <v>Número 6: Cronomalia Atlande</v>
      </c>
      <c r="E256" t="s">
        <v>2</v>
      </c>
      <c r="F256" t="s">
        <v>990</v>
      </c>
      <c r="G256" t="s">
        <v>22</v>
      </c>
      <c r="H256" t="s">
        <v>37</v>
      </c>
      <c r="I256" t="s">
        <v>64</v>
      </c>
      <c r="J256" t="s">
        <v>39</v>
      </c>
      <c r="K256" t="s">
        <v>53</v>
      </c>
      <c r="L256" t="str">
        <f t="shared" si="3"/>
        <v>..\\..\\assets\\img\\monsters\\XYZ\\9161357.jpg</v>
      </c>
      <c r="M256" t="str">
        <f>VLOOKUP(B256,'[1]Sheet 1'!$A$1:$CG$555,4,0)</f>
        <v xml:space="preserve">2 monstros de Nível 6
Quando este card for Invocado por Invocação Xyz: você pode escolher 1 monstro "Número" em seu Cemitério; equipe o alvo neste card. Este card ganha ATK igual à metade do ATK do monstro equipado. Uma vez por turno: você pode desassociar 1 Matéria Xyz deste card e, depois, enviar o monstro equipado por este efeito para o Cemitério; reduza pela metade os Pontos de Vida do seu oponente. Você não pode conduzir sua Fase de Batalha no turno em que ativar este efeito.
</v>
      </c>
      <c r="N256" t="s">
        <v>179</v>
      </c>
      <c r="O256" t="s">
        <v>18</v>
      </c>
      <c r="P256" t="s">
        <v>18</v>
      </c>
      <c r="Q256" t="s">
        <v>18</v>
      </c>
      <c r="R256" t="s">
        <v>18</v>
      </c>
      <c r="S256" t="s">
        <v>18</v>
      </c>
      <c r="T256" t="s">
        <v>18</v>
      </c>
      <c r="U256" t="s">
        <v>18</v>
      </c>
      <c r="V256" t="s">
        <v>18</v>
      </c>
      <c r="W256" t="s">
        <v>18</v>
      </c>
      <c r="X256" t="s">
        <v>18</v>
      </c>
      <c r="Y256" t="s">
        <v>18</v>
      </c>
      <c r="Z256" t="s">
        <v>18</v>
      </c>
      <c r="AA256" t="s">
        <v>18</v>
      </c>
      <c r="AB256" t="s">
        <v>18</v>
      </c>
      <c r="AC256" t="s">
        <v>18</v>
      </c>
      <c r="AD256" t="s">
        <v>18</v>
      </c>
      <c r="AE256" t="s">
        <v>18</v>
      </c>
      <c r="AF256" t="s">
        <v>18</v>
      </c>
      <c r="AG256" t="s">
        <v>18</v>
      </c>
      <c r="AH256" t="s">
        <v>18</v>
      </c>
      <c r="AI256" t="s">
        <v>18</v>
      </c>
      <c r="AJ256" t="s">
        <v>18</v>
      </c>
      <c r="AK256" t="s">
        <v>18</v>
      </c>
      <c r="AL256" t="s">
        <v>18</v>
      </c>
      <c r="AM256" t="s">
        <v>18</v>
      </c>
      <c r="AN256" t="s">
        <v>18</v>
      </c>
      <c r="AO256" t="s">
        <v>18</v>
      </c>
      <c r="AP256" t="s">
        <v>18</v>
      </c>
      <c r="AQ256" t="s">
        <v>18</v>
      </c>
      <c r="AR256" t="s">
        <v>18</v>
      </c>
      <c r="AS256" t="s">
        <v>18</v>
      </c>
      <c r="AT256" t="s">
        <v>18</v>
      </c>
      <c r="AU256" t="s">
        <v>18</v>
      </c>
      <c r="AV256" t="s">
        <v>18</v>
      </c>
      <c r="AW256" t="s">
        <v>18</v>
      </c>
    </row>
    <row r="257" spans="1:49" x14ac:dyDescent="0.25">
      <c r="A257">
        <v>907</v>
      </c>
      <c r="B257" t="s">
        <v>991</v>
      </c>
      <c r="C257" t="s">
        <v>992</v>
      </c>
      <c r="D257" t="str">
        <f>VLOOKUP(B257,'[1]Sheet 1'!$A$1:$CG$555,2,0)</f>
        <v>Número 70: Pecado Malevolente</v>
      </c>
      <c r="E257" t="s">
        <v>2</v>
      </c>
      <c r="F257" t="s">
        <v>993</v>
      </c>
      <c r="G257" t="s">
        <v>76</v>
      </c>
      <c r="H257" t="s">
        <v>63</v>
      </c>
      <c r="I257" t="s">
        <v>6</v>
      </c>
      <c r="J257" t="s">
        <v>318</v>
      </c>
      <c r="K257" t="s">
        <v>25</v>
      </c>
      <c r="L257" t="str">
        <f t="shared" si="3"/>
        <v>..\\..\\assets\\img\\monsters\\XYZ\\80796456.jpg</v>
      </c>
      <c r="M257" t="str">
        <f>VLOOKUP(B257,'[1]Sheet 1'!$A$1:$CG$555,4,0)</f>
        <v xml:space="preserve">2 monstros de Nível 4
Uma vez por turno: você pode desassociar 1 Matéria Xyz deste card e, depois, escolher 1 monstro que seu oponente controla; bana-o até a próxima Fase de Apoio do seu oponente. No final da Etapa de Dano, se este card atacou: você pode fazer com que este card ganhe 300 de ATK e, se isso acontecer, aumente a Classe dele em 3.
</v>
      </c>
      <c r="N257" t="s">
        <v>18</v>
      </c>
      <c r="O257" t="s">
        <v>18</v>
      </c>
      <c r="P257" t="s">
        <v>18</v>
      </c>
      <c r="Q257" t="s">
        <v>18</v>
      </c>
      <c r="R257" t="s">
        <v>18</v>
      </c>
      <c r="S257" t="s">
        <v>18</v>
      </c>
      <c r="T257" t="s">
        <v>18</v>
      </c>
      <c r="U257" t="s">
        <v>18</v>
      </c>
      <c r="V257" t="s">
        <v>18</v>
      </c>
      <c r="W257" t="s">
        <v>18</v>
      </c>
      <c r="X257" t="s">
        <v>18</v>
      </c>
      <c r="Y257" t="s">
        <v>18</v>
      </c>
      <c r="Z257" t="s">
        <v>18</v>
      </c>
      <c r="AA257" t="s">
        <v>18</v>
      </c>
      <c r="AB257" t="s">
        <v>18</v>
      </c>
      <c r="AC257" t="s">
        <v>18</v>
      </c>
      <c r="AD257" t="s">
        <v>18</v>
      </c>
      <c r="AE257" t="s">
        <v>18</v>
      </c>
      <c r="AF257" t="s">
        <v>18</v>
      </c>
      <c r="AG257" t="s">
        <v>18</v>
      </c>
      <c r="AH257" t="s">
        <v>18</v>
      </c>
      <c r="AI257" t="s">
        <v>18</v>
      </c>
      <c r="AJ257" t="s">
        <v>18</v>
      </c>
      <c r="AK257" t="s">
        <v>18</v>
      </c>
      <c r="AL257" t="s">
        <v>18</v>
      </c>
      <c r="AM257" t="s">
        <v>18</v>
      </c>
      <c r="AN257" t="s">
        <v>18</v>
      </c>
      <c r="AO257" t="s">
        <v>18</v>
      </c>
      <c r="AP257" t="s">
        <v>18</v>
      </c>
      <c r="AQ257" t="s">
        <v>18</v>
      </c>
      <c r="AR257" t="s">
        <v>18</v>
      </c>
      <c r="AS257" t="s">
        <v>18</v>
      </c>
      <c r="AT257" t="s">
        <v>18</v>
      </c>
      <c r="AU257" t="s">
        <v>18</v>
      </c>
      <c r="AV257" t="s">
        <v>18</v>
      </c>
      <c r="AW257" t="s">
        <v>18</v>
      </c>
    </row>
    <row r="258" spans="1:49" x14ac:dyDescent="0.25">
      <c r="A258">
        <v>908</v>
      </c>
      <c r="B258" t="s">
        <v>994</v>
      </c>
      <c r="C258" t="s">
        <v>995</v>
      </c>
      <c r="D258" t="str">
        <f>VLOOKUP(B258,'[1]Sheet 1'!$A$1:$CG$555,2,0)</f>
        <v>Número 71: Tubarão Rebarian</v>
      </c>
      <c r="E258" t="s">
        <v>2</v>
      </c>
      <c r="F258" t="s">
        <v>996</v>
      </c>
      <c r="G258" t="s">
        <v>36</v>
      </c>
      <c r="H258" t="s">
        <v>83</v>
      </c>
      <c r="I258" t="s">
        <v>101</v>
      </c>
      <c r="J258" t="s">
        <v>59</v>
      </c>
      <c r="K258" t="s">
        <v>8</v>
      </c>
      <c r="L258" t="str">
        <f t="shared" si="3"/>
        <v>..\\..\\assets\\img\\monsters\\XYZ\\59479050.jpg</v>
      </c>
      <c r="M258" t="str">
        <f>VLOOKUP(B258,'[1]Sheet 1'!$A$1:$CG$555,4,0)</f>
        <v xml:space="preserve">2 monstros de Nível 3
Uma vez por turno: você pode escolher 1 Monstro Xyz "Number" em seu Cemitério, exceto "Number 71: Rebarian Shark"; Invoque-o por Invocação-Especial, e se o fizer, desassocie 1 Matéria Xyz deste card e associe o monstro Invocado como matéria. Se este card é enviado para o Cemitério: você pode pegar 1 Card de Magia "Rank-Up-Magic" do seu Deck e coloca-lo no topo do seu Deck.
</v>
      </c>
      <c r="N258" t="s">
        <v>18</v>
      </c>
      <c r="O258" t="s">
        <v>18</v>
      </c>
      <c r="P258" t="s">
        <v>18</v>
      </c>
      <c r="Q258" t="s">
        <v>18</v>
      </c>
      <c r="R258" t="s">
        <v>18</v>
      </c>
      <c r="S258" t="s">
        <v>18</v>
      </c>
      <c r="T258" t="s">
        <v>18</v>
      </c>
      <c r="U258" t="s">
        <v>18</v>
      </c>
      <c r="V258" t="s">
        <v>18</v>
      </c>
      <c r="W258" t="s">
        <v>18</v>
      </c>
      <c r="X258" t="s">
        <v>18</v>
      </c>
      <c r="Y258" t="s">
        <v>18</v>
      </c>
      <c r="Z258" t="s">
        <v>18</v>
      </c>
      <c r="AA258" t="s">
        <v>18</v>
      </c>
      <c r="AB258" t="s">
        <v>18</v>
      </c>
      <c r="AC258" t="s">
        <v>18</v>
      </c>
      <c r="AD258" t="s">
        <v>18</v>
      </c>
      <c r="AE258" t="s">
        <v>18</v>
      </c>
      <c r="AF258" t="s">
        <v>18</v>
      </c>
      <c r="AG258" t="s">
        <v>18</v>
      </c>
      <c r="AH258" t="s">
        <v>18</v>
      </c>
      <c r="AI258" t="s">
        <v>18</v>
      </c>
      <c r="AJ258" t="s">
        <v>18</v>
      </c>
      <c r="AK258" t="s">
        <v>18</v>
      </c>
      <c r="AL258" t="s">
        <v>18</v>
      </c>
      <c r="AM258" t="s">
        <v>18</v>
      </c>
      <c r="AN258" t="s">
        <v>18</v>
      </c>
      <c r="AO258" t="s">
        <v>18</v>
      </c>
      <c r="AP258" t="s">
        <v>18</v>
      </c>
      <c r="AQ258" t="s">
        <v>18</v>
      </c>
      <c r="AR258" t="s">
        <v>18</v>
      </c>
      <c r="AS258" t="s">
        <v>18</v>
      </c>
      <c r="AT258" t="s">
        <v>18</v>
      </c>
      <c r="AU258" t="s">
        <v>18</v>
      </c>
      <c r="AV258" t="s">
        <v>18</v>
      </c>
      <c r="AW258" t="s">
        <v>18</v>
      </c>
    </row>
    <row r="259" spans="1:49" x14ac:dyDescent="0.25">
      <c r="A259">
        <v>909</v>
      </c>
      <c r="B259" t="s">
        <v>997</v>
      </c>
      <c r="C259" t="s">
        <v>998</v>
      </c>
      <c r="D259" t="str">
        <f>VLOOKUP(B259,'[1]Sheet 1'!$A$1:$CG$555,2,0)</f>
        <v>Número 72: Monstro-Linha Biga Hisha</v>
      </c>
      <c r="E259" t="s">
        <v>2</v>
      </c>
      <c r="F259" t="s">
        <v>999</v>
      </c>
      <c r="G259" t="s">
        <v>58</v>
      </c>
      <c r="H259" t="s">
        <v>63</v>
      </c>
      <c r="I259" t="s">
        <v>64</v>
      </c>
      <c r="J259" t="s">
        <v>123</v>
      </c>
      <c r="K259" t="s">
        <v>91</v>
      </c>
      <c r="L259" t="str">
        <f t="shared" ref="L259:L322" si="4">CONCATENATE("..\\..\\assets\\img\\monsters\\XYZ\\",B259,".jpg")</f>
        <v>..\\..\\assets\\img\\monsters\\XYZ\\75253697.jpg</v>
      </c>
      <c r="M259" t="str">
        <f>VLOOKUP(B259,'[1]Sheet 1'!$A$1:$CG$555,4,0)</f>
        <v xml:space="preserve">2 Level 6 monsters
Uma vez por turno: Você pode separar 2 Materiais Xyz desta carta, em seguida, escolher um monstro virado para cima que seu oponente controla e 1 Set Spell Card / armadilha que seu oponente controla; destrua-os, mas qualquer dano de batalha que o seu adversário levaria é reduzido pela metade pelo resto deste turno.
</v>
      </c>
      <c r="N259" t="s">
        <v>18</v>
      </c>
      <c r="O259" t="s">
        <v>18</v>
      </c>
      <c r="P259" t="s">
        <v>18</v>
      </c>
      <c r="Q259" t="s">
        <v>18</v>
      </c>
      <c r="R259" t="s">
        <v>18</v>
      </c>
      <c r="S259" t="s">
        <v>18</v>
      </c>
      <c r="T259" t="s">
        <v>18</v>
      </c>
      <c r="U259" t="s">
        <v>18</v>
      </c>
      <c r="V259" t="s">
        <v>18</v>
      </c>
      <c r="W259" t="s">
        <v>18</v>
      </c>
      <c r="X259" t="s">
        <v>18</v>
      </c>
      <c r="Y259" t="s">
        <v>18</v>
      </c>
      <c r="Z259" t="s">
        <v>18</v>
      </c>
      <c r="AA259" t="s">
        <v>18</v>
      </c>
      <c r="AB259" t="s">
        <v>18</v>
      </c>
      <c r="AC259" t="s">
        <v>18</v>
      </c>
      <c r="AD259" t="s">
        <v>18</v>
      </c>
      <c r="AE259" t="s">
        <v>18</v>
      </c>
      <c r="AF259" t="s">
        <v>18</v>
      </c>
      <c r="AG259" t="s">
        <v>18</v>
      </c>
      <c r="AH259" t="s">
        <v>18</v>
      </c>
      <c r="AI259" t="s">
        <v>18</v>
      </c>
      <c r="AJ259" t="s">
        <v>18</v>
      </c>
      <c r="AK259" t="s">
        <v>18</v>
      </c>
      <c r="AL259" t="s">
        <v>18</v>
      </c>
      <c r="AM259" t="s">
        <v>18</v>
      </c>
      <c r="AN259" t="s">
        <v>18</v>
      </c>
      <c r="AO259" t="s">
        <v>18</v>
      </c>
      <c r="AP259" t="s">
        <v>18</v>
      </c>
      <c r="AQ259" t="s">
        <v>18</v>
      </c>
      <c r="AR259" t="s">
        <v>18</v>
      </c>
      <c r="AS259" t="s">
        <v>18</v>
      </c>
      <c r="AT259" t="s">
        <v>18</v>
      </c>
      <c r="AU259" t="s">
        <v>18</v>
      </c>
      <c r="AV259" t="s">
        <v>18</v>
      </c>
      <c r="AW259" t="s">
        <v>18</v>
      </c>
    </row>
    <row r="260" spans="1:49" x14ac:dyDescent="0.25">
      <c r="A260">
        <v>910</v>
      </c>
      <c r="B260" t="s">
        <v>1000</v>
      </c>
      <c r="C260" t="s">
        <v>1001</v>
      </c>
      <c r="D260" t="str">
        <f>VLOOKUP(B260,'[1]Sheet 1'!$A$1:$CG$555,2,0)</f>
        <v>Número 73: Suntuoso do Abismo</v>
      </c>
      <c r="E260" t="s">
        <v>2</v>
      </c>
      <c r="F260" t="s">
        <v>1002</v>
      </c>
      <c r="G260" t="s">
        <v>76</v>
      </c>
      <c r="H260" t="s">
        <v>5</v>
      </c>
      <c r="I260" t="s">
        <v>23</v>
      </c>
      <c r="J260" t="s">
        <v>84</v>
      </c>
      <c r="K260" t="s">
        <v>8</v>
      </c>
      <c r="L260" t="str">
        <f t="shared" si="4"/>
        <v>..\\..\\assets\\img\\monsters\\XYZ\\36076683.jpg</v>
      </c>
      <c r="M260" t="str">
        <f>VLOOKUP(B260,'[1]Sheet 1'!$A$1:$CG$555,4,0)</f>
        <v xml:space="preserve">2 monstros de ÁGUA de Nível 5
Uma vez por turno, durante o turno de qualquer duelista: você pode desassociar 1 Matéria Xyz deste card; dobre o ATK deste card até o final do turno do seu oponente e, além disso, qualquer dano de batalha que ele causar ao seu oponente neste turno é diminuído pela metade.
</v>
      </c>
      <c r="N260" t="s">
        <v>18</v>
      </c>
      <c r="O260" t="s">
        <v>18</v>
      </c>
      <c r="P260" t="s">
        <v>18</v>
      </c>
      <c r="Q260" t="s">
        <v>18</v>
      </c>
      <c r="R260" t="s">
        <v>18</v>
      </c>
      <c r="S260" t="s">
        <v>18</v>
      </c>
      <c r="T260" t="s">
        <v>18</v>
      </c>
      <c r="U260" t="s">
        <v>18</v>
      </c>
      <c r="V260" t="s">
        <v>18</v>
      </c>
      <c r="W260" t="s">
        <v>18</v>
      </c>
      <c r="X260" t="s">
        <v>18</v>
      </c>
      <c r="Y260" t="s">
        <v>18</v>
      </c>
      <c r="Z260" t="s">
        <v>18</v>
      </c>
      <c r="AA260" t="s">
        <v>18</v>
      </c>
      <c r="AB260" t="s">
        <v>18</v>
      </c>
      <c r="AC260" t="s">
        <v>18</v>
      </c>
      <c r="AD260" t="s">
        <v>18</v>
      </c>
      <c r="AE260" t="s">
        <v>18</v>
      </c>
      <c r="AF260" t="s">
        <v>18</v>
      </c>
      <c r="AG260" t="s">
        <v>18</v>
      </c>
      <c r="AH260" t="s">
        <v>18</v>
      </c>
      <c r="AI260" t="s">
        <v>18</v>
      </c>
      <c r="AJ260" t="s">
        <v>18</v>
      </c>
      <c r="AK260" t="s">
        <v>18</v>
      </c>
      <c r="AL260" t="s">
        <v>18</v>
      </c>
      <c r="AM260" t="s">
        <v>18</v>
      </c>
      <c r="AN260" t="s">
        <v>18</v>
      </c>
      <c r="AO260" t="s">
        <v>18</v>
      </c>
      <c r="AP260" t="s">
        <v>18</v>
      </c>
      <c r="AQ260" t="s">
        <v>18</v>
      </c>
      <c r="AR260" t="s">
        <v>18</v>
      </c>
      <c r="AS260" t="s">
        <v>18</v>
      </c>
      <c r="AT260" t="s">
        <v>18</v>
      </c>
      <c r="AU260" t="s">
        <v>18</v>
      </c>
      <c r="AV260" t="s">
        <v>18</v>
      </c>
      <c r="AW260" t="s">
        <v>18</v>
      </c>
    </row>
    <row r="261" spans="1:49" x14ac:dyDescent="0.25">
      <c r="A261">
        <v>911</v>
      </c>
      <c r="B261" t="s">
        <v>1003</v>
      </c>
      <c r="C261" t="s">
        <v>1004</v>
      </c>
      <c r="D261" t="str">
        <f>VLOOKUP(B261,'[1]Sheet 1'!$A$1:$CG$555,2,0)</f>
        <v>Número 74: Mestre das Lâminas</v>
      </c>
      <c r="E261" t="s">
        <v>2</v>
      </c>
      <c r="F261" t="s">
        <v>1005</v>
      </c>
      <c r="G261" t="s">
        <v>206</v>
      </c>
      <c r="H261" t="s">
        <v>77</v>
      </c>
      <c r="I261" t="s">
        <v>215</v>
      </c>
      <c r="J261" t="s">
        <v>72</v>
      </c>
      <c r="K261" t="s">
        <v>91</v>
      </c>
      <c r="L261" t="str">
        <f t="shared" si="4"/>
        <v>..\\..\\assets\\img\\monsters\\XYZ\\16037007.jpg</v>
      </c>
      <c r="M261" t="str">
        <f>VLOOKUP(B261,'[1]Sheet 1'!$A$1:$CG$555,4,0)</f>
        <v xml:space="preserve">2 monstros de Nível 7
Durante o turno de qualquer duelista, quando um card ou efeito que escolher como alvo este card com face a face para cima for ativado: você pode desassociar 1 Matéria Xyz desta card; negue a ativação e, se isso acontecer, destrua esse card e, depois, você pode destruir 1 card no campo.
</v>
      </c>
      <c r="N261" t="s">
        <v>18</v>
      </c>
      <c r="O261" t="s">
        <v>18</v>
      </c>
      <c r="P261" t="s">
        <v>18</v>
      </c>
      <c r="Q261" t="s">
        <v>18</v>
      </c>
      <c r="R261" t="s">
        <v>18</v>
      </c>
      <c r="S261" t="s">
        <v>18</v>
      </c>
      <c r="T261" t="s">
        <v>18</v>
      </c>
      <c r="U261" t="s">
        <v>18</v>
      </c>
      <c r="V261" t="s">
        <v>18</v>
      </c>
      <c r="W261" t="s">
        <v>18</v>
      </c>
      <c r="X261" t="s">
        <v>18</v>
      </c>
      <c r="Y261" t="s">
        <v>18</v>
      </c>
      <c r="Z261" t="s">
        <v>18</v>
      </c>
      <c r="AA261" t="s">
        <v>18</v>
      </c>
      <c r="AB261" t="s">
        <v>18</v>
      </c>
      <c r="AC261" t="s">
        <v>18</v>
      </c>
      <c r="AD261" t="s">
        <v>18</v>
      </c>
      <c r="AE261" t="s">
        <v>18</v>
      </c>
      <c r="AF261" t="s">
        <v>18</v>
      </c>
      <c r="AG261" t="s">
        <v>18</v>
      </c>
      <c r="AH261" t="s">
        <v>18</v>
      </c>
      <c r="AI261" t="s">
        <v>18</v>
      </c>
      <c r="AJ261" t="s">
        <v>18</v>
      </c>
      <c r="AK261" t="s">
        <v>18</v>
      </c>
      <c r="AL261" t="s">
        <v>18</v>
      </c>
      <c r="AM261" t="s">
        <v>18</v>
      </c>
      <c r="AN261" t="s">
        <v>18</v>
      </c>
      <c r="AO261" t="s">
        <v>18</v>
      </c>
      <c r="AP261" t="s">
        <v>18</v>
      </c>
      <c r="AQ261" t="s">
        <v>18</v>
      </c>
      <c r="AR261" t="s">
        <v>18</v>
      </c>
      <c r="AS261" t="s">
        <v>18</v>
      </c>
      <c r="AT261" t="s">
        <v>18</v>
      </c>
      <c r="AU261" t="s">
        <v>18</v>
      </c>
      <c r="AV261" t="s">
        <v>18</v>
      </c>
      <c r="AW261" t="s">
        <v>18</v>
      </c>
    </row>
    <row r="262" spans="1:49" x14ac:dyDescent="0.25">
      <c r="A262">
        <v>912</v>
      </c>
      <c r="B262" t="s">
        <v>1006</v>
      </c>
      <c r="C262" t="s">
        <v>1007</v>
      </c>
      <c r="D262" t="str">
        <f>VLOOKUP(B262,'[1]Sheet 1'!$A$1:$CG$555,2,0)</f>
        <v>Número 75: Sombra Fofoqueira Enganadora</v>
      </c>
      <c r="E262" t="s">
        <v>2</v>
      </c>
      <c r="F262" t="s">
        <v>1008</v>
      </c>
      <c r="G262" t="s">
        <v>70</v>
      </c>
      <c r="H262" t="s">
        <v>22</v>
      </c>
      <c r="I262" t="s">
        <v>101</v>
      </c>
      <c r="J262" t="s">
        <v>46</v>
      </c>
      <c r="K262" t="s">
        <v>127</v>
      </c>
      <c r="L262" t="str">
        <f t="shared" si="4"/>
        <v>..\\..\\assets\\img\\monsters\\XYZ\\71166481.jpg</v>
      </c>
      <c r="M262" t="str">
        <f>VLOOKUP(B262,'[1]Sheet 1'!$A$1:$CG$555,4,0)</f>
        <v xml:space="preserve">2+ monstros de Nível 3
Uma vez por turno, quando um monstro do oponente ativar seu efeito (Efeito Rápido): você pode desassociar 2 matérias deste card; o efeito ativado se torna "os dois duelistas compram 1 card". Você pode escolher 1 outro Monstro Xyz "Número" que você controla; associe este card a ele como matéria. (Transfira suas matérias para esse monstro.) Você só pode usar este efeito de "Número 75: Sombra Fofoqueira Enganadora" uma vez por turno.
</v>
      </c>
      <c r="N262" t="s">
        <v>18</v>
      </c>
      <c r="O262" t="s">
        <v>18</v>
      </c>
      <c r="P262" t="s">
        <v>18</v>
      </c>
      <c r="Q262" t="s">
        <v>18</v>
      </c>
      <c r="R262" t="s">
        <v>18</v>
      </c>
      <c r="S262" t="s">
        <v>18</v>
      </c>
      <c r="T262" t="s">
        <v>18</v>
      </c>
      <c r="U262" t="s">
        <v>18</v>
      </c>
      <c r="V262" t="s">
        <v>18</v>
      </c>
      <c r="W262" t="s">
        <v>18</v>
      </c>
      <c r="X262" t="s">
        <v>18</v>
      </c>
      <c r="Y262" t="s">
        <v>18</v>
      </c>
      <c r="Z262" t="s">
        <v>18</v>
      </c>
      <c r="AA262" t="s">
        <v>18</v>
      </c>
      <c r="AB262" t="s">
        <v>18</v>
      </c>
      <c r="AC262" t="s">
        <v>18</v>
      </c>
      <c r="AD262" t="s">
        <v>18</v>
      </c>
      <c r="AE262" t="s">
        <v>18</v>
      </c>
      <c r="AF262" t="s">
        <v>18</v>
      </c>
      <c r="AG262" t="s">
        <v>18</v>
      </c>
      <c r="AH262" t="s">
        <v>18</v>
      </c>
      <c r="AI262" t="s">
        <v>18</v>
      </c>
      <c r="AJ262" t="s">
        <v>18</v>
      </c>
      <c r="AK262" t="s">
        <v>18</v>
      </c>
      <c r="AL262" t="s">
        <v>18</v>
      </c>
      <c r="AM262" t="s">
        <v>18</v>
      </c>
      <c r="AN262" t="s">
        <v>18</v>
      </c>
      <c r="AO262" t="s">
        <v>18</v>
      </c>
      <c r="AP262" t="s">
        <v>18</v>
      </c>
      <c r="AQ262" t="s">
        <v>18</v>
      </c>
      <c r="AR262" t="s">
        <v>18</v>
      </c>
      <c r="AS262" t="s">
        <v>18</v>
      </c>
      <c r="AT262" t="s">
        <v>18</v>
      </c>
      <c r="AU262" t="s">
        <v>18</v>
      </c>
      <c r="AV262" t="s">
        <v>18</v>
      </c>
      <c r="AW262" t="s">
        <v>18</v>
      </c>
    </row>
    <row r="263" spans="1:49" x14ac:dyDescent="0.25">
      <c r="A263">
        <v>913</v>
      </c>
      <c r="B263" t="s">
        <v>1009</v>
      </c>
      <c r="C263" t="s">
        <v>1010</v>
      </c>
      <c r="D263" t="str">
        <f>VLOOKUP(B263,'[1]Sheet 1'!$A$1:$CG$555,2,0)</f>
        <v>Número 76: Harmonizadora Gradielle</v>
      </c>
      <c r="E263" t="s">
        <v>2</v>
      </c>
      <c r="F263" t="s">
        <v>1011</v>
      </c>
      <c r="G263" t="s">
        <v>206</v>
      </c>
      <c r="H263" t="s">
        <v>77</v>
      </c>
      <c r="I263" t="s">
        <v>215</v>
      </c>
      <c r="J263" t="s">
        <v>78</v>
      </c>
      <c r="K263" t="s">
        <v>53</v>
      </c>
      <c r="L263" t="str">
        <f t="shared" si="4"/>
        <v>..\\..\\assets\\img\\monsters\\XYZ\\92015800.jpg</v>
      </c>
      <c r="M263" t="str">
        <f>VLOOKUP(B263,'[1]Sheet 1'!$A$1:$CG$555,4,0)</f>
        <v xml:space="preserve">2 monstros de Nível 7
O Atributo deste card também é considerado como cada um dos Atributos das suas matérias associadas. Não pode ser destruído em batalha com um monstro do mesmo Atributo e, além disso, não pode ser destruído pelos efeitos ativados dos monstros do seu oponente com o mesmo Atributo. (Efeito Rápido): você pode escolher 1 monstro no Cemitério do seu oponente; desassocie 1 matéria deste card e, se isso acontecer, associe o alvo a este card como matéria. Você só pode usar este efeito de "Número 76: Harmonizadora Gradielle" uma vez por turno.
</v>
      </c>
      <c r="N263" t="s">
        <v>18</v>
      </c>
      <c r="O263" t="s">
        <v>18</v>
      </c>
      <c r="P263" t="s">
        <v>18</v>
      </c>
      <c r="Q263" t="s">
        <v>18</v>
      </c>
      <c r="R263" t="s">
        <v>18</v>
      </c>
      <c r="S263" t="s">
        <v>18</v>
      </c>
      <c r="T263" t="s">
        <v>18</v>
      </c>
      <c r="U263" t="s">
        <v>18</v>
      </c>
      <c r="V263" t="s">
        <v>18</v>
      </c>
      <c r="W263" t="s">
        <v>18</v>
      </c>
      <c r="X263" t="s">
        <v>18</v>
      </c>
      <c r="Y263" t="s">
        <v>18</v>
      </c>
      <c r="Z263" t="s">
        <v>18</v>
      </c>
      <c r="AA263" t="s">
        <v>18</v>
      </c>
      <c r="AB263" t="s">
        <v>18</v>
      </c>
      <c r="AC263" t="s">
        <v>18</v>
      </c>
      <c r="AD263" t="s">
        <v>18</v>
      </c>
      <c r="AE263" t="s">
        <v>18</v>
      </c>
      <c r="AF263" t="s">
        <v>18</v>
      </c>
      <c r="AG263" t="s">
        <v>18</v>
      </c>
      <c r="AH263" t="s">
        <v>18</v>
      </c>
      <c r="AI263" t="s">
        <v>18</v>
      </c>
      <c r="AJ263" t="s">
        <v>18</v>
      </c>
      <c r="AK263" t="s">
        <v>18</v>
      </c>
      <c r="AL263" t="s">
        <v>18</v>
      </c>
      <c r="AM263" t="s">
        <v>18</v>
      </c>
      <c r="AN263" t="s">
        <v>18</v>
      </c>
      <c r="AO263" t="s">
        <v>18</v>
      </c>
      <c r="AP263" t="s">
        <v>18</v>
      </c>
      <c r="AQ263" t="s">
        <v>18</v>
      </c>
      <c r="AR263" t="s">
        <v>18</v>
      </c>
      <c r="AS263" t="s">
        <v>18</v>
      </c>
      <c r="AT263" t="s">
        <v>18</v>
      </c>
      <c r="AU263" t="s">
        <v>18</v>
      </c>
      <c r="AV263" t="s">
        <v>18</v>
      </c>
      <c r="AW263" t="s">
        <v>18</v>
      </c>
    </row>
    <row r="264" spans="1:49" x14ac:dyDescent="0.25">
      <c r="A264">
        <v>914</v>
      </c>
      <c r="B264" t="s">
        <v>1012</v>
      </c>
      <c r="C264" t="s">
        <v>1013</v>
      </c>
      <c r="D264" t="str">
        <f>VLOOKUP(B264,'[1]Sheet 1'!$A$1:$CG$555,2,0)</f>
        <v>Número 77: Os Sete Pecados</v>
      </c>
      <c r="E264" t="s">
        <v>2</v>
      </c>
      <c r="F264" t="s">
        <v>1014</v>
      </c>
      <c r="G264" t="s">
        <v>243</v>
      </c>
      <c r="H264" t="s">
        <v>37</v>
      </c>
      <c r="I264" t="s">
        <v>336</v>
      </c>
      <c r="J264" t="s">
        <v>24</v>
      </c>
      <c r="K264" t="s">
        <v>25</v>
      </c>
      <c r="L264" t="str">
        <f t="shared" si="4"/>
        <v>..\\..\\assets\\img\\monsters\\XYZ\\62541668.jpg</v>
      </c>
      <c r="M264" t="str">
        <f>VLOOKUP(B264,'[1]Sheet 1'!$A$1:$CG$555,4,0)</f>
        <v xml:space="preserve">2 monstros de Nível 12 / Você também pode Invocar este card por Invocação-Xyz ao usar como Matéria Xyz um Monstro Xyz de TREVAS de Classe 10 ou 11 que você controla. (Matérias Xyz associadas a esse monstro também se tornam Matérias Xyz neste card.) Se Invocado desta forma, o seguinte efeito não pode ser ativado neste turno. Uma vez por turno: você pode desassociar 2 Matérias Xyz deste card; bana tantos monstros Invocados por Invocação-Especial quanto possível e, depois, associe 1 desses monstros banidos a este card como uma Matéria Xyz. Se este card com a face para cima no campo seria destruído em batalha ou por um efeito de card, em vez disso, você pode desassociar 1 Matéria Xyz deste card.
</v>
      </c>
      <c r="N264" t="s">
        <v>18</v>
      </c>
      <c r="O264" t="s">
        <v>18</v>
      </c>
      <c r="P264" t="s">
        <v>18</v>
      </c>
      <c r="Q264" t="s">
        <v>18</v>
      </c>
      <c r="R264" t="s">
        <v>18</v>
      </c>
      <c r="S264" t="s">
        <v>18</v>
      </c>
      <c r="T264" t="s">
        <v>18</v>
      </c>
      <c r="U264" t="s">
        <v>18</v>
      </c>
      <c r="V264" t="s">
        <v>18</v>
      </c>
      <c r="W264" t="s">
        <v>18</v>
      </c>
      <c r="X264" t="s">
        <v>18</v>
      </c>
      <c r="Y264" t="s">
        <v>18</v>
      </c>
      <c r="Z264" t="s">
        <v>18</v>
      </c>
      <c r="AA264" t="s">
        <v>18</v>
      </c>
      <c r="AB264" t="s">
        <v>18</v>
      </c>
      <c r="AC264" t="s">
        <v>18</v>
      </c>
      <c r="AD264" t="s">
        <v>18</v>
      </c>
      <c r="AE264" t="s">
        <v>18</v>
      </c>
      <c r="AF264" t="s">
        <v>18</v>
      </c>
      <c r="AG264" t="s">
        <v>18</v>
      </c>
      <c r="AH264" t="s">
        <v>18</v>
      </c>
      <c r="AI264" t="s">
        <v>18</v>
      </c>
      <c r="AJ264" t="s">
        <v>18</v>
      </c>
      <c r="AK264" t="s">
        <v>18</v>
      </c>
      <c r="AL264" t="s">
        <v>18</v>
      </c>
      <c r="AM264" t="s">
        <v>18</v>
      </c>
      <c r="AN264" t="s">
        <v>18</v>
      </c>
      <c r="AO264" t="s">
        <v>18</v>
      </c>
      <c r="AP264" t="s">
        <v>18</v>
      </c>
      <c r="AQ264" t="s">
        <v>18</v>
      </c>
      <c r="AR264" t="s">
        <v>18</v>
      </c>
      <c r="AS264" t="s">
        <v>18</v>
      </c>
      <c r="AT264" t="s">
        <v>18</v>
      </c>
      <c r="AU264" t="s">
        <v>18</v>
      </c>
      <c r="AV264" t="s">
        <v>18</v>
      </c>
      <c r="AW264" t="s">
        <v>18</v>
      </c>
    </row>
    <row r="265" spans="1:49" x14ac:dyDescent="0.25">
      <c r="A265">
        <v>915</v>
      </c>
      <c r="B265" t="s">
        <v>1015</v>
      </c>
      <c r="C265" t="s">
        <v>1016</v>
      </c>
      <c r="D265" t="str">
        <f>VLOOKUP(B265,'[1]Sheet 1'!$A$1:$CG$555,2,0)</f>
        <v>Número 78: Arquivo de Números</v>
      </c>
      <c r="E265" t="s">
        <v>2</v>
      </c>
      <c r="F265" t="s">
        <v>1017</v>
      </c>
      <c r="G265" t="s">
        <v>36</v>
      </c>
      <c r="H265" t="s">
        <v>36</v>
      </c>
      <c r="I265" t="s">
        <v>90</v>
      </c>
      <c r="J265" t="s">
        <v>46</v>
      </c>
      <c r="K265" t="s">
        <v>53</v>
      </c>
      <c r="L265" t="str">
        <f t="shared" si="4"/>
        <v>..\\..\\assets\\img\\monsters\\XYZ\\29085954.jpg</v>
      </c>
      <c r="M265" t="str">
        <f>VLOOKUP(B265,'[1]Sheet 1'!$A$1:$CG$555,4,0)</f>
        <v xml:space="preserve">2 monstros de Nível 1
Uma vez por turno, durante o turno de qualquer duelista: você pode desassociar 1 Matéria deste card; seu oponente seleciona aleatoriamente 1 card no seu Deck Adicional e se for um monstro "Número" com um numero entre "1" e "99" em seu nome, Invoque-o por Invocação-Especial usado esse card com a face para cima que você controla como Matéria Xyz, mas bana esse monstro durante a Fase Final e, além disso, você não pode Invocar por Invocação-Especial pelo resto deste turno. (Essa é considerada como uma Invocação-Xyz. As Matérias Xyz associadas ao este card também se tornam Matéria Xyz no monstro Invocado.)
</v>
      </c>
      <c r="N265" t="s">
        <v>18</v>
      </c>
      <c r="O265" t="s">
        <v>18</v>
      </c>
      <c r="P265" t="s">
        <v>18</v>
      </c>
      <c r="Q265" t="s">
        <v>18</v>
      </c>
      <c r="R265" t="s">
        <v>18</v>
      </c>
      <c r="S265" t="s">
        <v>18</v>
      </c>
      <c r="T265" t="s">
        <v>18</v>
      </c>
      <c r="U265" t="s">
        <v>18</v>
      </c>
      <c r="V265" t="s">
        <v>18</v>
      </c>
      <c r="W265" t="s">
        <v>18</v>
      </c>
      <c r="X265" t="s">
        <v>18</v>
      </c>
      <c r="Y265" t="s">
        <v>18</v>
      </c>
      <c r="Z265" t="s">
        <v>18</v>
      </c>
      <c r="AA265" t="s">
        <v>18</v>
      </c>
      <c r="AB265" t="s">
        <v>18</v>
      </c>
      <c r="AC265" t="s">
        <v>18</v>
      </c>
      <c r="AD265" t="s">
        <v>18</v>
      </c>
      <c r="AE265" t="s">
        <v>18</v>
      </c>
      <c r="AF265" t="s">
        <v>18</v>
      </c>
      <c r="AG265" t="s">
        <v>18</v>
      </c>
      <c r="AH265" t="s">
        <v>18</v>
      </c>
      <c r="AI265" t="s">
        <v>18</v>
      </c>
      <c r="AJ265" t="s">
        <v>18</v>
      </c>
      <c r="AK265" t="s">
        <v>18</v>
      </c>
      <c r="AL265" t="s">
        <v>18</v>
      </c>
      <c r="AM265" t="s">
        <v>18</v>
      </c>
      <c r="AN265" t="s">
        <v>18</v>
      </c>
      <c r="AO265" t="s">
        <v>18</v>
      </c>
      <c r="AP265" t="s">
        <v>18</v>
      </c>
      <c r="AQ265" t="s">
        <v>18</v>
      </c>
      <c r="AR265" t="s">
        <v>18</v>
      </c>
      <c r="AS265" t="s">
        <v>18</v>
      </c>
      <c r="AT265" t="s">
        <v>18</v>
      </c>
      <c r="AU265" t="s">
        <v>18</v>
      </c>
      <c r="AV265" t="s">
        <v>18</v>
      </c>
      <c r="AW265" t="s">
        <v>18</v>
      </c>
    </row>
    <row r="266" spans="1:49" x14ac:dyDescent="0.25">
      <c r="A266">
        <v>916</v>
      </c>
      <c r="B266" t="s">
        <v>1018</v>
      </c>
      <c r="C266" t="s">
        <v>1019</v>
      </c>
      <c r="D266" t="str">
        <f>VLOOKUP(B266,'[1]Sheet 1'!$A$1:$CG$555,2,0)</f>
        <v>Número 79: Boxeador Obstinado Kaiser Nova</v>
      </c>
      <c r="E266" t="s">
        <v>2</v>
      </c>
      <c r="F266" t="s">
        <v>1020</v>
      </c>
      <c r="G266" t="s">
        <v>50</v>
      </c>
      <c r="H266" t="s">
        <v>156</v>
      </c>
      <c r="I266" t="s">
        <v>6</v>
      </c>
      <c r="J266" t="s">
        <v>84</v>
      </c>
      <c r="K266" t="s">
        <v>107</v>
      </c>
      <c r="L266" t="str">
        <f t="shared" si="4"/>
        <v>..\\..\\assets\\img\\monsters\\XYZ\\71921856.jpg</v>
      </c>
      <c r="M266" t="str">
        <f>VLOOKUP(B266,'[1]Sheet 1'!$A$1:$CG$555,4,0)</f>
        <v xml:space="preserve">2 monstros de Nível 4
Uma vez por turno: você pode associar 1 monstro "Boxeador Obstinado" da sua mão ou Cemitério a este card como uma Matéria Xyz. Este card ganha 100 de ATK para cada Matéria Xyz associada a ele. Quando este card que você controla for destruído por um card do seu oponente (em batalha ou por um efeito de card) e enviado para o seu Cemitério: você pode escolher monstros "Boxeador Obstinado" de Nível 4 ou menos no seu Cemitério, até o número de Matérias Xyz que este card tinha no campo; Invoque os alvos por Invocação-Especial.
</v>
      </c>
      <c r="N266" t="s">
        <v>108</v>
      </c>
      <c r="O266" t="s">
        <v>18</v>
      </c>
      <c r="P266" t="s">
        <v>18</v>
      </c>
      <c r="Q266" t="s">
        <v>18</v>
      </c>
      <c r="R266" t="s">
        <v>18</v>
      </c>
      <c r="S266" t="s">
        <v>18</v>
      </c>
      <c r="T266" t="s">
        <v>18</v>
      </c>
      <c r="U266" t="s">
        <v>18</v>
      </c>
      <c r="V266" t="s">
        <v>18</v>
      </c>
      <c r="W266" t="s">
        <v>18</v>
      </c>
      <c r="X266" t="s">
        <v>18</v>
      </c>
      <c r="Y266" t="s">
        <v>18</v>
      </c>
      <c r="Z266" t="s">
        <v>18</v>
      </c>
      <c r="AA266" t="s">
        <v>18</v>
      </c>
      <c r="AB266" t="s">
        <v>18</v>
      </c>
      <c r="AC266" t="s">
        <v>18</v>
      </c>
      <c r="AD266" t="s">
        <v>18</v>
      </c>
      <c r="AE266" t="s">
        <v>18</v>
      </c>
      <c r="AF266" t="s">
        <v>18</v>
      </c>
      <c r="AG266" t="s">
        <v>18</v>
      </c>
      <c r="AH266" t="s">
        <v>18</v>
      </c>
      <c r="AI266" t="s">
        <v>18</v>
      </c>
      <c r="AJ266" t="s">
        <v>18</v>
      </c>
      <c r="AK266" t="s">
        <v>18</v>
      </c>
      <c r="AL266" t="s">
        <v>18</v>
      </c>
      <c r="AM266" t="s">
        <v>18</v>
      </c>
      <c r="AN266" t="s">
        <v>18</v>
      </c>
      <c r="AO266" t="s">
        <v>18</v>
      </c>
      <c r="AP266" t="s">
        <v>18</v>
      </c>
      <c r="AQ266" t="s">
        <v>18</v>
      </c>
      <c r="AR266" t="s">
        <v>18</v>
      </c>
      <c r="AS266" t="s">
        <v>18</v>
      </c>
      <c r="AT266" t="s">
        <v>18</v>
      </c>
      <c r="AU266" t="s">
        <v>18</v>
      </c>
      <c r="AV266" t="s">
        <v>18</v>
      </c>
      <c r="AW266" t="s">
        <v>18</v>
      </c>
    </row>
    <row r="267" spans="1:49" x14ac:dyDescent="0.25">
      <c r="A267">
        <v>917</v>
      </c>
      <c r="B267" t="s">
        <v>1021</v>
      </c>
      <c r="C267" t="s">
        <v>1022</v>
      </c>
      <c r="D267" t="str">
        <f>VLOOKUP(B267,'[1]Sheet 1'!$A$1:$CG$555,2,0)</f>
        <v>Número 7: Sorte Pura</v>
      </c>
      <c r="E267" t="s">
        <v>2</v>
      </c>
      <c r="F267" t="s">
        <v>1023</v>
      </c>
      <c r="G267" t="s">
        <v>1024</v>
      </c>
      <c r="H267" t="s">
        <v>1024</v>
      </c>
      <c r="I267" t="s">
        <v>215</v>
      </c>
      <c r="J267" t="s">
        <v>78</v>
      </c>
      <c r="K267" t="s">
        <v>53</v>
      </c>
      <c r="L267" t="str">
        <f t="shared" si="4"/>
        <v>..\\..\\assets\\img\\monsters\\XYZ\\82308875.jpg</v>
      </c>
      <c r="M267" t="str">
        <f>VLOOKUP(B267,'[1]Sheet 1'!$A$1:$CG$555,4,0)</f>
        <v xml:space="preserve">3 monstros de Nível 7
Você pode separar 1 Material Xyz desta carta, role um dado de seis lados duas vezes e o ATK desta carta se torna o número mais alto rolado x 700, então se a rolagem total foi exatamente 7, você pode aplicar um desses efeitos.
● Envie todas as outras cartas no campo ao Cemitério.
● Especial Invoque 1 monstro da sua mão ou qualquer Cemitério.
● Saque 3 cartas, então descarte 2 cartas.
</v>
      </c>
      <c r="N267" t="s">
        <v>18</v>
      </c>
      <c r="O267" t="s">
        <v>18</v>
      </c>
      <c r="P267" t="s">
        <v>18</v>
      </c>
      <c r="Q267" t="s">
        <v>18</v>
      </c>
      <c r="R267" t="s">
        <v>18</v>
      </c>
      <c r="S267" t="s">
        <v>18</v>
      </c>
      <c r="T267" t="s">
        <v>18</v>
      </c>
      <c r="U267" t="s">
        <v>18</v>
      </c>
      <c r="V267" t="s">
        <v>18</v>
      </c>
      <c r="W267" t="s">
        <v>18</v>
      </c>
      <c r="X267" t="s">
        <v>18</v>
      </c>
      <c r="Y267" t="s">
        <v>18</v>
      </c>
      <c r="Z267" t="s">
        <v>18</v>
      </c>
      <c r="AA267" t="s">
        <v>18</v>
      </c>
      <c r="AB267" t="s">
        <v>18</v>
      </c>
      <c r="AC267" t="s">
        <v>18</v>
      </c>
      <c r="AD267" t="s">
        <v>18</v>
      </c>
      <c r="AE267" t="s">
        <v>18</v>
      </c>
      <c r="AF267" t="s">
        <v>18</v>
      </c>
      <c r="AG267" t="s">
        <v>18</v>
      </c>
      <c r="AH267" t="s">
        <v>18</v>
      </c>
      <c r="AI267" t="s">
        <v>18</v>
      </c>
      <c r="AJ267" t="s">
        <v>18</v>
      </c>
      <c r="AK267" t="s">
        <v>18</v>
      </c>
      <c r="AL267" t="s">
        <v>18</v>
      </c>
      <c r="AM267" t="s">
        <v>18</v>
      </c>
      <c r="AN267" t="s">
        <v>18</v>
      </c>
      <c r="AO267" t="s">
        <v>18</v>
      </c>
      <c r="AP267" t="s">
        <v>18</v>
      </c>
      <c r="AQ267" t="s">
        <v>18</v>
      </c>
      <c r="AR267" t="s">
        <v>18</v>
      </c>
      <c r="AS267" t="s">
        <v>18</v>
      </c>
      <c r="AT267" t="s">
        <v>18</v>
      </c>
      <c r="AU267" t="s">
        <v>18</v>
      </c>
      <c r="AV267" t="s">
        <v>18</v>
      </c>
      <c r="AW267" t="s">
        <v>18</v>
      </c>
    </row>
    <row r="268" spans="1:49" x14ac:dyDescent="0.25">
      <c r="A268">
        <v>918</v>
      </c>
      <c r="B268" t="s">
        <v>1025</v>
      </c>
      <c r="C268" t="s">
        <v>1026</v>
      </c>
      <c r="D268" t="str">
        <f>VLOOKUP(B268,'[1]Sheet 1'!$A$1:$CG$555,2,0)</f>
        <v>Número 80: Rapsódia Enfurecido</v>
      </c>
      <c r="E268" t="s">
        <v>2</v>
      </c>
      <c r="F268" t="s">
        <v>1027</v>
      </c>
      <c r="G268" t="s">
        <v>36</v>
      </c>
      <c r="H268" t="s">
        <v>63</v>
      </c>
      <c r="I268" t="s">
        <v>6</v>
      </c>
      <c r="J268" t="s">
        <v>24</v>
      </c>
      <c r="K268" t="s">
        <v>25</v>
      </c>
      <c r="L268" t="str">
        <f t="shared" si="4"/>
        <v>..\\..\\assets\\img\\monsters\\XYZ\\93568288.jpg</v>
      </c>
      <c r="M268" t="str">
        <f>VLOOKUP(B268,'[1]Sheet 1'!$A$1:$CG$555,4,0)</f>
        <v xml:space="preserve">2 monstros de Nível 4
Você pode escolher 1 Monstro Xyz com a face para cima que você controla; equipe este monstro que você controla ao alvo. Ele ganha 1200 de ATK. Você pode desassociar 1 Matéria Xyz deste card e, depois, escolher 1 card no Cemitério do seu oponente; bana o alvo. Você pode usar este efeito de "Número 80: Rapsódia Enfurecido" até duas vezes por turno.
</v>
      </c>
      <c r="N268" t="s">
        <v>18</v>
      </c>
      <c r="O268" t="s">
        <v>18</v>
      </c>
      <c r="P268" t="s">
        <v>18</v>
      </c>
      <c r="Q268" t="s">
        <v>18</v>
      </c>
      <c r="R268" t="s">
        <v>18</v>
      </c>
      <c r="S268" t="s">
        <v>18</v>
      </c>
      <c r="T268" t="s">
        <v>18</v>
      </c>
      <c r="U268" t="s">
        <v>18</v>
      </c>
      <c r="V268" t="s">
        <v>18</v>
      </c>
      <c r="W268" t="s">
        <v>18</v>
      </c>
      <c r="X268" t="s">
        <v>18</v>
      </c>
      <c r="Y268" t="s">
        <v>18</v>
      </c>
      <c r="Z268" t="s">
        <v>18</v>
      </c>
      <c r="AA268" t="s">
        <v>18</v>
      </c>
      <c r="AB268" t="s">
        <v>18</v>
      </c>
      <c r="AC268" t="s">
        <v>18</v>
      </c>
      <c r="AD268" t="s">
        <v>18</v>
      </c>
      <c r="AE268" t="s">
        <v>18</v>
      </c>
      <c r="AF268" t="s">
        <v>18</v>
      </c>
      <c r="AG268" t="s">
        <v>18</v>
      </c>
      <c r="AH268" t="s">
        <v>18</v>
      </c>
      <c r="AI268" t="s">
        <v>18</v>
      </c>
      <c r="AJ268" t="s">
        <v>18</v>
      </c>
      <c r="AK268" t="s">
        <v>18</v>
      </c>
      <c r="AL268" t="s">
        <v>18</v>
      </c>
      <c r="AM268" t="s">
        <v>18</v>
      </c>
      <c r="AN268" t="s">
        <v>18</v>
      </c>
      <c r="AO268" t="s">
        <v>18</v>
      </c>
      <c r="AP268" t="s">
        <v>18</v>
      </c>
      <c r="AQ268" t="s">
        <v>18</v>
      </c>
      <c r="AR268" t="s">
        <v>18</v>
      </c>
      <c r="AS268" t="s">
        <v>18</v>
      </c>
      <c r="AT268" t="s">
        <v>18</v>
      </c>
      <c r="AU268" t="s">
        <v>18</v>
      </c>
      <c r="AV268" t="s">
        <v>18</v>
      </c>
      <c r="AW268" t="s">
        <v>18</v>
      </c>
    </row>
    <row r="269" spans="1:49" x14ac:dyDescent="0.25">
      <c r="A269">
        <v>919</v>
      </c>
      <c r="B269" t="s">
        <v>1028</v>
      </c>
      <c r="C269" t="s">
        <v>1029</v>
      </c>
      <c r="D269" t="str">
        <f>VLOOKUP(B269,'[1]Sheet 1'!$A$1:$CG$555,2,0)</f>
        <v>Número 81: Supercouraçado Canhão de Trilho Super Dora</v>
      </c>
      <c r="E269" t="s">
        <v>2</v>
      </c>
      <c r="F269" t="s">
        <v>1030</v>
      </c>
      <c r="G269" t="s">
        <v>51</v>
      </c>
      <c r="H269" t="s">
        <v>243</v>
      </c>
      <c r="I269" t="s">
        <v>458</v>
      </c>
      <c r="J269" t="s">
        <v>39</v>
      </c>
      <c r="K269" t="s">
        <v>91</v>
      </c>
      <c r="L269" t="str">
        <f t="shared" si="4"/>
        <v>..\\..\\assets\\img\\monsters\\XYZ\\49032236.jpg</v>
      </c>
      <c r="M269" t="str">
        <f>VLOOKUP(B269,'[1]Sheet 1'!$A$1:$CG$555,4,0)</f>
        <v xml:space="preserve">2 monstros de Nível 10
Uma vez por turno (Efeito Rápido): você pode desassociar 1 matéria deste card e, depois, escolher 1 monstro com a face para cima no campo; até o final deste turno, o alvo não é afetado por efeitos de card, exceto seus próprios.
</v>
      </c>
      <c r="N269" t="s">
        <v>18</v>
      </c>
      <c r="O269" t="s">
        <v>18</v>
      </c>
      <c r="P269" t="s">
        <v>18</v>
      </c>
      <c r="Q269" t="s">
        <v>18</v>
      </c>
      <c r="R269" t="s">
        <v>18</v>
      </c>
      <c r="S269" t="s">
        <v>18</v>
      </c>
      <c r="T269" t="s">
        <v>18</v>
      </c>
      <c r="U269" t="s">
        <v>18</v>
      </c>
      <c r="V269" t="s">
        <v>18</v>
      </c>
      <c r="W269" t="s">
        <v>18</v>
      </c>
      <c r="X269" t="s">
        <v>18</v>
      </c>
      <c r="Y269" t="s">
        <v>18</v>
      </c>
      <c r="Z269" t="s">
        <v>18</v>
      </c>
      <c r="AA269" t="s">
        <v>18</v>
      </c>
      <c r="AB269" t="s">
        <v>18</v>
      </c>
      <c r="AC269" t="s">
        <v>18</v>
      </c>
      <c r="AD269" t="s">
        <v>18</v>
      </c>
      <c r="AE269" t="s">
        <v>18</v>
      </c>
      <c r="AF269" t="s">
        <v>18</v>
      </c>
      <c r="AG269" t="s">
        <v>18</v>
      </c>
      <c r="AH269" t="s">
        <v>18</v>
      </c>
      <c r="AI269" t="s">
        <v>18</v>
      </c>
      <c r="AJ269" t="s">
        <v>18</v>
      </c>
      <c r="AK269" t="s">
        <v>18</v>
      </c>
      <c r="AL269" t="s">
        <v>18</v>
      </c>
      <c r="AM269" t="s">
        <v>18</v>
      </c>
      <c r="AN269" t="s">
        <v>18</v>
      </c>
      <c r="AO269" t="s">
        <v>18</v>
      </c>
      <c r="AP269" t="s">
        <v>18</v>
      </c>
      <c r="AQ269" t="s">
        <v>18</v>
      </c>
      <c r="AR269" t="s">
        <v>18</v>
      </c>
      <c r="AS269" t="s">
        <v>18</v>
      </c>
      <c r="AT269" t="s">
        <v>18</v>
      </c>
      <c r="AU269" t="s">
        <v>18</v>
      </c>
      <c r="AV269" t="s">
        <v>18</v>
      </c>
      <c r="AW269" t="s">
        <v>18</v>
      </c>
    </row>
    <row r="270" spans="1:49" x14ac:dyDescent="0.25">
      <c r="A270">
        <v>920</v>
      </c>
      <c r="B270" t="s">
        <v>1031</v>
      </c>
      <c r="C270" t="s">
        <v>1032</v>
      </c>
      <c r="D270" t="str">
        <f>VLOOKUP(B270,'[1]Sheet 1'!$A$1:$CG$555,2,0)</f>
        <v>Número 82: Dracoração</v>
      </c>
      <c r="E270" t="s">
        <v>2</v>
      </c>
      <c r="F270" t="s">
        <v>1033</v>
      </c>
      <c r="G270" t="s">
        <v>83</v>
      </c>
      <c r="H270" t="s">
        <v>45</v>
      </c>
      <c r="I270" t="s">
        <v>6</v>
      </c>
      <c r="J270" t="s">
        <v>59</v>
      </c>
      <c r="K270" t="s">
        <v>91</v>
      </c>
      <c r="L270" t="str">
        <f t="shared" si="4"/>
        <v>..\\..\\assets\\img\\monsters\\XYZ\\31437713.jpg</v>
      </c>
      <c r="M270" t="str">
        <f>VLOOKUP(B270,'[1]Sheet 1'!$A$1:$CG$555,4,0)</f>
        <v xml:space="preserve">2 monstros de Nível 4
Enquanto você controlar um ou mais Cards de Magia com a face para cima, este card não pode ser escolhido como alvo de ataques. Uma vez por turno: você pode desassociar 1 Matéria Xyz deste card; neste turno, este card pode atacar diretamente seu oponente, mas outros não podem atacar.
</v>
      </c>
      <c r="N270" t="s">
        <v>18</v>
      </c>
      <c r="O270" t="s">
        <v>18</v>
      </c>
      <c r="P270" t="s">
        <v>18</v>
      </c>
      <c r="Q270" t="s">
        <v>18</v>
      </c>
      <c r="R270" t="s">
        <v>18</v>
      </c>
      <c r="S270" t="s">
        <v>18</v>
      </c>
      <c r="T270" t="s">
        <v>18</v>
      </c>
      <c r="U270" t="s">
        <v>18</v>
      </c>
      <c r="V270" t="s">
        <v>18</v>
      </c>
      <c r="W270" t="s">
        <v>18</v>
      </c>
      <c r="X270" t="s">
        <v>18</v>
      </c>
      <c r="Y270" t="s">
        <v>18</v>
      </c>
      <c r="Z270" t="s">
        <v>18</v>
      </c>
      <c r="AA270" t="s">
        <v>18</v>
      </c>
      <c r="AB270" t="s">
        <v>18</v>
      </c>
      <c r="AC270" t="s">
        <v>18</v>
      </c>
      <c r="AD270" t="s">
        <v>18</v>
      </c>
      <c r="AE270" t="s">
        <v>18</v>
      </c>
      <c r="AF270" t="s">
        <v>18</v>
      </c>
      <c r="AG270" t="s">
        <v>18</v>
      </c>
      <c r="AH270" t="s">
        <v>18</v>
      </c>
      <c r="AI270" t="s">
        <v>18</v>
      </c>
      <c r="AJ270" t="s">
        <v>18</v>
      </c>
      <c r="AK270" t="s">
        <v>18</v>
      </c>
      <c r="AL270" t="s">
        <v>18</v>
      </c>
      <c r="AM270" t="s">
        <v>18</v>
      </c>
      <c r="AN270" t="s">
        <v>18</v>
      </c>
      <c r="AO270" t="s">
        <v>18</v>
      </c>
      <c r="AP270" t="s">
        <v>18</v>
      </c>
      <c r="AQ270" t="s">
        <v>18</v>
      </c>
      <c r="AR270" t="s">
        <v>18</v>
      </c>
      <c r="AS270" t="s">
        <v>18</v>
      </c>
      <c r="AT270" t="s">
        <v>18</v>
      </c>
      <c r="AU270" t="s">
        <v>18</v>
      </c>
      <c r="AV270" t="s">
        <v>18</v>
      </c>
      <c r="AW270" t="s">
        <v>18</v>
      </c>
    </row>
    <row r="271" spans="1:49" x14ac:dyDescent="0.25">
      <c r="A271">
        <v>921</v>
      </c>
      <c r="B271" t="s">
        <v>1034</v>
      </c>
      <c r="C271" t="s">
        <v>1035</v>
      </c>
      <c r="D271" t="str">
        <f>VLOOKUP(B271,'[1]Sheet 1'!$A$1:$CG$555,2,0)</f>
        <v>Número 83: Rainha das Galáxias</v>
      </c>
      <c r="E271" t="s">
        <v>2</v>
      </c>
      <c r="F271" t="s">
        <v>1036</v>
      </c>
      <c r="G271" t="s">
        <v>174</v>
      </c>
      <c r="H271" t="s">
        <v>174</v>
      </c>
      <c r="I271" t="s">
        <v>90</v>
      </c>
      <c r="J271" t="s">
        <v>46</v>
      </c>
      <c r="K271" t="s">
        <v>25</v>
      </c>
      <c r="L271" t="str">
        <f t="shared" si="4"/>
        <v>..\\..\\assets\\img\\monsters\\XYZ\\48928529.jpg</v>
      </c>
      <c r="M271" t="str">
        <f>VLOOKUP(B271,'[1]Sheet 1'!$A$1:$CG$555,4,0)</f>
        <v xml:space="preserve">3 monstros de Nível 1
Uma vez por turno: você pode desassociar 1 Matéria Xyz deste card; até a próxima Fase Final de seu oponente, os monstros que você controla atualmente não podem ser destruídos em batalha, e se atacarem um monstro em Posição de Defesa, cause dano de batalha perfurante.
</v>
      </c>
      <c r="N271" t="s">
        <v>18</v>
      </c>
      <c r="O271" t="s">
        <v>18</v>
      </c>
      <c r="P271" t="s">
        <v>18</v>
      </c>
      <c r="Q271" t="s">
        <v>18</v>
      </c>
      <c r="R271" t="s">
        <v>18</v>
      </c>
      <c r="S271" t="s">
        <v>18</v>
      </c>
      <c r="T271" t="s">
        <v>18</v>
      </c>
      <c r="U271" t="s">
        <v>18</v>
      </c>
      <c r="V271" t="s">
        <v>18</v>
      </c>
      <c r="W271" t="s">
        <v>18</v>
      </c>
      <c r="X271" t="s">
        <v>18</v>
      </c>
      <c r="Y271" t="s">
        <v>18</v>
      </c>
      <c r="Z271" t="s">
        <v>18</v>
      </c>
      <c r="AA271" t="s">
        <v>18</v>
      </c>
      <c r="AB271" t="s">
        <v>18</v>
      </c>
      <c r="AC271" t="s">
        <v>18</v>
      </c>
      <c r="AD271" t="s">
        <v>18</v>
      </c>
      <c r="AE271" t="s">
        <v>18</v>
      </c>
      <c r="AF271" t="s">
        <v>18</v>
      </c>
      <c r="AG271" t="s">
        <v>18</v>
      </c>
      <c r="AH271" t="s">
        <v>18</v>
      </c>
      <c r="AI271" t="s">
        <v>18</v>
      </c>
      <c r="AJ271" t="s">
        <v>18</v>
      </c>
      <c r="AK271" t="s">
        <v>18</v>
      </c>
      <c r="AL271" t="s">
        <v>18</v>
      </c>
      <c r="AM271" t="s">
        <v>18</v>
      </c>
      <c r="AN271" t="s">
        <v>18</v>
      </c>
      <c r="AO271" t="s">
        <v>18</v>
      </c>
      <c r="AP271" t="s">
        <v>18</v>
      </c>
      <c r="AQ271" t="s">
        <v>18</v>
      </c>
      <c r="AR271" t="s">
        <v>18</v>
      </c>
      <c r="AS271" t="s">
        <v>18</v>
      </c>
      <c r="AT271" t="s">
        <v>18</v>
      </c>
      <c r="AU271" t="s">
        <v>18</v>
      </c>
      <c r="AV271" t="s">
        <v>18</v>
      </c>
      <c r="AW271" t="s">
        <v>18</v>
      </c>
    </row>
    <row r="272" spans="1:49" x14ac:dyDescent="0.25">
      <c r="A272">
        <v>922</v>
      </c>
      <c r="B272" t="s">
        <v>1037</v>
      </c>
      <c r="C272" t="s">
        <v>1038</v>
      </c>
      <c r="D272" t="str">
        <f>VLOOKUP(B272,'[1]Sheet 1'!$A$1:$CG$555,2,0)</f>
        <v>Número 84: Acumuladora de Dor</v>
      </c>
      <c r="E272" t="s">
        <v>2</v>
      </c>
      <c r="F272" t="s">
        <v>1039</v>
      </c>
      <c r="G272" t="s">
        <v>36</v>
      </c>
      <c r="H272" t="s">
        <v>36</v>
      </c>
      <c r="I272" t="s">
        <v>244</v>
      </c>
      <c r="J272" t="s">
        <v>318</v>
      </c>
      <c r="K272" t="s">
        <v>25</v>
      </c>
      <c r="L272" t="str">
        <f t="shared" si="4"/>
        <v>..\\..\\assets\\img\\monsters\\XYZ\\26556950.jpg</v>
      </c>
      <c r="M272" t="str">
        <f>VLOOKUP(B272,'[1]Sheet 1'!$A$1:$CG$555,4,0)</f>
        <v xml:space="preserve">2 monstros de Nível 11 / Você também pode Invocar este card por Invocação-Xyz ao usar como Matéria Xyz um Monstro Xyz de Classe 8, 9 ou 10 que você controla com 2 ou mais Matérias Xyz. (Matérias Xyz associadas a esse monstro também se tornam Matérias Xyz neste card.) Este card ganha DEF igual à soma das Classes de todos os Monstros Xyz que você controla x 200. Enquanto este card tiver uma Matéria Xyz, sempre que seu oponente ativar um Card de Magia/Armadilha, cause 600 de dano ao seu oponente imediatamente depois que ele resolver. Uma vez por turno: você pode desassociar 1 Matéria Xyz deste card; destrua todos os monstros com a face para cima que seu oponente controla com a DEF igual ou menor que a deste card.
</v>
      </c>
      <c r="N272" t="s">
        <v>18</v>
      </c>
      <c r="O272" t="s">
        <v>18</v>
      </c>
      <c r="P272" t="s">
        <v>18</v>
      </c>
      <c r="Q272" t="s">
        <v>18</v>
      </c>
      <c r="R272" t="s">
        <v>18</v>
      </c>
      <c r="S272" t="s">
        <v>18</v>
      </c>
      <c r="T272" t="s">
        <v>18</v>
      </c>
      <c r="U272" t="s">
        <v>18</v>
      </c>
      <c r="V272" t="s">
        <v>18</v>
      </c>
      <c r="W272" t="s">
        <v>18</v>
      </c>
      <c r="X272" t="s">
        <v>18</v>
      </c>
      <c r="Y272" t="s">
        <v>18</v>
      </c>
      <c r="Z272" t="s">
        <v>18</v>
      </c>
      <c r="AA272" t="s">
        <v>18</v>
      </c>
      <c r="AB272" t="s">
        <v>18</v>
      </c>
      <c r="AC272" t="s">
        <v>18</v>
      </c>
      <c r="AD272" t="s">
        <v>18</v>
      </c>
      <c r="AE272" t="s">
        <v>18</v>
      </c>
      <c r="AF272" t="s">
        <v>18</v>
      </c>
      <c r="AG272" t="s">
        <v>18</v>
      </c>
      <c r="AH272" t="s">
        <v>18</v>
      </c>
      <c r="AI272" t="s">
        <v>18</v>
      </c>
      <c r="AJ272" t="s">
        <v>18</v>
      </c>
      <c r="AK272" t="s">
        <v>18</v>
      </c>
      <c r="AL272" t="s">
        <v>18</v>
      </c>
      <c r="AM272" t="s">
        <v>18</v>
      </c>
      <c r="AN272" t="s">
        <v>18</v>
      </c>
      <c r="AO272" t="s">
        <v>18</v>
      </c>
      <c r="AP272" t="s">
        <v>18</v>
      </c>
      <c r="AQ272" t="s">
        <v>18</v>
      </c>
      <c r="AR272" t="s">
        <v>18</v>
      </c>
      <c r="AS272" t="s">
        <v>18</v>
      </c>
      <c r="AT272" t="s">
        <v>18</v>
      </c>
      <c r="AU272" t="s">
        <v>18</v>
      </c>
      <c r="AV272" t="s">
        <v>18</v>
      </c>
      <c r="AW272" t="s">
        <v>18</v>
      </c>
    </row>
    <row r="273" spans="1:49" x14ac:dyDescent="0.25">
      <c r="A273">
        <v>923</v>
      </c>
      <c r="B273" t="s">
        <v>1040</v>
      </c>
      <c r="C273" t="s">
        <v>1041</v>
      </c>
      <c r="D273" t="str">
        <f>VLOOKUP(B273,'[1]Sheet 1'!$A$1:$CG$555,2,0)</f>
        <v>Número 85: Caixa Louca</v>
      </c>
      <c r="E273" t="s">
        <v>2</v>
      </c>
      <c r="F273" t="s">
        <v>1042</v>
      </c>
      <c r="G273" t="s">
        <v>37</v>
      </c>
      <c r="H273" t="s">
        <v>1043</v>
      </c>
      <c r="I273" t="s">
        <v>6</v>
      </c>
      <c r="J273" t="s">
        <v>24</v>
      </c>
      <c r="K273" t="s">
        <v>25</v>
      </c>
      <c r="L273" t="str">
        <f t="shared" si="4"/>
        <v>..\\..\\assets\\img\\monsters\\XYZ\\42421606.jpg</v>
      </c>
      <c r="M273" t="str">
        <f>VLOOKUP(B273,'[1]Sheet 1'!$A$1:$CG$555,4,0)</f>
        <v xml:space="preserve">2 monstros de Nível 4
Este card não pode atacar. Uma vez por turno: você pode desassociar 1 Matéria Xyz deste turno; lance um dado de 6 faces e aplique o resultado.
1: Diminua seus Pontos de Vida pela metade. 2: Compre 1 card. 3: Seu oponente descarta 1 card. 4: Negue os efeitos de 1 card com a face para cima no campo até o final deste turno. 5: Destrua 1 card no campo. 6: Destrua este card.
</v>
      </c>
      <c r="N273" t="s">
        <v>18</v>
      </c>
      <c r="O273" t="s">
        <v>18</v>
      </c>
      <c r="P273" t="s">
        <v>18</v>
      </c>
      <c r="Q273" t="s">
        <v>18</v>
      </c>
      <c r="R273" t="s">
        <v>18</v>
      </c>
      <c r="S273" t="s">
        <v>18</v>
      </c>
      <c r="T273" t="s">
        <v>18</v>
      </c>
      <c r="U273" t="s">
        <v>18</v>
      </c>
      <c r="V273" t="s">
        <v>18</v>
      </c>
      <c r="W273" t="s">
        <v>18</v>
      </c>
      <c r="X273" t="s">
        <v>18</v>
      </c>
      <c r="Y273" t="s">
        <v>18</v>
      </c>
      <c r="Z273" t="s">
        <v>18</v>
      </c>
      <c r="AA273" t="s">
        <v>18</v>
      </c>
      <c r="AB273" t="s">
        <v>18</v>
      </c>
      <c r="AC273" t="s">
        <v>18</v>
      </c>
      <c r="AD273" t="s">
        <v>18</v>
      </c>
      <c r="AE273" t="s">
        <v>18</v>
      </c>
      <c r="AF273" t="s">
        <v>18</v>
      </c>
      <c r="AG273" t="s">
        <v>18</v>
      </c>
      <c r="AH273" t="s">
        <v>18</v>
      </c>
      <c r="AI273" t="s">
        <v>18</v>
      </c>
      <c r="AJ273" t="s">
        <v>18</v>
      </c>
      <c r="AK273" t="s">
        <v>18</v>
      </c>
      <c r="AL273" t="s">
        <v>18</v>
      </c>
      <c r="AM273" t="s">
        <v>18</v>
      </c>
      <c r="AN273" t="s">
        <v>18</v>
      </c>
      <c r="AO273" t="s">
        <v>18</v>
      </c>
      <c r="AP273" t="s">
        <v>18</v>
      </c>
      <c r="AQ273" t="s">
        <v>18</v>
      </c>
      <c r="AR273" t="s">
        <v>18</v>
      </c>
      <c r="AS273" t="s">
        <v>18</v>
      </c>
      <c r="AT273" t="s">
        <v>18</v>
      </c>
      <c r="AU273" t="s">
        <v>18</v>
      </c>
      <c r="AV273" t="s">
        <v>18</v>
      </c>
      <c r="AW273" t="s">
        <v>18</v>
      </c>
    </row>
    <row r="274" spans="1:49" x14ac:dyDescent="0.25">
      <c r="A274">
        <v>924</v>
      </c>
      <c r="B274" t="s">
        <v>1044</v>
      </c>
      <c r="C274" t="s">
        <v>1045</v>
      </c>
      <c r="D274" t="str">
        <f>VLOOKUP(B274,'[1]Sheet 1'!$A$1:$CG$555,2,0)</f>
        <v>Número 86: Campeão Heroico - Rhongomyniad</v>
      </c>
      <c r="E274" t="s">
        <v>2</v>
      </c>
      <c r="F274" t="s">
        <v>1046</v>
      </c>
      <c r="G274" t="s">
        <v>45</v>
      </c>
      <c r="H274" t="s">
        <v>45</v>
      </c>
      <c r="I274" t="s">
        <v>6</v>
      </c>
      <c r="J274" t="s">
        <v>84</v>
      </c>
      <c r="K274" t="s">
        <v>25</v>
      </c>
      <c r="L274" t="str">
        <f t="shared" si="4"/>
        <v>..\\..\\assets\\img\\monsters\\XYZ\\63504681.jpg</v>
      </c>
      <c r="M274" t="str">
        <f>VLOOKUP(B274,'[1]Sheet 1'!$A$1:$CG$555,4,0)</f>
        <v xml:space="preserve">2 ou mais (máx. 5) monstros Guerreiro de Nível 4
Uma vez por turno, durante a Fase Final do seu oponente: desassocie 1 matéria deste card. Este card ganha efeitos de acordo com o número de matérias associadas a ele. ● 1+: Não pode ser destruído em batalha. ● 2+: Ganha 1500 de ATK/DEF. ● 3+: Não é afetado por outros efeitos de cards. ● 4+: Seu oponente não pode Invocar monstros por Invocação-Normal ou Especial. ● 5: Uma vez por turno: você pode destruir todos os cards que seu oponente controla.
</v>
      </c>
      <c r="N274" t="s">
        <v>532</v>
      </c>
      <c r="O274" t="s">
        <v>611</v>
      </c>
      <c r="P274" t="s">
        <v>18</v>
      </c>
      <c r="Q274" t="s">
        <v>18</v>
      </c>
      <c r="R274" t="s">
        <v>18</v>
      </c>
      <c r="S274" t="s">
        <v>18</v>
      </c>
      <c r="T274" t="s">
        <v>18</v>
      </c>
      <c r="U274" t="s">
        <v>18</v>
      </c>
      <c r="V274" t="s">
        <v>18</v>
      </c>
      <c r="W274" t="s">
        <v>18</v>
      </c>
      <c r="X274" t="s">
        <v>18</v>
      </c>
      <c r="Y274" t="s">
        <v>18</v>
      </c>
      <c r="Z274" t="s">
        <v>18</v>
      </c>
      <c r="AA274" t="s">
        <v>18</v>
      </c>
      <c r="AB274" t="s">
        <v>18</v>
      </c>
      <c r="AC274" t="s">
        <v>18</v>
      </c>
      <c r="AD274" t="s">
        <v>18</v>
      </c>
      <c r="AE274" t="s">
        <v>18</v>
      </c>
      <c r="AF274" t="s">
        <v>18</v>
      </c>
      <c r="AG274" t="s">
        <v>18</v>
      </c>
      <c r="AH274" t="s">
        <v>18</v>
      </c>
      <c r="AI274" t="s">
        <v>18</v>
      </c>
      <c r="AJ274" t="s">
        <v>18</v>
      </c>
      <c r="AK274" t="s">
        <v>18</v>
      </c>
      <c r="AL274" t="s">
        <v>18</v>
      </c>
      <c r="AM274" t="s">
        <v>18</v>
      </c>
      <c r="AN274" t="s">
        <v>18</v>
      </c>
      <c r="AO274" t="s">
        <v>18</v>
      </c>
      <c r="AP274" t="s">
        <v>18</v>
      </c>
      <c r="AQ274" t="s">
        <v>18</v>
      </c>
      <c r="AR274" t="s">
        <v>18</v>
      </c>
      <c r="AS274" t="s">
        <v>18</v>
      </c>
      <c r="AT274" t="s">
        <v>18</v>
      </c>
      <c r="AU274" t="s">
        <v>18</v>
      </c>
      <c r="AV274" t="s">
        <v>18</v>
      </c>
      <c r="AW274" t="s">
        <v>18</v>
      </c>
    </row>
    <row r="275" spans="1:49" x14ac:dyDescent="0.25">
      <c r="A275">
        <v>925</v>
      </c>
      <c r="B275" t="s">
        <v>1047</v>
      </c>
      <c r="C275" t="s">
        <v>1048</v>
      </c>
      <c r="D275" t="str">
        <f>VLOOKUP(B275,'[1]Sheet 1'!$A$1:$CG$555,2,0)</f>
        <v>Número 87: Rainha da Noite</v>
      </c>
      <c r="E275" t="s">
        <v>2</v>
      </c>
      <c r="F275" t="s">
        <v>1049</v>
      </c>
      <c r="G275" t="s">
        <v>51</v>
      </c>
      <c r="H275" t="s">
        <v>116</v>
      </c>
      <c r="I275" t="s">
        <v>38</v>
      </c>
      <c r="J275" t="s">
        <v>52</v>
      </c>
      <c r="K275" t="s">
        <v>8</v>
      </c>
      <c r="L275" t="str">
        <f t="shared" si="4"/>
        <v>..\\..\\assets\\img\\monsters\\XYZ\\89516305.jpg</v>
      </c>
      <c r="M275" t="str">
        <f>VLOOKUP(B275,'[1]Sheet 1'!$A$1:$CG$555,4,0)</f>
        <v xml:space="preserve">3 monstros de Nível 8
Uma vez por turno, durante o turno de qualquer duelista: você pode desassociar 1 Matéria Xyz deste card e, depois, ativar 1 desses efeitos.
● Escolha 1 Card de Magia/Armadilha Baixado que seu oponente controla; enquanto este card estiver com a face para cima no campo, esse card Baixado não pode ser ativado.
● Escolha 1 monstro do Tipo Planta no campo; coloque o alvo com a face para cima baixo em Posição de Defesa.
● Escolha 1 monstro com a face para cima no campo; o alvo ganha 300 de ATK.
</v>
      </c>
      <c r="N275" t="s">
        <v>18</v>
      </c>
      <c r="O275" t="s">
        <v>18</v>
      </c>
      <c r="P275" t="s">
        <v>18</v>
      </c>
      <c r="Q275" t="s">
        <v>18</v>
      </c>
      <c r="R275" t="s">
        <v>18</v>
      </c>
      <c r="S275" t="s">
        <v>18</v>
      </c>
      <c r="T275" t="s">
        <v>18</v>
      </c>
      <c r="U275" t="s">
        <v>18</v>
      </c>
      <c r="V275" t="s">
        <v>18</v>
      </c>
      <c r="W275" t="s">
        <v>18</v>
      </c>
      <c r="X275" t="s">
        <v>18</v>
      </c>
      <c r="Y275" t="s">
        <v>18</v>
      </c>
      <c r="Z275" t="s">
        <v>18</v>
      </c>
      <c r="AA275" t="s">
        <v>18</v>
      </c>
      <c r="AB275" t="s">
        <v>18</v>
      </c>
      <c r="AC275" t="s">
        <v>18</v>
      </c>
      <c r="AD275" t="s">
        <v>18</v>
      </c>
      <c r="AE275" t="s">
        <v>18</v>
      </c>
      <c r="AF275" t="s">
        <v>18</v>
      </c>
      <c r="AG275" t="s">
        <v>18</v>
      </c>
      <c r="AH275" t="s">
        <v>18</v>
      </c>
      <c r="AI275" t="s">
        <v>18</v>
      </c>
      <c r="AJ275" t="s">
        <v>18</v>
      </c>
      <c r="AK275" t="s">
        <v>18</v>
      </c>
      <c r="AL275" t="s">
        <v>18</v>
      </c>
      <c r="AM275" t="s">
        <v>18</v>
      </c>
      <c r="AN275" t="s">
        <v>18</v>
      </c>
      <c r="AO275" t="s">
        <v>18</v>
      </c>
      <c r="AP275" t="s">
        <v>18</v>
      </c>
      <c r="AQ275" t="s">
        <v>18</v>
      </c>
      <c r="AR275" t="s">
        <v>18</v>
      </c>
      <c r="AS275" t="s">
        <v>18</v>
      </c>
      <c r="AT275" t="s">
        <v>18</v>
      </c>
      <c r="AU275" t="s">
        <v>18</v>
      </c>
      <c r="AV275" t="s">
        <v>18</v>
      </c>
      <c r="AW275" t="s">
        <v>18</v>
      </c>
    </row>
    <row r="276" spans="1:49" x14ac:dyDescent="0.25">
      <c r="A276">
        <v>926</v>
      </c>
      <c r="B276" t="s">
        <v>1050</v>
      </c>
      <c r="C276" t="s">
        <v>1051</v>
      </c>
      <c r="D276" t="str">
        <f>VLOOKUP(B276,'[1]Sheet 1'!$A$1:$CG$555,2,0)</f>
        <v>Número 88: Engenhoca Marionete de Leão</v>
      </c>
      <c r="E276" t="s">
        <v>2</v>
      </c>
      <c r="F276" t="s">
        <v>1052</v>
      </c>
      <c r="G276" t="s">
        <v>51</v>
      </c>
      <c r="H276" t="s">
        <v>50</v>
      </c>
      <c r="I276" t="s">
        <v>38</v>
      </c>
      <c r="J276" t="s">
        <v>39</v>
      </c>
      <c r="K276" t="s">
        <v>25</v>
      </c>
      <c r="L276" t="str">
        <f t="shared" si="4"/>
        <v>..\\..\\assets\\img\\monsters\\XYZ\\48995978.jpg</v>
      </c>
      <c r="M276" t="str">
        <f>VLOOKUP(B276,'[1]Sheet 1'!$A$1:$CG$555,4,0)</f>
        <v xml:space="preserve">3 monstros de Nível 8
Uma vez por turno, se você não tiver cards na sua Zona dos Cards de Magia &amp; Armadilha: você pode desassociar 1 Matéria Xyz deste card e, se isso acontecer, coloque 1 Marcador de Destino neste card. Você não pode conduzir sua Fase de Batalha no turno em que ativar este efeito. Quando 3 Marcadores de Destino estiverem neste card, você vence o Duelo.
</v>
      </c>
      <c r="N276" t="s">
        <v>499</v>
      </c>
      <c r="O276" t="s">
        <v>18</v>
      </c>
      <c r="P276" t="s">
        <v>18</v>
      </c>
      <c r="Q276" t="s">
        <v>18</v>
      </c>
      <c r="R276" t="s">
        <v>18</v>
      </c>
      <c r="S276" t="s">
        <v>18</v>
      </c>
      <c r="T276" t="s">
        <v>18</v>
      </c>
      <c r="U276" t="s">
        <v>18</v>
      </c>
      <c r="V276" t="s">
        <v>18</v>
      </c>
      <c r="W276" t="s">
        <v>18</v>
      </c>
      <c r="X276" t="s">
        <v>18</v>
      </c>
      <c r="Y276" t="s">
        <v>18</v>
      </c>
      <c r="Z276" t="s">
        <v>18</v>
      </c>
      <c r="AA276" t="s">
        <v>18</v>
      </c>
      <c r="AB276" t="s">
        <v>18</v>
      </c>
      <c r="AC276" t="s">
        <v>18</v>
      </c>
      <c r="AD276" t="s">
        <v>18</v>
      </c>
      <c r="AE276" t="s">
        <v>18</v>
      </c>
      <c r="AF276" t="s">
        <v>18</v>
      </c>
      <c r="AG276" t="s">
        <v>18</v>
      </c>
      <c r="AH276" t="s">
        <v>18</v>
      </c>
      <c r="AI276" t="s">
        <v>18</v>
      </c>
      <c r="AJ276" t="s">
        <v>18</v>
      </c>
      <c r="AK276" t="s">
        <v>18</v>
      </c>
      <c r="AL276" t="s">
        <v>18</v>
      </c>
      <c r="AM276" t="s">
        <v>18</v>
      </c>
      <c r="AN276" t="s">
        <v>18</v>
      </c>
      <c r="AO276" t="s">
        <v>18</v>
      </c>
      <c r="AP276" t="s">
        <v>18</v>
      </c>
      <c r="AQ276" t="s">
        <v>18</v>
      </c>
      <c r="AR276" t="s">
        <v>18</v>
      </c>
      <c r="AS276" t="s">
        <v>18</v>
      </c>
      <c r="AT276" t="s">
        <v>18</v>
      </c>
      <c r="AU276" t="s">
        <v>18</v>
      </c>
      <c r="AV276" t="s">
        <v>18</v>
      </c>
      <c r="AW276" t="s">
        <v>18</v>
      </c>
    </row>
    <row r="277" spans="1:49" x14ac:dyDescent="0.25">
      <c r="A277">
        <v>927</v>
      </c>
      <c r="B277" t="s">
        <v>1053</v>
      </c>
      <c r="C277" t="s">
        <v>1054</v>
      </c>
      <c r="E277" t="s">
        <v>2</v>
      </c>
      <c r="F277" t="s">
        <v>1055</v>
      </c>
      <c r="G277" t="s">
        <v>116</v>
      </c>
      <c r="H277" t="s">
        <v>63</v>
      </c>
      <c r="I277" t="s">
        <v>215</v>
      </c>
      <c r="J277" t="s">
        <v>72</v>
      </c>
      <c r="K277" t="s">
        <v>25</v>
      </c>
      <c r="L277" t="str">
        <f t="shared" si="4"/>
        <v>..\\..\\assets\\img\\monsters\\XYZ\\95474755.jpg</v>
      </c>
      <c r="M277" t="e">
        <f>VLOOKUP(B277,'[1]Sheet 1'!$A$1:$CG$555,4,0)</f>
        <v>#N/A</v>
      </c>
      <c r="N277" t="s">
        <v>18</v>
      </c>
      <c r="O277" t="s">
        <v>18</v>
      </c>
      <c r="P277" t="s">
        <v>18</v>
      </c>
      <c r="Q277" t="s">
        <v>18</v>
      </c>
      <c r="R277" t="s">
        <v>18</v>
      </c>
      <c r="S277" t="s">
        <v>18</v>
      </c>
      <c r="T277" t="s">
        <v>18</v>
      </c>
      <c r="U277" t="s">
        <v>18</v>
      </c>
      <c r="V277" t="s">
        <v>18</v>
      </c>
      <c r="W277" t="s">
        <v>18</v>
      </c>
      <c r="X277" t="s">
        <v>18</v>
      </c>
      <c r="Y277" t="s">
        <v>18</v>
      </c>
      <c r="Z277" t="s">
        <v>18</v>
      </c>
      <c r="AA277" t="s">
        <v>18</v>
      </c>
      <c r="AB277" t="s">
        <v>18</v>
      </c>
      <c r="AC277" t="s">
        <v>18</v>
      </c>
      <c r="AD277" t="s">
        <v>18</v>
      </c>
      <c r="AE277" t="s">
        <v>18</v>
      </c>
      <c r="AF277" t="s">
        <v>18</v>
      </c>
      <c r="AG277" t="s">
        <v>18</v>
      </c>
      <c r="AH277" t="s">
        <v>18</v>
      </c>
      <c r="AI277" t="s">
        <v>18</v>
      </c>
      <c r="AJ277" t="s">
        <v>18</v>
      </c>
      <c r="AK277" t="s">
        <v>18</v>
      </c>
      <c r="AL277" t="s">
        <v>18</v>
      </c>
      <c r="AM277" t="s">
        <v>18</v>
      </c>
      <c r="AN277" t="s">
        <v>18</v>
      </c>
      <c r="AO277" t="s">
        <v>18</v>
      </c>
      <c r="AP277" t="s">
        <v>18</v>
      </c>
      <c r="AQ277" t="s">
        <v>18</v>
      </c>
      <c r="AR277" t="s">
        <v>18</v>
      </c>
      <c r="AS277" t="s">
        <v>18</v>
      </c>
      <c r="AT277" t="s">
        <v>18</v>
      </c>
      <c r="AU277" t="s">
        <v>18</v>
      </c>
      <c r="AV277" t="s">
        <v>18</v>
      </c>
      <c r="AW277" t="s">
        <v>18</v>
      </c>
    </row>
    <row r="278" spans="1:49" x14ac:dyDescent="0.25">
      <c r="A278">
        <v>928</v>
      </c>
      <c r="B278" t="s">
        <v>1056</v>
      </c>
      <c r="C278" t="s">
        <v>1057</v>
      </c>
      <c r="D278" t="str">
        <f>VLOOKUP(B278,'[1]Sheet 1'!$A$1:$CG$555,2,0)</f>
        <v>Número 8: Rei Heráldico Herança de Genoma</v>
      </c>
      <c r="E278" t="s">
        <v>2</v>
      </c>
      <c r="F278" t="s">
        <v>1058</v>
      </c>
      <c r="G278" t="s">
        <v>76</v>
      </c>
      <c r="H278" t="s">
        <v>100</v>
      </c>
      <c r="I278" t="s">
        <v>6</v>
      </c>
      <c r="J278" t="s">
        <v>72</v>
      </c>
      <c r="K278" t="s">
        <v>53</v>
      </c>
      <c r="L278" t="str">
        <f t="shared" si="4"/>
        <v>..\\..\\assets\\img\\monsters\\XYZ\\47387961.jpg</v>
      </c>
      <c r="M278" t="str">
        <f>VLOOKUP(B278,'[1]Sheet 1'!$A$1:$CG$555,4,0)</f>
        <v xml:space="preserve">2 monstros "Besta Heráldica" de Nível 4
Uma vez por turno: você pode escolher 1 Monstro Xyz com a face para cima que seu oponente controla; o nome e ATK original deste card se tornam o nome e ATK atual desse monstro, e o efeito deste card se torna o mesmo que o efeito original desse monstro e, depois, o ATK desse monstro se torna 0 e seus efeitos são negados. Essas mudanças duram até a Fase Final.
</v>
      </c>
      <c r="N278" t="s">
        <v>785</v>
      </c>
      <c r="O278" t="s">
        <v>18</v>
      </c>
      <c r="P278" t="s">
        <v>18</v>
      </c>
      <c r="Q278" t="s">
        <v>18</v>
      </c>
      <c r="R278" t="s">
        <v>18</v>
      </c>
      <c r="S278" t="s">
        <v>18</v>
      </c>
      <c r="T278" t="s">
        <v>18</v>
      </c>
      <c r="U278" t="s">
        <v>18</v>
      </c>
      <c r="V278" t="s">
        <v>18</v>
      </c>
      <c r="W278" t="s">
        <v>18</v>
      </c>
      <c r="X278" t="s">
        <v>18</v>
      </c>
      <c r="Y278" t="s">
        <v>18</v>
      </c>
      <c r="Z278" t="s">
        <v>18</v>
      </c>
      <c r="AA278" t="s">
        <v>18</v>
      </c>
      <c r="AB278" t="s">
        <v>18</v>
      </c>
      <c r="AC278" t="s">
        <v>18</v>
      </c>
      <c r="AD278" t="s">
        <v>18</v>
      </c>
      <c r="AE278" t="s">
        <v>18</v>
      </c>
      <c r="AF278" t="s">
        <v>18</v>
      </c>
      <c r="AG278" t="s">
        <v>18</v>
      </c>
      <c r="AH278" t="s">
        <v>18</v>
      </c>
      <c r="AI278" t="s">
        <v>18</v>
      </c>
      <c r="AJ278" t="s">
        <v>18</v>
      </c>
      <c r="AK278" t="s">
        <v>18</v>
      </c>
      <c r="AL278" t="s">
        <v>18</v>
      </c>
      <c r="AM278" t="s">
        <v>18</v>
      </c>
      <c r="AN278" t="s">
        <v>18</v>
      </c>
      <c r="AO278" t="s">
        <v>18</v>
      </c>
      <c r="AP278" t="s">
        <v>18</v>
      </c>
      <c r="AQ278" t="s">
        <v>18</v>
      </c>
      <c r="AR278" t="s">
        <v>18</v>
      </c>
      <c r="AS278" t="s">
        <v>18</v>
      </c>
      <c r="AT278" t="s">
        <v>18</v>
      </c>
      <c r="AU278" t="s">
        <v>18</v>
      </c>
      <c r="AV278" t="s">
        <v>18</v>
      </c>
      <c r="AW278" t="s">
        <v>18</v>
      </c>
    </row>
    <row r="279" spans="1:49" x14ac:dyDescent="0.25">
      <c r="A279">
        <v>929</v>
      </c>
      <c r="B279" t="s">
        <v>1059</v>
      </c>
      <c r="C279" t="s">
        <v>1060</v>
      </c>
      <c r="D279" t="str">
        <f>VLOOKUP(B279,'[1]Sheet 1'!$A$1:$CG$555,2,0)</f>
        <v>Número 90: Senhor de Fóton de Olhos das Galáxias</v>
      </c>
      <c r="E279" t="s">
        <v>2</v>
      </c>
      <c r="F279" t="s">
        <v>1061</v>
      </c>
      <c r="G279" t="s">
        <v>58</v>
      </c>
      <c r="H279" t="s">
        <v>37</v>
      </c>
      <c r="I279" t="s">
        <v>38</v>
      </c>
      <c r="J279" t="s">
        <v>84</v>
      </c>
      <c r="K279" t="s">
        <v>53</v>
      </c>
      <c r="L279" t="str">
        <f t="shared" si="4"/>
        <v>..\\..\\assets\\img\\monsters\\XYZ\\8165596.jpg</v>
      </c>
      <c r="M279" t="str">
        <f>VLOOKUP(B279,'[1]Sheet 1'!$A$1:$CG$555,4,0)</f>
        <v xml:space="preserve">2 monstros de Nível 8
Se este card tiver um card "Fóton" como matéria, ele não pode ser destruído por efeitos de card. Você só pode usar cada um dos seguintes efeitos de "Número 90: Senhor de Fóton de Olhos das Galáxias" uma vez por turno.
● Quando um monstro do oponente ativar seu efeito (Efeito Rápido): você pode desassociar 1 matéria deste card; negue o efeito desse monstro e, se a matéria desassociada foi um card "Galáxia", destrua esse card.
● Durante o turno do seu oponente (Efeito Rápido): você pode buscar 1 card "Fóton" ou "Galáxia" do seu Deck e adicioná-lo à sua mão ou associá-lo a este card como matéria.
</v>
      </c>
      <c r="N279" t="s">
        <v>459</v>
      </c>
      <c r="O279" t="s">
        <v>18</v>
      </c>
      <c r="P279" t="s">
        <v>18</v>
      </c>
      <c r="Q279" t="s">
        <v>18</v>
      </c>
      <c r="R279" t="s">
        <v>18</v>
      </c>
      <c r="S279" t="s">
        <v>18</v>
      </c>
      <c r="T279" t="s">
        <v>18</v>
      </c>
      <c r="U279" t="s">
        <v>18</v>
      </c>
      <c r="V279" t="s">
        <v>18</v>
      </c>
      <c r="W279" t="s">
        <v>18</v>
      </c>
      <c r="X279" t="s">
        <v>18</v>
      </c>
      <c r="Y279" t="s">
        <v>18</v>
      </c>
      <c r="Z279" t="s">
        <v>18</v>
      </c>
      <c r="AA279" t="s">
        <v>18</v>
      </c>
      <c r="AB279" t="s">
        <v>18</v>
      </c>
      <c r="AC279" t="s">
        <v>18</v>
      </c>
      <c r="AD279" t="s">
        <v>18</v>
      </c>
      <c r="AE279" t="s">
        <v>18</v>
      </c>
      <c r="AF279" t="s">
        <v>18</v>
      </c>
      <c r="AG279" t="s">
        <v>18</v>
      </c>
      <c r="AH279" t="s">
        <v>18</v>
      </c>
      <c r="AI279" t="s">
        <v>18</v>
      </c>
      <c r="AJ279" t="s">
        <v>18</v>
      </c>
      <c r="AK279" t="s">
        <v>18</v>
      </c>
      <c r="AL279" t="s">
        <v>18</v>
      </c>
      <c r="AM279" t="s">
        <v>18</v>
      </c>
      <c r="AN279" t="s">
        <v>18</v>
      </c>
      <c r="AO279" t="s">
        <v>18</v>
      </c>
      <c r="AP279" t="s">
        <v>18</v>
      </c>
      <c r="AQ279" t="s">
        <v>18</v>
      </c>
      <c r="AR279" t="s">
        <v>18</v>
      </c>
      <c r="AS279" t="s">
        <v>18</v>
      </c>
      <c r="AT279" t="s">
        <v>18</v>
      </c>
      <c r="AU279" t="s">
        <v>18</v>
      </c>
      <c r="AV279" t="s">
        <v>18</v>
      </c>
      <c r="AW279" t="s">
        <v>18</v>
      </c>
    </row>
    <row r="280" spans="1:49" x14ac:dyDescent="0.25">
      <c r="A280">
        <v>930</v>
      </c>
      <c r="B280" t="s">
        <v>1062</v>
      </c>
      <c r="C280" t="s">
        <v>1063</v>
      </c>
      <c r="D280" t="str">
        <f>VLOOKUP(B280,'[1]Sheet 1'!$A$1:$CG$555,2,0)</f>
        <v>Número 91: Dragão Faisca-de-Relâmpago</v>
      </c>
      <c r="E280" t="s">
        <v>2</v>
      </c>
      <c r="F280" t="s">
        <v>1064</v>
      </c>
      <c r="G280" t="s">
        <v>76</v>
      </c>
      <c r="H280" t="s">
        <v>83</v>
      </c>
      <c r="I280" t="s">
        <v>6</v>
      </c>
      <c r="J280" t="s">
        <v>59</v>
      </c>
      <c r="K280" t="s">
        <v>53</v>
      </c>
      <c r="L280" t="str">
        <f t="shared" si="4"/>
        <v>..\\..\\assets\\img\\monsters\\XYZ\\84417082.jpg</v>
      </c>
      <c r="M280" t="str">
        <f>VLOOKUP(B280,'[1]Sheet 1'!$A$1:$CG$555,4,0)</f>
        <v xml:space="preserve">3 Monstros de Nível 4
Uma vez por turno, você pode ativar 1 dos seguintes efeitos:
● Separe 3 Materiais Xyz desta carta; destrua todos os outros monstros virados para cima no campo.
● Separe 5 Materiais Xyz desta carta; destrua todas as cartas que seu oponente controla.
</v>
      </c>
      <c r="N280" t="s">
        <v>18</v>
      </c>
      <c r="O280" t="s">
        <v>18</v>
      </c>
      <c r="P280" t="s">
        <v>18</v>
      </c>
      <c r="Q280" t="s">
        <v>18</v>
      </c>
      <c r="R280" t="s">
        <v>18</v>
      </c>
      <c r="S280" t="s">
        <v>18</v>
      </c>
      <c r="T280" t="s">
        <v>18</v>
      </c>
      <c r="U280" t="s">
        <v>18</v>
      </c>
      <c r="V280" t="s">
        <v>18</v>
      </c>
      <c r="W280" t="s">
        <v>18</v>
      </c>
      <c r="X280" t="s">
        <v>18</v>
      </c>
      <c r="Y280" t="s">
        <v>18</v>
      </c>
      <c r="Z280" t="s">
        <v>18</v>
      </c>
      <c r="AA280" t="s">
        <v>18</v>
      </c>
      <c r="AB280" t="s">
        <v>18</v>
      </c>
      <c r="AC280" t="s">
        <v>18</v>
      </c>
      <c r="AD280" t="s">
        <v>18</v>
      </c>
      <c r="AE280" t="s">
        <v>18</v>
      </c>
      <c r="AF280" t="s">
        <v>18</v>
      </c>
      <c r="AG280" t="s">
        <v>18</v>
      </c>
      <c r="AH280" t="s">
        <v>18</v>
      </c>
      <c r="AI280" t="s">
        <v>18</v>
      </c>
      <c r="AJ280" t="s">
        <v>18</v>
      </c>
      <c r="AK280" t="s">
        <v>18</v>
      </c>
      <c r="AL280" t="s">
        <v>18</v>
      </c>
      <c r="AM280" t="s">
        <v>18</v>
      </c>
      <c r="AN280" t="s">
        <v>18</v>
      </c>
      <c r="AO280" t="s">
        <v>18</v>
      </c>
      <c r="AP280" t="s">
        <v>18</v>
      </c>
      <c r="AQ280" t="s">
        <v>18</v>
      </c>
      <c r="AR280" t="s">
        <v>18</v>
      </c>
      <c r="AS280" t="s">
        <v>18</v>
      </c>
      <c r="AT280" t="s">
        <v>18</v>
      </c>
      <c r="AU280" t="s">
        <v>18</v>
      </c>
      <c r="AV280" t="s">
        <v>18</v>
      </c>
      <c r="AW280" t="s">
        <v>18</v>
      </c>
    </row>
    <row r="281" spans="1:49" x14ac:dyDescent="0.25">
      <c r="A281">
        <v>931</v>
      </c>
      <c r="B281" t="s">
        <v>1065</v>
      </c>
      <c r="C281" t="s">
        <v>1066</v>
      </c>
      <c r="D281" t="str">
        <f>VLOOKUP(B281,'[1]Sheet 1'!$A$1:$CG$555,2,0)</f>
        <v>Número 92: Dragão Heart-eartH</v>
      </c>
      <c r="E281" t="s">
        <v>2</v>
      </c>
      <c r="F281" t="s">
        <v>1067</v>
      </c>
      <c r="G281" t="s">
        <v>36</v>
      </c>
      <c r="H281" t="s">
        <v>36</v>
      </c>
      <c r="I281" t="s">
        <v>226</v>
      </c>
      <c r="J281" t="s">
        <v>59</v>
      </c>
      <c r="K281" t="s">
        <v>25</v>
      </c>
      <c r="L281" t="str">
        <f t="shared" si="4"/>
        <v>..\\..\\assets\\img\\monsters\\XYZ\\97403510.jpg</v>
      </c>
      <c r="M281" t="str">
        <f>VLOOKUP(B281,'[1]Sheet 1'!$A$1:$CG$555,4,0)</f>
        <v xml:space="preserve">3 monstros de Nível 9
Este card não pode ser destruído em batalha e seu oponente sofre qualquer dano de batalha que você teria sofrido em batalhas que envolvem este card. Durante a Fase Final do seu oponente: você pode desassociar 1 Matéria Xyz deste card; bana todos os cards atualmente controlados por seu oponente que foram Invocados por Invocação-Normal, Invocação-Especial ou Baixados neste turno. Se este card for destruído enquanto tiver Matéria Xyz: você pode Invocar este card por Invocação-Especial do Cemitério. Ao fazê-lo: ele ganha 1000 de ATK para cada card atualmente banido.
</v>
      </c>
      <c r="N281" t="s">
        <v>18</v>
      </c>
      <c r="O281" t="s">
        <v>18</v>
      </c>
      <c r="P281" t="s">
        <v>18</v>
      </c>
      <c r="Q281" t="s">
        <v>18</v>
      </c>
      <c r="R281" t="s">
        <v>18</v>
      </c>
      <c r="S281" t="s">
        <v>18</v>
      </c>
      <c r="T281" t="s">
        <v>18</v>
      </c>
      <c r="U281" t="s">
        <v>18</v>
      </c>
      <c r="V281" t="s">
        <v>18</v>
      </c>
      <c r="W281" t="s">
        <v>18</v>
      </c>
      <c r="X281" t="s">
        <v>18</v>
      </c>
      <c r="Y281" t="s">
        <v>18</v>
      </c>
      <c r="Z281" t="s">
        <v>18</v>
      </c>
      <c r="AA281" t="s">
        <v>18</v>
      </c>
      <c r="AB281" t="s">
        <v>18</v>
      </c>
      <c r="AC281" t="s">
        <v>18</v>
      </c>
      <c r="AD281" t="s">
        <v>18</v>
      </c>
      <c r="AE281" t="s">
        <v>18</v>
      </c>
      <c r="AF281" t="s">
        <v>18</v>
      </c>
      <c r="AG281" t="s">
        <v>18</v>
      </c>
      <c r="AH281" t="s">
        <v>18</v>
      </c>
      <c r="AI281" t="s">
        <v>18</v>
      </c>
      <c r="AJ281" t="s">
        <v>18</v>
      </c>
      <c r="AK281" t="s">
        <v>18</v>
      </c>
      <c r="AL281" t="s">
        <v>18</v>
      </c>
      <c r="AM281" t="s">
        <v>18</v>
      </c>
      <c r="AN281" t="s">
        <v>18</v>
      </c>
      <c r="AO281" t="s">
        <v>18</v>
      </c>
      <c r="AP281" t="s">
        <v>18</v>
      </c>
      <c r="AQ281" t="s">
        <v>18</v>
      </c>
      <c r="AR281" t="s">
        <v>18</v>
      </c>
      <c r="AS281" t="s">
        <v>18</v>
      </c>
      <c r="AT281" t="s">
        <v>18</v>
      </c>
      <c r="AU281" t="s">
        <v>18</v>
      </c>
      <c r="AV281" t="s">
        <v>18</v>
      </c>
      <c r="AW281" t="s">
        <v>18</v>
      </c>
    </row>
    <row r="282" spans="1:49" x14ac:dyDescent="0.25">
      <c r="A282">
        <v>932</v>
      </c>
      <c r="B282" t="s">
        <v>1068</v>
      </c>
      <c r="C282" t="s">
        <v>1069</v>
      </c>
      <c r="D282" t="str">
        <f>VLOOKUP(B282,'[1]Sheet 1'!$A$1:$CG$555,2,0)</f>
        <v>Número 93: Kaiser Utopia</v>
      </c>
      <c r="E282" t="s">
        <v>2</v>
      </c>
      <c r="F282" t="s">
        <v>1070</v>
      </c>
      <c r="G282" t="s">
        <v>58</v>
      </c>
      <c r="H282" t="s">
        <v>83</v>
      </c>
      <c r="I282" t="s">
        <v>336</v>
      </c>
      <c r="J282" t="s">
        <v>84</v>
      </c>
      <c r="K282" t="s">
        <v>53</v>
      </c>
      <c r="L282" t="str">
        <f t="shared" si="4"/>
        <v>..\\..\\assets\\img\\monsters\\XYZ\\23187256.jpg</v>
      </c>
      <c r="M282" t="str">
        <f>VLOOKUP(B282,'[1]Sheet 1'!$A$1:$CG$555,4,0)</f>
        <v xml:space="preserve">2+ Monstros Xyz "Número", com a mesma Classe, que tiverem matéria
Uma vez por turno: você pode Invocar por Invocação-Especial do seu Deck Adicional, monstros "Número" de Classe 9 ou menos com 3000 ou menos de ATK, que tenham Classes diferentes uns dos outros, até o número de matérias com nomes diferentes associadas a este card, mas seus efeitos são negados e, depois, desassocie 1 matéria deste card. Pelo resto deste turno, a não ser que este efeito tenha sido negado, você não pode Invocar por Invocação-Especial e qualquer dano de batalha que seu oponente sofrer é dividido pela metade. Enquanto você controlar outro Monstro Xyz "Número", este card não pode ser destruído em batalha ou por efeitos de card.
</v>
      </c>
      <c r="N282" t="s">
        <v>346</v>
      </c>
      <c r="O282" t="s">
        <v>18</v>
      </c>
      <c r="P282" t="s">
        <v>18</v>
      </c>
      <c r="Q282" t="s">
        <v>18</v>
      </c>
      <c r="R282" t="s">
        <v>18</v>
      </c>
      <c r="S282" t="s">
        <v>18</v>
      </c>
      <c r="T282" t="s">
        <v>18</v>
      </c>
      <c r="U282" t="s">
        <v>18</v>
      </c>
      <c r="V282" t="s">
        <v>18</v>
      </c>
      <c r="W282" t="s">
        <v>18</v>
      </c>
      <c r="X282" t="s">
        <v>18</v>
      </c>
      <c r="Y282" t="s">
        <v>18</v>
      </c>
      <c r="Z282" t="s">
        <v>18</v>
      </c>
      <c r="AA282" t="s">
        <v>18</v>
      </c>
      <c r="AB282" t="s">
        <v>18</v>
      </c>
      <c r="AC282" t="s">
        <v>18</v>
      </c>
      <c r="AD282" t="s">
        <v>18</v>
      </c>
      <c r="AE282" t="s">
        <v>18</v>
      </c>
      <c r="AF282" t="s">
        <v>18</v>
      </c>
      <c r="AG282" t="s">
        <v>18</v>
      </c>
      <c r="AH282" t="s">
        <v>18</v>
      </c>
      <c r="AI282" t="s">
        <v>18</v>
      </c>
      <c r="AJ282" t="s">
        <v>18</v>
      </c>
      <c r="AK282" t="s">
        <v>18</v>
      </c>
      <c r="AL282" t="s">
        <v>18</v>
      </c>
      <c r="AM282" t="s">
        <v>18</v>
      </c>
      <c r="AN282" t="s">
        <v>18</v>
      </c>
      <c r="AO282" t="s">
        <v>18</v>
      </c>
      <c r="AP282" t="s">
        <v>18</v>
      </c>
      <c r="AQ282" t="s">
        <v>18</v>
      </c>
      <c r="AR282" t="s">
        <v>18</v>
      </c>
      <c r="AS282" t="s">
        <v>18</v>
      </c>
      <c r="AT282" t="s">
        <v>18</v>
      </c>
      <c r="AU282" t="s">
        <v>18</v>
      </c>
      <c r="AV282" t="s">
        <v>18</v>
      </c>
      <c r="AW282" t="s">
        <v>18</v>
      </c>
    </row>
    <row r="283" spans="1:49" x14ac:dyDescent="0.25">
      <c r="A283">
        <v>933</v>
      </c>
      <c r="B283" t="s">
        <v>1071</v>
      </c>
      <c r="C283" t="s">
        <v>1072</v>
      </c>
      <c r="D283" t="str">
        <f>VLOOKUP(B283,'[1]Sheet 1'!$A$1:$CG$555,2,0)</f>
        <v>Número 94: Cristalzero</v>
      </c>
      <c r="E283" t="s">
        <v>2</v>
      </c>
      <c r="F283" t="s">
        <v>1073</v>
      </c>
      <c r="G283" t="s">
        <v>112</v>
      </c>
      <c r="H283" t="s">
        <v>156</v>
      </c>
      <c r="I283" t="s">
        <v>23</v>
      </c>
      <c r="J283" t="s">
        <v>84</v>
      </c>
      <c r="K283" t="s">
        <v>8</v>
      </c>
      <c r="L283" t="str">
        <f t="shared" si="4"/>
        <v>..\\..\\assets\\img\\monsters\\XYZ\\62070231.jpg</v>
      </c>
      <c r="M283" t="str">
        <f>VLOOKUP(B283,'[1]Sheet 1'!$A$1:$CG$555,4,0)</f>
        <v xml:space="preserve">2 monstros de ÁGUA de Nível 5
Durante o turno de qualquer duelista: você pode desassociar 1 Matéria Xyz deste card e, depois, escolher 1 monstro com a face para cima no campo; o ATK dele se torna metade do seu ATK atual até o final do seu turno.
</v>
      </c>
      <c r="N283" t="s">
        <v>18</v>
      </c>
      <c r="O283" t="s">
        <v>18</v>
      </c>
      <c r="P283" t="s">
        <v>18</v>
      </c>
      <c r="Q283" t="s">
        <v>18</v>
      </c>
      <c r="R283" t="s">
        <v>18</v>
      </c>
      <c r="S283" t="s">
        <v>18</v>
      </c>
      <c r="T283" t="s">
        <v>18</v>
      </c>
      <c r="U283" t="s">
        <v>18</v>
      </c>
      <c r="V283" t="s">
        <v>18</v>
      </c>
      <c r="W283" t="s">
        <v>18</v>
      </c>
      <c r="X283" t="s">
        <v>18</v>
      </c>
      <c r="Y283" t="s">
        <v>18</v>
      </c>
      <c r="Z283" t="s">
        <v>18</v>
      </c>
      <c r="AA283" t="s">
        <v>18</v>
      </c>
      <c r="AB283" t="s">
        <v>18</v>
      </c>
      <c r="AC283" t="s">
        <v>18</v>
      </c>
      <c r="AD283" t="s">
        <v>18</v>
      </c>
      <c r="AE283" t="s">
        <v>18</v>
      </c>
      <c r="AF283" t="s">
        <v>18</v>
      </c>
      <c r="AG283" t="s">
        <v>18</v>
      </c>
      <c r="AH283" t="s">
        <v>18</v>
      </c>
      <c r="AI283" t="s">
        <v>18</v>
      </c>
      <c r="AJ283" t="s">
        <v>18</v>
      </c>
      <c r="AK283" t="s">
        <v>18</v>
      </c>
      <c r="AL283" t="s">
        <v>18</v>
      </c>
      <c r="AM283" t="s">
        <v>18</v>
      </c>
      <c r="AN283" t="s">
        <v>18</v>
      </c>
      <c r="AO283" t="s">
        <v>18</v>
      </c>
      <c r="AP283" t="s">
        <v>18</v>
      </c>
      <c r="AQ283" t="s">
        <v>18</v>
      </c>
      <c r="AR283" t="s">
        <v>18</v>
      </c>
      <c r="AS283" t="s">
        <v>18</v>
      </c>
      <c r="AT283" t="s">
        <v>18</v>
      </c>
      <c r="AU283" t="s">
        <v>18</v>
      </c>
      <c r="AV283" t="s">
        <v>18</v>
      </c>
      <c r="AW283" t="s">
        <v>18</v>
      </c>
    </row>
    <row r="284" spans="1:49" x14ac:dyDescent="0.25">
      <c r="A284">
        <v>934</v>
      </c>
      <c r="B284" t="s">
        <v>1074</v>
      </c>
      <c r="C284" t="s">
        <v>1075</v>
      </c>
      <c r="D284" t="str">
        <f>VLOOKUP(B284,'[1]Sheet 1'!$A$1:$CG$555,2,0)</f>
        <v>Número 95: Dragão da Matéria Escura de Olhos das Galáxias</v>
      </c>
      <c r="E284" t="s">
        <v>2</v>
      </c>
      <c r="F284" t="s">
        <v>1076</v>
      </c>
      <c r="G284" t="s">
        <v>243</v>
      </c>
      <c r="H284" t="s">
        <v>36</v>
      </c>
      <c r="I284" t="s">
        <v>226</v>
      </c>
      <c r="J284" t="s">
        <v>59</v>
      </c>
      <c r="K284" t="s">
        <v>25</v>
      </c>
      <c r="L284" t="str">
        <f t="shared" si="4"/>
        <v>..\\..\\assets\\img\\monsters\\XYZ\\58820923.jpg</v>
      </c>
      <c r="M284" t="str">
        <f>VLOOKUP(B284,'[1]Sheet 1'!$A$1:$CG$555,4,0)</f>
        <v xml:space="preserve">3 monstros de Nível 9
Você também pode Invocar este card por Invocação-Xyz ao usar um Monstro Xyz "Olhos das Galáxias" que você controla como Matéria Xyz. (Matérias Xyz associadas a esse monstro também se tornam Matéria Xyz neste card.) Não pode ser usado como uma Matéria Xyz para uma Invocação-Xyz. Quando este card for Invocado por Invocação-Xyz: você pode enviar 3 monstros do Tipo Dragão com nomes diferentes do seu Deck para o Cemitério; seu oponente bane 3 monstros do Deck dele. Você pode desassociar 1 Matéria Xyz deste card; este card pode realizar até 2 ataques contra monstros durante cada Fase de Batalha neste turno.
</v>
      </c>
      <c r="N284" t="s">
        <v>459</v>
      </c>
      <c r="O284" t="s">
        <v>611</v>
      </c>
      <c r="P284" t="s">
        <v>18</v>
      </c>
      <c r="Q284" t="s">
        <v>18</v>
      </c>
      <c r="R284" t="s">
        <v>18</v>
      </c>
      <c r="S284" t="s">
        <v>18</v>
      </c>
      <c r="T284" t="s">
        <v>18</v>
      </c>
      <c r="U284" t="s">
        <v>18</v>
      </c>
      <c r="V284" t="s">
        <v>18</v>
      </c>
      <c r="W284" t="s">
        <v>18</v>
      </c>
      <c r="X284" t="s">
        <v>18</v>
      </c>
      <c r="Y284" t="s">
        <v>18</v>
      </c>
      <c r="Z284" t="s">
        <v>18</v>
      </c>
      <c r="AA284" t="s">
        <v>18</v>
      </c>
      <c r="AB284" t="s">
        <v>18</v>
      </c>
      <c r="AC284" t="s">
        <v>18</v>
      </c>
      <c r="AD284" t="s">
        <v>18</v>
      </c>
      <c r="AE284" t="s">
        <v>18</v>
      </c>
      <c r="AF284" t="s">
        <v>18</v>
      </c>
      <c r="AG284" t="s">
        <v>18</v>
      </c>
      <c r="AH284" t="s">
        <v>611</v>
      </c>
      <c r="AI284" t="s">
        <v>18</v>
      </c>
      <c r="AJ284" t="s">
        <v>18</v>
      </c>
      <c r="AK284" t="s">
        <v>18</v>
      </c>
      <c r="AL284" t="s">
        <v>18</v>
      </c>
      <c r="AM284" t="s">
        <v>18</v>
      </c>
      <c r="AN284" t="s">
        <v>18</v>
      </c>
      <c r="AO284" t="s">
        <v>18</v>
      </c>
      <c r="AP284" t="s">
        <v>18</v>
      </c>
      <c r="AQ284" t="s">
        <v>18</v>
      </c>
      <c r="AR284" t="s">
        <v>18</v>
      </c>
      <c r="AS284" t="s">
        <v>18</v>
      </c>
      <c r="AT284" t="s">
        <v>18</v>
      </c>
      <c r="AU284" t="s">
        <v>18</v>
      </c>
      <c r="AV284" t="s">
        <v>18</v>
      </c>
      <c r="AW284" t="s">
        <v>18</v>
      </c>
    </row>
    <row r="285" spans="1:49" x14ac:dyDescent="0.25">
      <c r="A285">
        <v>935</v>
      </c>
      <c r="B285" t="s">
        <v>1077</v>
      </c>
      <c r="C285" t="s">
        <v>1078</v>
      </c>
      <c r="D285" t="str">
        <f>VLOOKUP(B285,'[1]Sheet 1'!$A$1:$CG$555,2,0)</f>
        <v>Número 96: Névoa Obscura</v>
      </c>
      <c r="E285" t="s">
        <v>2</v>
      </c>
      <c r="F285" t="s">
        <v>1079</v>
      </c>
      <c r="G285" t="s">
        <v>792</v>
      </c>
      <c r="H285" t="s">
        <v>70</v>
      </c>
      <c r="I285" t="s">
        <v>71</v>
      </c>
      <c r="J285" t="s">
        <v>24</v>
      </c>
      <c r="K285" t="s">
        <v>25</v>
      </c>
      <c r="L285" t="str">
        <f t="shared" si="4"/>
        <v>..\\..\\assets\\img\\monsters\\XYZ\\55727845.jpg</v>
      </c>
      <c r="M285" t="str">
        <f>VLOOKUP(B285,'[1]Sheet 1'!$A$1:$CG$555,4,0)</f>
        <v xml:space="preserve">3 monstros de Nível 2
Uma vez por batalha, durante o turno de qualquer duelista, quando um ataque for declarado envolvendo este card e um monstro do oponente: você pode desassociar 1 Matéria Xyz deste card; diminua pela metade o ATK do monstro do oponente e, se isso acontecer, este card ganha esse mesmo valor de ATK.
</v>
      </c>
      <c r="N285" t="s">
        <v>18</v>
      </c>
      <c r="O285" t="s">
        <v>18</v>
      </c>
      <c r="P285" t="s">
        <v>18</v>
      </c>
      <c r="Q285" t="s">
        <v>18</v>
      </c>
      <c r="R285" t="s">
        <v>18</v>
      </c>
      <c r="S285" t="s">
        <v>18</v>
      </c>
      <c r="T285" t="s">
        <v>18</v>
      </c>
      <c r="U285" t="s">
        <v>18</v>
      </c>
      <c r="V285" t="s">
        <v>18</v>
      </c>
      <c r="W285" t="s">
        <v>18</v>
      </c>
      <c r="X285" t="s">
        <v>18</v>
      </c>
      <c r="Y285" t="s">
        <v>18</v>
      </c>
      <c r="Z285" t="s">
        <v>18</v>
      </c>
      <c r="AA285" t="s">
        <v>18</v>
      </c>
      <c r="AB285" t="s">
        <v>18</v>
      </c>
      <c r="AC285" t="s">
        <v>18</v>
      </c>
      <c r="AD285" t="s">
        <v>18</v>
      </c>
      <c r="AE285" t="s">
        <v>18</v>
      </c>
      <c r="AF285" t="s">
        <v>18</v>
      </c>
      <c r="AG285" t="s">
        <v>18</v>
      </c>
      <c r="AH285" t="s">
        <v>18</v>
      </c>
      <c r="AI285" t="s">
        <v>18</v>
      </c>
      <c r="AJ285" t="s">
        <v>18</v>
      </c>
      <c r="AK285" t="s">
        <v>18</v>
      </c>
      <c r="AL285" t="s">
        <v>18</v>
      </c>
      <c r="AM285" t="s">
        <v>18</v>
      </c>
      <c r="AN285" t="s">
        <v>18</v>
      </c>
      <c r="AO285" t="s">
        <v>18</v>
      </c>
      <c r="AP285" t="s">
        <v>18</v>
      </c>
      <c r="AQ285" t="s">
        <v>18</v>
      </c>
      <c r="AR285" t="s">
        <v>18</v>
      </c>
      <c r="AS285" t="s">
        <v>18</v>
      </c>
      <c r="AT285" t="s">
        <v>18</v>
      </c>
      <c r="AU285" t="s">
        <v>18</v>
      </c>
      <c r="AV285" t="s">
        <v>18</v>
      </c>
      <c r="AW285" t="s">
        <v>18</v>
      </c>
    </row>
    <row r="286" spans="1:49" x14ac:dyDescent="0.25">
      <c r="A286">
        <v>936</v>
      </c>
      <c r="B286" t="s">
        <v>1080</v>
      </c>
      <c r="C286" t="s">
        <v>1081</v>
      </c>
      <c r="D286" t="str">
        <f>VLOOKUP(B286,'[1]Sheet 1'!$A$1:$CG$555,2,0)</f>
        <v>Número 97: Draglubion</v>
      </c>
      <c r="E286" t="s">
        <v>2</v>
      </c>
      <c r="F286" t="s">
        <v>1082</v>
      </c>
      <c r="G286" t="s">
        <v>37</v>
      </c>
      <c r="H286" t="s">
        <v>37</v>
      </c>
      <c r="I286" t="s">
        <v>38</v>
      </c>
      <c r="J286" t="s">
        <v>59</v>
      </c>
      <c r="K286" t="s">
        <v>25</v>
      </c>
      <c r="L286" t="str">
        <f t="shared" si="4"/>
        <v>..\\..\\assets\\img\\monsters\\XYZ\\28400508.jpg</v>
      </c>
      <c r="M286" t="str">
        <f>VLOOKUP(B286,'[1]Sheet 1'!$A$1:$CG$555,4,0)</f>
        <v xml:space="preserve">2 monstros de Nível 8
Seu oponente não pode escolher este card como alvo de efeitos de card. Você pode desassociar 1 matéria deste card; pegue 2 monstros Dragão "Número" com nomes diferentes no seu Deck Adicional e/ou Cemitério, exceto "Número 97: Draglubion", Invoque por Invocação-Especial 1 deles e associe o outro a ele como matéria e, além disso, pelo resto deste turno você não pode Invocar outros monstros por Invocação-Especial ou declarar um ataque, exceto com esse monstro Invocado por Invocação-Especial. Você só pode usar este efeito de "Número 97: Draglubion" uma vez por turno.
</v>
      </c>
      <c r="N286" t="s">
        <v>18</v>
      </c>
      <c r="O286" t="s">
        <v>18</v>
      </c>
      <c r="P286" t="s">
        <v>18</v>
      </c>
      <c r="Q286" t="s">
        <v>18</v>
      </c>
      <c r="R286" t="s">
        <v>18</v>
      </c>
      <c r="S286" t="s">
        <v>18</v>
      </c>
      <c r="T286" t="s">
        <v>18</v>
      </c>
      <c r="U286" t="s">
        <v>18</v>
      </c>
      <c r="V286" t="s">
        <v>18</v>
      </c>
      <c r="W286" t="s">
        <v>18</v>
      </c>
      <c r="X286" t="s">
        <v>18</v>
      </c>
      <c r="Y286" t="s">
        <v>18</v>
      </c>
      <c r="Z286" t="s">
        <v>18</v>
      </c>
      <c r="AA286" t="s">
        <v>18</v>
      </c>
      <c r="AB286" t="s">
        <v>18</v>
      </c>
      <c r="AC286" t="s">
        <v>18</v>
      </c>
      <c r="AD286" t="s">
        <v>18</v>
      </c>
      <c r="AE286" t="s">
        <v>18</v>
      </c>
      <c r="AF286" t="s">
        <v>18</v>
      </c>
      <c r="AG286" t="s">
        <v>18</v>
      </c>
      <c r="AH286" t="s">
        <v>18</v>
      </c>
      <c r="AI286" t="s">
        <v>18</v>
      </c>
      <c r="AJ286" t="s">
        <v>18</v>
      </c>
      <c r="AK286" t="s">
        <v>18</v>
      </c>
      <c r="AL286" t="s">
        <v>18</v>
      </c>
      <c r="AM286" t="s">
        <v>18</v>
      </c>
      <c r="AN286" t="s">
        <v>18</v>
      </c>
      <c r="AO286" t="s">
        <v>18</v>
      </c>
      <c r="AP286" t="s">
        <v>18</v>
      </c>
      <c r="AQ286" t="s">
        <v>18</v>
      </c>
      <c r="AR286" t="s">
        <v>18</v>
      </c>
      <c r="AS286" t="s">
        <v>18</v>
      </c>
      <c r="AT286" t="s">
        <v>18</v>
      </c>
      <c r="AU286" t="s">
        <v>18</v>
      </c>
      <c r="AV286" t="s">
        <v>18</v>
      </c>
      <c r="AW286" t="s">
        <v>18</v>
      </c>
    </row>
    <row r="287" spans="1:49" x14ac:dyDescent="0.25">
      <c r="A287">
        <v>937</v>
      </c>
      <c r="B287" t="s">
        <v>1083</v>
      </c>
      <c r="C287" t="s">
        <v>1084</v>
      </c>
      <c r="D287" t="str">
        <f>VLOOKUP(B287,'[1]Sheet 1'!$A$1:$CG$555,2,0)</f>
        <v>Número 98: Antitopia</v>
      </c>
      <c r="E287" t="s">
        <v>2</v>
      </c>
      <c r="F287" t="s">
        <v>1085</v>
      </c>
      <c r="G287" t="s">
        <v>83</v>
      </c>
      <c r="H287" t="s">
        <v>58</v>
      </c>
      <c r="I287" t="s">
        <v>6</v>
      </c>
      <c r="J287" t="s">
        <v>84</v>
      </c>
      <c r="K287" t="s">
        <v>25</v>
      </c>
      <c r="L287" t="str">
        <f t="shared" si="4"/>
        <v>..\\..\\assets\\img\\monsters\\XYZ\\55470553.jpg</v>
      </c>
      <c r="M287" t="str">
        <f>VLOOKUP(B287,'[1]Sheet 1'!$A$1:$CG$555,4,0)</f>
        <v xml:space="preserve">2 monstros de Nível 4
Quando um monstro de qualquer duelista declarar um ataque: você pode desassociar 1 Matéria Xyz deste card; coloque esse monstro em Posição de Defesa. Durante o turno de qualquer duelista, enquanto este card estiver no seu Cemitério: você pode escolher 1 monstro "Utopia" no campo; Invoque este card por Invocação-Especial em Posição de Defesa e, se isso acontecer, associe esse monstro a este card como uma Matéria Xyz. Você só pode usar este efeito de "Número 98: Antitopia" uma vez por turno.
</v>
      </c>
      <c r="N287" t="s">
        <v>18</v>
      </c>
      <c r="O287" t="s">
        <v>18</v>
      </c>
      <c r="P287" t="s">
        <v>18</v>
      </c>
      <c r="Q287" t="s">
        <v>18</v>
      </c>
      <c r="R287" t="s">
        <v>18</v>
      </c>
      <c r="S287" t="s">
        <v>18</v>
      </c>
      <c r="T287" t="s">
        <v>18</v>
      </c>
      <c r="U287" t="s">
        <v>18</v>
      </c>
      <c r="V287" t="s">
        <v>18</v>
      </c>
      <c r="W287" t="s">
        <v>18</v>
      </c>
      <c r="X287" t="s">
        <v>18</v>
      </c>
      <c r="Y287" t="s">
        <v>18</v>
      </c>
      <c r="Z287" t="s">
        <v>18</v>
      </c>
      <c r="AA287" t="s">
        <v>18</v>
      </c>
      <c r="AB287" t="s">
        <v>18</v>
      </c>
      <c r="AC287" t="s">
        <v>18</v>
      </c>
      <c r="AD287" t="s">
        <v>18</v>
      </c>
      <c r="AE287" t="s">
        <v>18</v>
      </c>
      <c r="AF287" t="s">
        <v>18</v>
      </c>
      <c r="AG287" t="s">
        <v>18</v>
      </c>
      <c r="AH287" t="s">
        <v>18</v>
      </c>
      <c r="AI287" t="s">
        <v>18</v>
      </c>
      <c r="AJ287" t="s">
        <v>18</v>
      </c>
      <c r="AK287" t="s">
        <v>18</v>
      </c>
      <c r="AL287" t="s">
        <v>18</v>
      </c>
      <c r="AM287" t="s">
        <v>18</v>
      </c>
      <c r="AN287" t="s">
        <v>18</v>
      </c>
      <c r="AO287" t="s">
        <v>18</v>
      </c>
      <c r="AP287" t="s">
        <v>18</v>
      </c>
      <c r="AQ287" t="s">
        <v>18</v>
      </c>
      <c r="AR287" t="s">
        <v>18</v>
      </c>
      <c r="AS287" t="s">
        <v>18</v>
      </c>
      <c r="AT287" t="s">
        <v>18</v>
      </c>
      <c r="AU287" t="s">
        <v>18</v>
      </c>
      <c r="AV287" t="s">
        <v>18</v>
      </c>
      <c r="AW287" t="s">
        <v>18</v>
      </c>
    </row>
    <row r="288" spans="1:49" x14ac:dyDescent="0.25">
      <c r="A288">
        <v>938</v>
      </c>
      <c r="B288" t="s">
        <v>1086</v>
      </c>
      <c r="C288" t="s">
        <v>1087</v>
      </c>
      <c r="D288" t="str">
        <f>VLOOKUP(B288,'[1]Sheet 1'!$A$1:$CG$555,2,0)</f>
        <v>Número 99: Dragão Utópico</v>
      </c>
      <c r="E288" t="s">
        <v>2</v>
      </c>
      <c r="F288" t="s">
        <v>1088</v>
      </c>
      <c r="G288" t="s">
        <v>243</v>
      </c>
      <c r="H288" t="s">
        <v>83</v>
      </c>
      <c r="I288" t="s">
        <v>458</v>
      </c>
      <c r="J288" t="s">
        <v>59</v>
      </c>
      <c r="K288" t="s">
        <v>53</v>
      </c>
      <c r="L288" t="str">
        <f t="shared" si="4"/>
        <v>..\\..\\assets\\img\\monsters\\XYZ\\51543904.jpg</v>
      </c>
      <c r="M288" t="str">
        <f>VLOOKUP(B288,'[1]Sheet 1'!$A$1:$CG$555,4,0)</f>
        <v xml:space="preserve">3 monstros de Nível 10
Você também pode Invocar este card por Invocação-Xyz ao descartar 1 Card de Magia "Magia de Aumento de Classe" e usar um monstro "Utopia" que você controla como uma Matéria Xyz. (Matérias Xyz associadas a esse monstro também se tornam Matérias Xyz neste card.) Uma vez por turno: você pode escolher 1 monstro "Número" no seu Cemitério; Invoque-o por Invocação-Especial em Posição de Defesa, mas seus efeitos são negados. Durante o turno de qualquer duelista, quando um efeito de monstro que escolher como alvo este card com a face para cima for ativado: você pode desassociar 1 Matéria Xyz deste card; negue a ativação e, se isso acontecer, destrua o card.
</v>
      </c>
      <c r="N288" t="s">
        <v>346</v>
      </c>
      <c r="O288" t="s">
        <v>18</v>
      </c>
      <c r="P288" t="s">
        <v>18</v>
      </c>
      <c r="Q288" t="s">
        <v>18</v>
      </c>
      <c r="R288" t="s">
        <v>18</v>
      </c>
      <c r="S288" t="s">
        <v>18</v>
      </c>
      <c r="T288" t="s">
        <v>18</v>
      </c>
      <c r="U288" t="s">
        <v>18</v>
      </c>
      <c r="V288" t="s">
        <v>18</v>
      </c>
      <c r="W288" t="s">
        <v>18</v>
      </c>
      <c r="X288" t="s">
        <v>18</v>
      </c>
      <c r="Y288" t="s">
        <v>18</v>
      </c>
      <c r="Z288" t="s">
        <v>18</v>
      </c>
      <c r="AA288" t="s">
        <v>18</v>
      </c>
      <c r="AB288" t="s">
        <v>18</v>
      </c>
      <c r="AC288" t="s">
        <v>18</v>
      </c>
      <c r="AD288" t="s">
        <v>18</v>
      </c>
      <c r="AE288" t="s">
        <v>18</v>
      </c>
      <c r="AF288" t="s">
        <v>18</v>
      </c>
      <c r="AG288" t="s">
        <v>18</v>
      </c>
      <c r="AH288" t="s">
        <v>18</v>
      </c>
      <c r="AI288" t="s">
        <v>18</v>
      </c>
      <c r="AJ288" t="s">
        <v>18</v>
      </c>
      <c r="AK288" t="s">
        <v>18</v>
      </c>
      <c r="AL288" t="s">
        <v>18</v>
      </c>
      <c r="AM288" t="s">
        <v>18</v>
      </c>
      <c r="AN288" t="s">
        <v>18</v>
      </c>
      <c r="AO288" t="s">
        <v>18</v>
      </c>
      <c r="AP288" t="s">
        <v>18</v>
      </c>
      <c r="AQ288" t="s">
        <v>18</v>
      </c>
      <c r="AR288" t="s">
        <v>18</v>
      </c>
      <c r="AS288" t="s">
        <v>18</v>
      </c>
      <c r="AT288" t="s">
        <v>18</v>
      </c>
      <c r="AU288" t="s">
        <v>18</v>
      </c>
      <c r="AV288" t="s">
        <v>18</v>
      </c>
      <c r="AW288" t="s">
        <v>18</v>
      </c>
    </row>
    <row r="289" spans="1:49" x14ac:dyDescent="0.25">
      <c r="A289">
        <v>939</v>
      </c>
      <c r="B289" t="s">
        <v>1089</v>
      </c>
      <c r="C289" t="s">
        <v>1090</v>
      </c>
      <c r="D289" t="str">
        <f>VLOOKUP(B289,'[1]Sheet 1'!$A$1:$CG$555,2,0)</f>
        <v>Número 9: Esfera de Dyson</v>
      </c>
      <c r="E289" t="s">
        <v>2</v>
      </c>
      <c r="F289" t="s">
        <v>1091</v>
      </c>
      <c r="G289" t="s">
        <v>116</v>
      </c>
      <c r="H289" t="s">
        <v>37</v>
      </c>
      <c r="I289" t="s">
        <v>226</v>
      </c>
      <c r="J289" t="s">
        <v>39</v>
      </c>
      <c r="K289" t="s">
        <v>53</v>
      </c>
      <c r="L289" t="str">
        <f t="shared" si="4"/>
        <v>..\\..\\assets\\img\\monsters\\XYZ\\1992816.jpg</v>
      </c>
      <c r="M289" t="str">
        <f>VLOOKUP(B289,'[1]Sheet 1'!$A$1:$CG$555,4,0)</f>
        <v xml:space="preserve">2 monstros de Nível 9
Uma vez por Etapa de Batalha, durante o turno de qualquer duelista, se este card com Matéria Xyz é atacado: negue o ataque (este é um Efeito Rápido). Quando este card é alvo de um ataque enquanto não tem Matéria Xyz: você pode escolher 2 monstros em seu Cemitério; associe ambos os alvos a este card como Matéria Xyz. Durante sua Fase Principal 1: você pode desassociar deste card 1 Matéria Xyz; neste turno, este card pode atacar seu oponente diretamente. Seu oponente deve controlar um monstro com ATK maior que o deste card para ativar e resolver este efeito.
</v>
      </c>
      <c r="N289" t="s">
        <v>18</v>
      </c>
      <c r="O289" t="s">
        <v>18</v>
      </c>
      <c r="P289" t="s">
        <v>18</v>
      </c>
      <c r="Q289" t="s">
        <v>18</v>
      </c>
      <c r="R289" t="s">
        <v>18</v>
      </c>
      <c r="S289" t="s">
        <v>18</v>
      </c>
      <c r="T289" t="s">
        <v>18</v>
      </c>
      <c r="U289" t="s">
        <v>18</v>
      </c>
      <c r="V289" t="s">
        <v>18</v>
      </c>
      <c r="W289" t="s">
        <v>18</v>
      </c>
      <c r="X289" t="s">
        <v>18</v>
      </c>
      <c r="Y289" t="s">
        <v>18</v>
      </c>
      <c r="Z289" t="s">
        <v>18</v>
      </c>
      <c r="AA289" t="s">
        <v>18</v>
      </c>
      <c r="AB289" t="s">
        <v>18</v>
      </c>
      <c r="AC289" t="s">
        <v>18</v>
      </c>
      <c r="AD289" t="s">
        <v>18</v>
      </c>
      <c r="AE289" t="s">
        <v>18</v>
      </c>
      <c r="AF289" t="s">
        <v>18</v>
      </c>
      <c r="AG289" t="s">
        <v>18</v>
      </c>
      <c r="AH289" t="s">
        <v>18</v>
      </c>
      <c r="AI289" t="s">
        <v>18</v>
      </c>
      <c r="AJ289" t="s">
        <v>18</v>
      </c>
      <c r="AK289" t="s">
        <v>18</v>
      </c>
      <c r="AL289" t="s">
        <v>18</v>
      </c>
      <c r="AM289" t="s">
        <v>18</v>
      </c>
      <c r="AN289" t="s">
        <v>18</v>
      </c>
      <c r="AO289" t="s">
        <v>18</v>
      </c>
      <c r="AP289" t="s">
        <v>18</v>
      </c>
      <c r="AQ289" t="s">
        <v>18</v>
      </c>
      <c r="AR289" t="s">
        <v>18</v>
      </c>
      <c r="AS289" t="s">
        <v>18</v>
      </c>
      <c r="AT289" t="s">
        <v>18</v>
      </c>
      <c r="AU289" t="s">
        <v>18</v>
      </c>
      <c r="AV289" t="s">
        <v>18</v>
      </c>
      <c r="AW289" t="s">
        <v>18</v>
      </c>
    </row>
    <row r="290" spans="1:49" x14ac:dyDescent="0.25">
      <c r="A290">
        <v>940</v>
      </c>
      <c r="B290" t="s">
        <v>1092</v>
      </c>
      <c r="C290" t="s">
        <v>1093</v>
      </c>
      <c r="E290" t="s">
        <v>2</v>
      </c>
      <c r="F290" t="s">
        <v>1094</v>
      </c>
      <c r="G290" t="s">
        <v>36</v>
      </c>
      <c r="H290" t="s">
        <v>36</v>
      </c>
      <c r="I290" t="s">
        <v>336</v>
      </c>
      <c r="J290" t="s">
        <v>24</v>
      </c>
      <c r="K290" t="s">
        <v>53</v>
      </c>
      <c r="L290" t="str">
        <f t="shared" si="4"/>
        <v>..\\..\\assets\\img\\monsters\\XYZ\\100275101.jpg</v>
      </c>
      <c r="M290" t="e">
        <f>VLOOKUP(B290,'[1]Sheet 1'!$A$1:$CG$555,4,0)</f>
        <v>#N/A</v>
      </c>
      <c r="N290" t="s">
        <v>1095</v>
      </c>
      <c r="O290" t="s">
        <v>18</v>
      </c>
      <c r="P290" t="s">
        <v>18</v>
      </c>
      <c r="Q290" t="s">
        <v>18</v>
      </c>
      <c r="R290" t="s">
        <v>18</v>
      </c>
      <c r="S290" t="s">
        <v>18</v>
      </c>
      <c r="T290" t="s">
        <v>18</v>
      </c>
      <c r="U290" t="s">
        <v>18</v>
      </c>
      <c r="V290" t="s">
        <v>18</v>
      </c>
      <c r="W290" t="s">
        <v>18</v>
      </c>
      <c r="X290" t="s">
        <v>18</v>
      </c>
      <c r="Y290" t="s">
        <v>18</v>
      </c>
      <c r="Z290" t="s">
        <v>18</v>
      </c>
      <c r="AA290" t="s">
        <v>18</v>
      </c>
      <c r="AB290" t="s">
        <v>18</v>
      </c>
      <c r="AC290" t="s">
        <v>18</v>
      </c>
      <c r="AD290" t="s">
        <v>18</v>
      </c>
      <c r="AE290" t="s">
        <v>18</v>
      </c>
      <c r="AF290" t="s">
        <v>18</v>
      </c>
      <c r="AG290" t="s">
        <v>18</v>
      </c>
      <c r="AH290" t="s">
        <v>18</v>
      </c>
      <c r="AI290" t="s">
        <v>18</v>
      </c>
      <c r="AJ290" t="s">
        <v>18</v>
      </c>
      <c r="AK290" t="s">
        <v>18</v>
      </c>
      <c r="AL290" t="s">
        <v>18</v>
      </c>
      <c r="AM290" t="s">
        <v>18</v>
      </c>
      <c r="AN290" t="s">
        <v>18</v>
      </c>
      <c r="AO290" t="s">
        <v>18</v>
      </c>
      <c r="AP290" t="s">
        <v>18</v>
      </c>
      <c r="AQ290" t="s">
        <v>18</v>
      </c>
      <c r="AR290" t="s">
        <v>18</v>
      </c>
      <c r="AS290" t="s">
        <v>18</v>
      </c>
      <c r="AT290" t="s">
        <v>18</v>
      </c>
      <c r="AU290" t="s">
        <v>18</v>
      </c>
      <c r="AV290" t="s">
        <v>18</v>
      </c>
      <c r="AW290" t="s">
        <v>18</v>
      </c>
    </row>
    <row r="291" spans="1:49" x14ac:dyDescent="0.25">
      <c r="A291">
        <v>941</v>
      </c>
      <c r="B291" t="s">
        <v>1096</v>
      </c>
      <c r="C291" t="s">
        <v>1097</v>
      </c>
      <c r="D291" t="str">
        <f>VLOOKUP(B291,'[1]Sheet 1'!$A$1:$CG$555,2,0)</f>
        <v>Número C101: OBSCURO da Honra Silenciosa</v>
      </c>
      <c r="E291" t="s">
        <v>2</v>
      </c>
      <c r="F291" t="s">
        <v>1098</v>
      </c>
      <c r="G291" t="s">
        <v>116</v>
      </c>
      <c r="H291" t="s">
        <v>45</v>
      </c>
      <c r="I291" t="s">
        <v>23</v>
      </c>
      <c r="J291" t="s">
        <v>367</v>
      </c>
      <c r="K291" t="s">
        <v>8</v>
      </c>
      <c r="L291" t="str">
        <f t="shared" si="4"/>
        <v>..\\..\\assets\\img\\monsters\\XYZ\\12744567.jpg</v>
      </c>
      <c r="M291" t="str">
        <f>VLOOKUP(B291,'[1]Sheet 1'!$A$1:$CG$555,4,0)</f>
        <v xml:space="preserve">3 monstros de Nível 5
Uma vez por turno: você pode escolher 1 monstro Invocado por Invocação-Especial que seu oponente controla; associe-o a este card como uma Matéria Xyz com a face para cima. Quando este card for destruído e enviado para o Cemitério enquanto tiver alguma Matéria Xyz: você pode Invocar este card por Invocação-Especial do seu Cemitério e, depois, ganhar PV igual ao ATK original deste card. "Número 101: ARCA da Honra Silenciosa" deve estar em seu Cemitério para que você possa ativar e resolver este efeito. Se este card for Invocado por Invocação-Especial desta forma, ele não pode atacar pelo resto do turno.
</v>
      </c>
      <c r="N291" t="s">
        <v>18</v>
      </c>
      <c r="O291" t="s">
        <v>18</v>
      </c>
      <c r="P291" t="s">
        <v>18</v>
      </c>
      <c r="Q291" t="s">
        <v>18</v>
      </c>
      <c r="R291" t="s">
        <v>18</v>
      </c>
      <c r="S291" t="s">
        <v>18</v>
      </c>
      <c r="T291" t="s">
        <v>18</v>
      </c>
      <c r="U291" t="s">
        <v>18</v>
      </c>
      <c r="V291" t="s">
        <v>18</v>
      </c>
      <c r="W291" t="s">
        <v>18</v>
      </c>
      <c r="X291" t="s">
        <v>18</v>
      </c>
      <c r="Y291" t="s">
        <v>18</v>
      </c>
      <c r="Z291" t="s">
        <v>18</v>
      </c>
      <c r="AA291" t="s">
        <v>18</v>
      </c>
      <c r="AB291" t="s">
        <v>18</v>
      </c>
      <c r="AC291" t="s">
        <v>18</v>
      </c>
      <c r="AD291" t="s">
        <v>18</v>
      </c>
      <c r="AE291" t="s">
        <v>18</v>
      </c>
      <c r="AF291" t="s">
        <v>18</v>
      </c>
      <c r="AG291" t="s">
        <v>18</v>
      </c>
      <c r="AH291" t="s">
        <v>18</v>
      </c>
      <c r="AI291" t="s">
        <v>18</v>
      </c>
      <c r="AJ291" t="s">
        <v>18</v>
      </c>
      <c r="AK291" t="s">
        <v>18</v>
      </c>
      <c r="AL291" t="s">
        <v>18</v>
      </c>
      <c r="AM291" t="s">
        <v>18</v>
      </c>
      <c r="AN291" t="s">
        <v>18</v>
      </c>
      <c r="AO291" t="s">
        <v>18</v>
      </c>
      <c r="AP291" t="s">
        <v>18</v>
      </c>
      <c r="AQ291" t="s">
        <v>18</v>
      </c>
      <c r="AR291" t="s">
        <v>18</v>
      </c>
      <c r="AS291" t="s">
        <v>18</v>
      </c>
      <c r="AT291" t="s">
        <v>18</v>
      </c>
      <c r="AU291" t="s">
        <v>18</v>
      </c>
      <c r="AV291" t="s">
        <v>18</v>
      </c>
      <c r="AW291" t="s">
        <v>18</v>
      </c>
    </row>
    <row r="292" spans="1:49" x14ac:dyDescent="0.25">
      <c r="A292">
        <v>942</v>
      </c>
      <c r="B292" t="s">
        <v>1099</v>
      </c>
      <c r="C292" t="s">
        <v>1100</v>
      </c>
      <c r="D292" t="str">
        <f>VLOOKUP(B292,'[1]Sheet 1'!$A$1:$CG$555,2,0)</f>
        <v>Número C102: Arquidemônio Serafim</v>
      </c>
      <c r="E292" t="s">
        <v>2</v>
      </c>
      <c r="F292" t="s">
        <v>1101</v>
      </c>
      <c r="G292" t="s">
        <v>843</v>
      </c>
      <c r="H292" t="s">
        <v>76</v>
      </c>
      <c r="I292" t="s">
        <v>23</v>
      </c>
      <c r="J292" t="s">
        <v>78</v>
      </c>
      <c r="K292" t="s">
        <v>53</v>
      </c>
      <c r="L292" t="str">
        <f t="shared" si="4"/>
        <v>..\\..\\assets\\img\\monsters\\XYZ\\67173574.jpg</v>
      </c>
      <c r="M292" t="str">
        <f>VLOOKUP(B292,'[1]Sheet 1'!$A$1:$CG$555,4,0)</f>
        <v xml:space="preserve">4 monstros de LUZ de Nível 5
Se este card com a face para cima seria destruído, em vez disso, você pode desassociar 2 Matérias Xyz deste card. Quando a última Matéria Xyz for desassociada deste card: cause 1500 de dano ao seu oponente. Se este card tiver "Número 102: Sentinela Serafim Estelar" como Matéria Xyz, ele ganha este efeito.
● Uma vez por turno: você pode desassociar 1 Matéria Xyz deste card e, depois, escolher 1 monstro com a face para cima que seu oponente controla; mude o ATK do alvo para 0 e, se isso acontecer, os efeitos dele são negados.
</v>
      </c>
      <c r="N292" t="s">
        <v>65</v>
      </c>
      <c r="O292" t="s">
        <v>18</v>
      </c>
      <c r="P292" t="s">
        <v>18</v>
      </c>
      <c r="Q292" t="s">
        <v>18</v>
      </c>
      <c r="R292" t="s">
        <v>18</v>
      </c>
      <c r="S292" t="s">
        <v>18</v>
      </c>
      <c r="T292" t="s">
        <v>18</v>
      </c>
      <c r="U292" t="s">
        <v>18</v>
      </c>
      <c r="V292" t="s">
        <v>18</v>
      </c>
      <c r="W292" t="s">
        <v>18</v>
      </c>
      <c r="X292" t="s">
        <v>18</v>
      </c>
      <c r="Y292" t="s">
        <v>18</v>
      </c>
      <c r="Z292" t="s">
        <v>18</v>
      </c>
      <c r="AA292" t="s">
        <v>18</v>
      </c>
      <c r="AB292" t="s">
        <v>18</v>
      </c>
      <c r="AC292" t="s">
        <v>18</v>
      </c>
      <c r="AD292" t="s">
        <v>18</v>
      </c>
      <c r="AE292" t="s">
        <v>18</v>
      </c>
      <c r="AF292" t="s">
        <v>18</v>
      </c>
      <c r="AG292" t="s">
        <v>18</v>
      </c>
      <c r="AH292" t="s">
        <v>18</v>
      </c>
      <c r="AI292" t="s">
        <v>18</v>
      </c>
      <c r="AJ292" t="s">
        <v>18</v>
      </c>
      <c r="AK292" t="s">
        <v>18</v>
      </c>
      <c r="AL292" t="s">
        <v>18</v>
      </c>
      <c r="AM292" t="s">
        <v>18</v>
      </c>
      <c r="AN292" t="s">
        <v>18</v>
      </c>
      <c r="AO292" t="s">
        <v>18</v>
      </c>
      <c r="AP292" t="s">
        <v>18</v>
      </c>
      <c r="AQ292" t="s">
        <v>18</v>
      </c>
      <c r="AR292" t="s">
        <v>18</v>
      </c>
      <c r="AS292" t="s">
        <v>18</v>
      </c>
      <c r="AT292" t="s">
        <v>18</v>
      </c>
      <c r="AU292" t="s">
        <v>18</v>
      </c>
      <c r="AV292" t="s">
        <v>18</v>
      </c>
      <c r="AW292" t="s">
        <v>18</v>
      </c>
    </row>
    <row r="293" spans="1:49" x14ac:dyDescent="0.25">
      <c r="A293">
        <v>943</v>
      </c>
      <c r="B293" t="s">
        <v>1102</v>
      </c>
      <c r="C293" t="s">
        <v>1103</v>
      </c>
      <c r="D293" t="str">
        <f>VLOOKUP(B293,'[1]Sheet 1'!$A$1:$CG$555,2,0)</f>
        <v>Número C103: Ragnafinito</v>
      </c>
      <c r="E293" t="s">
        <v>2</v>
      </c>
      <c r="F293" t="s">
        <v>1104</v>
      </c>
      <c r="G293" t="s">
        <v>116</v>
      </c>
      <c r="H293" t="s">
        <v>76</v>
      </c>
      <c r="I293" t="s">
        <v>23</v>
      </c>
      <c r="J293" t="s">
        <v>78</v>
      </c>
      <c r="K293" t="s">
        <v>8</v>
      </c>
      <c r="L293" t="str">
        <f t="shared" si="4"/>
        <v>..\\..\\assets\\img\\monsters\\XYZ\\20785975.jpg</v>
      </c>
      <c r="M293" t="str">
        <f>VLOOKUP(B293,'[1]Sheet 1'!$A$1:$CG$555,4,0)</f>
        <v xml:space="preserve">3 monstros de Nível 5
Uma vez por turno, durante o turno de qualquer duelista: você pode desassociar 1 Matéria Xyz deste card e, depois, escolher 1 monstro com a face para cima que seu oponente controla; cause dano ao seu oponente igual à diferença entre o ATK original e o ATK atual desse monstro e, se isso acontecer, bana-o. Quando este card for destruído e enviado para o Cemitério enquanto tiver uma Matéria Xyz: você pode Invocar este card por Invocação-Especial do seu Cemitério. "Número 103: Ragnazero" deve estar no seu Cemitério para que você possa ativar e resolver este efeito.
</v>
      </c>
      <c r="N293" t="s">
        <v>18</v>
      </c>
      <c r="O293" t="s">
        <v>18</v>
      </c>
      <c r="P293" t="s">
        <v>18</v>
      </c>
      <c r="Q293" t="s">
        <v>18</v>
      </c>
      <c r="R293" t="s">
        <v>18</v>
      </c>
      <c r="S293" t="s">
        <v>18</v>
      </c>
      <c r="T293" t="s">
        <v>18</v>
      </c>
      <c r="U293" t="s">
        <v>18</v>
      </c>
      <c r="V293" t="s">
        <v>18</v>
      </c>
      <c r="W293" t="s">
        <v>18</v>
      </c>
      <c r="X293" t="s">
        <v>18</v>
      </c>
      <c r="Y293" t="s">
        <v>18</v>
      </c>
      <c r="Z293" t="s">
        <v>18</v>
      </c>
      <c r="AA293" t="s">
        <v>18</v>
      </c>
      <c r="AB293" t="s">
        <v>18</v>
      </c>
      <c r="AC293" t="s">
        <v>18</v>
      </c>
      <c r="AD293" t="s">
        <v>18</v>
      </c>
      <c r="AE293" t="s">
        <v>18</v>
      </c>
      <c r="AF293" t="s">
        <v>18</v>
      </c>
      <c r="AG293" t="s">
        <v>18</v>
      </c>
      <c r="AH293" t="s">
        <v>18</v>
      </c>
      <c r="AI293" t="s">
        <v>18</v>
      </c>
      <c r="AJ293" t="s">
        <v>18</v>
      </c>
      <c r="AK293" t="s">
        <v>18</v>
      </c>
      <c r="AL293" t="s">
        <v>18</v>
      </c>
      <c r="AM293" t="s">
        <v>18</v>
      </c>
      <c r="AN293" t="s">
        <v>18</v>
      </c>
      <c r="AO293" t="s">
        <v>18</v>
      </c>
      <c r="AP293" t="s">
        <v>18</v>
      </c>
      <c r="AQ293" t="s">
        <v>18</v>
      </c>
      <c r="AR293" t="s">
        <v>18</v>
      </c>
      <c r="AS293" t="s">
        <v>18</v>
      </c>
      <c r="AT293" t="s">
        <v>18</v>
      </c>
      <c r="AU293" t="s">
        <v>18</v>
      </c>
      <c r="AV293" t="s">
        <v>18</v>
      </c>
      <c r="AW293" t="s">
        <v>18</v>
      </c>
    </row>
    <row r="294" spans="1:49" x14ac:dyDescent="0.25">
      <c r="A294">
        <v>944</v>
      </c>
      <c r="B294" t="s">
        <v>1105</v>
      </c>
      <c r="C294" t="s">
        <v>1106</v>
      </c>
      <c r="D294" t="str">
        <f>VLOOKUP(B294,'[1]Sheet 1'!$A$1:$CG$555,2,0)</f>
        <v>Número C104: Terror Umbral Mascarado</v>
      </c>
      <c r="E294" t="s">
        <v>2</v>
      </c>
      <c r="F294" t="s">
        <v>1107</v>
      </c>
      <c r="G294" t="s">
        <v>37</v>
      </c>
      <c r="H294" t="s">
        <v>45</v>
      </c>
      <c r="I294" t="s">
        <v>23</v>
      </c>
      <c r="J294" t="s">
        <v>46</v>
      </c>
      <c r="K294" t="s">
        <v>25</v>
      </c>
      <c r="L294" t="str">
        <f t="shared" si="4"/>
        <v>..\\..\\assets\\img\\monsters\\XYZ\\49456901.jpg</v>
      </c>
      <c r="M294" t="str">
        <f>VLOOKUP(B294,'[1]Sheet 1'!$A$1:$CG$555,4,0)</f>
        <v xml:space="preserve">4 monstros de Nível 5
Quando este card for Invocado por Invocação-Especial: você pode escolher 1 Card de Magia/Armadilha no campo; destrua o alvo. Se este card tiver "Número 104: Mascarado" como uma Matéria Xyz, ele ganha este efeito.
● Uma vez por turno, durante o turno de qualquer duelista, quando um efeito de monstro for ativado no lado do campo do seu oponente: você pode desassociar 1 Matéria Xyz deste card; negue a ativação e, depois, você pode enviar 1 card aleatório da mão do seu oponente para o Cemitério e, se isso acontecer, diminua os Pontos de Vida do seu oponente pela metade.
</v>
      </c>
      <c r="N294" t="s">
        <v>1108</v>
      </c>
      <c r="O294" t="s">
        <v>18</v>
      </c>
      <c r="P294" t="s">
        <v>18</v>
      </c>
      <c r="Q294" t="s">
        <v>18</v>
      </c>
      <c r="R294" t="s">
        <v>18</v>
      </c>
      <c r="S294" t="s">
        <v>18</v>
      </c>
      <c r="T294" t="s">
        <v>18</v>
      </c>
      <c r="U294" t="s">
        <v>18</v>
      </c>
      <c r="V294" t="s">
        <v>18</v>
      </c>
      <c r="W294" t="s">
        <v>18</v>
      </c>
      <c r="X294" t="s">
        <v>18</v>
      </c>
      <c r="Y294" t="s">
        <v>18</v>
      </c>
      <c r="Z294" t="s">
        <v>18</v>
      </c>
      <c r="AA294" t="s">
        <v>18</v>
      </c>
      <c r="AB294" t="s">
        <v>18</v>
      </c>
      <c r="AC294" t="s">
        <v>18</v>
      </c>
      <c r="AD294" t="s">
        <v>18</v>
      </c>
      <c r="AE294" t="s">
        <v>18</v>
      </c>
      <c r="AF294" t="s">
        <v>18</v>
      </c>
      <c r="AG294" t="s">
        <v>18</v>
      </c>
      <c r="AH294" t="s">
        <v>18</v>
      </c>
      <c r="AI294" t="s">
        <v>18</v>
      </c>
      <c r="AJ294" t="s">
        <v>18</v>
      </c>
      <c r="AK294" t="s">
        <v>18</v>
      </c>
      <c r="AL294" t="s">
        <v>18</v>
      </c>
      <c r="AM294" t="s">
        <v>18</v>
      </c>
      <c r="AN294" t="s">
        <v>18</v>
      </c>
      <c r="AO294" t="s">
        <v>18</v>
      </c>
      <c r="AP294" t="s">
        <v>18</v>
      </c>
      <c r="AQ294" t="s">
        <v>18</v>
      </c>
      <c r="AR294" t="s">
        <v>18</v>
      </c>
      <c r="AS294" t="s">
        <v>18</v>
      </c>
      <c r="AT294" t="s">
        <v>18</v>
      </c>
      <c r="AU294" t="s">
        <v>18</v>
      </c>
      <c r="AV294" t="s">
        <v>18</v>
      </c>
      <c r="AW294" t="s">
        <v>18</v>
      </c>
    </row>
    <row r="295" spans="1:49" x14ac:dyDescent="0.25">
      <c r="A295">
        <v>945</v>
      </c>
      <c r="B295" t="s">
        <v>1109</v>
      </c>
      <c r="C295" t="s">
        <v>1110</v>
      </c>
      <c r="D295" t="str">
        <f>VLOOKUP(B295,'[1]Sheet 1'!$A$1:$CG$555,2,0)</f>
        <v>Número C105: Boxeador Obstinado Cometa Cestus</v>
      </c>
      <c r="E295" t="s">
        <v>2</v>
      </c>
      <c r="F295" t="s">
        <v>1111</v>
      </c>
      <c r="G295" t="s">
        <v>116</v>
      </c>
      <c r="H295" t="s">
        <v>83</v>
      </c>
      <c r="I295" t="s">
        <v>23</v>
      </c>
      <c r="J295" t="s">
        <v>84</v>
      </c>
      <c r="K295" t="s">
        <v>107</v>
      </c>
      <c r="L295" t="str">
        <f t="shared" si="4"/>
        <v>..\\..\\assets\\img\\monsters\\XYZ\\85121942.jpg</v>
      </c>
      <c r="M295" t="str">
        <f>VLOOKUP(B295,'[1]Sheet 1'!$A$1:$CG$555,4,0)</f>
        <v xml:space="preserve">4 monstros de Nível 5
Quando este card destruir um monstro do oponente em batalha e enviá-lo para o Cemitério: cause dano ao sue oponente igual à metade do ATK original do monstro destruído. Se este card tiver "Número 105: Boxeador Obstinado Estrela Cestus" como uma Matéria Xyz, ele ganha este efeito.
● Uma vez por turno: você pode desassociar 1 Matéria deste card e, depois, escolher 1 monstro que seu oponente controla; destrua-o e, se isso acontecer, cause dano ao seu oponente igual ao ATK do monstro destruído no campo.
</v>
      </c>
      <c r="N295" t="s">
        <v>108</v>
      </c>
      <c r="O295" t="s">
        <v>18</v>
      </c>
      <c r="P295" t="s">
        <v>18</v>
      </c>
      <c r="Q295" t="s">
        <v>18</v>
      </c>
      <c r="R295" t="s">
        <v>18</v>
      </c>
      <c r="S295" t="s">
        <v>18</v>
      </c>
      <c r="T295" t="s">
        <v>18</v>
      </c>
      <c r="U295" t="s">
        <v>18</v>
      </c>
      <c r="V295" t="s">
        <v>18</v>
      </c>
      <c r="W295" t="s">
        <v>18</v>
      </c>
      <c r="X295" t="s">
        <v>18</v>
      </c>
      <c r="Y295" t="s">
        <v>18</v>
      </c>
      <c r="Z295" t="s">
        <v>18</v>
      </c>
      <c r="AA295" t="s">
        <v>18</v>
      </c>
      <c r="AB295" t="s">
        <v>18</v>
      </c>
      <c r="AC295" t="s">
        <v>18</v>
      </c>
      <c r="AD295" t="s">
        <v>18</v>
      </c>
      <c r="AE295" t="s">
        <v>18</v>
      </c>
      <c r="AF295" t="s">
        <v>18</v>
      </c>
      <c r="AG295" t="s">
        <v>18</v>
      </c>
      <c r="AH295" t="s">
        <v>18</v>
      </c>
      <c r="AI295" t="s">
        <v>18</v>
      </c>
      <c r="AJ295" t="s">
        <v>18</v>
      </c>
      <c r="AK295" t="s">
        <v>18</v>
      </c>
      <c r="AL295" t="s">
        <v>18</v>
      </c>
      <c r="AM295" t="s">
        <v>18</v>
      </c>
      <c r="AN295" t="s">
        <v>18</v>
      </c>
      <c r="AO295" t="s">
        <v>18</v>
      </c>
      <c r="AP295" t="s">
        <v>18</v>
      </c>
      <c r="AQ295" t="s">
        <v>18</v>
      </c>
      <c r="AR295" t="s">
        <v>18</v>
      </c>
      <c r="AS295" t="s">
        <v>18</v>
      </c>
      <c r="AT295" t="s">
        <v>18</v>
      </c>
      <c r="AU295" t="s">
        <v>18</v>
      </c>
      <c r="AV295" t="s">
        <v>18</v>
      </c>
      <c r="AW295" t="s">
        <v>18</v>
      </c>
    </row>
    <row r="296" spans="1:49" x14ac:dyDescent="0.25">
      <c r="A296">
        <v>946</v>
      </c>
      <c r="B296" t="s">
        <v>1112</v>
      </c>
      <c r="C296" t="s">
        <v>1113</v>
      </c>
      <c r="D296" t="str">
        <f>VLOOKUP(B296,'[1]Sheet 1'!$A$1:$CG$555,2,0)</f>
        <v>Número C106: Mão Vermelha Gigante</v>
      </c>
      <c r="E296" t="s">
        <v>2</v>
      </c>
      <c r="F296" t="s">
        <v>1114</v>
      </c>
      <c r="G296" t="s">
        <v>22</v>
      </c>
      <c r="H296" t="s">
        <v>83</v>
      </c>
      <c r="I296" t="s">
        <v>23</v>
      </c>
      <c r="J296" t="s">
        <v>165</v>
      </c>
      <c r="K296" t="s">
        <v>91</v>
      </c>
      <c r="L296" t="str">
        <f t="shared" si="4"/>
        <v>..\\..\\assets\\img\\monsters\\XYZ\\55888045.jpg</v>
      </c>
      <c r="M296" t="str">
        <f>VLOOKUP(B296,'[1]Sheet 1'!$A$1:$CG$555,4,0)</f>
        <v xml:space="preserve">3 monstros de Nível 5
Se este card tiver um monstro "Número" como uma Matéria Xyz, ele ganha este efeito.
● Uma vez por turno, durante o turno de qualquer duelista, quando um card ou efeito for ativado no campo: desassocie 1 Matéria Xyz deste card e, se isso acontecer, até o final deste turno, negue os efeitos de todos os outros cards com a face para cima atualmente no campo.
</v>
      </c>
      <c r="N296" t="s">
        <v>18</v>
      </c>
      <c r="O296" t="s">
        <v>18</v>
      </c>
      <c r="P296" t="s">
        <v>18</v>
      </c>
      <c r="Q296" t="s">
        <v>18</v>
      </c>
      <c r="R296" t="s">
        <v>18</v>
      </c>
      <c r="S296" t="s">
        <v>18</v>
      </c>
      <c r="T296" t="s">
        <v>18</v>
      </c>
      <c r="U296" t="s">
        <v>18</v>
      </c>
      <c r="V296" t="s">
        <v>18</v>
      </c>
      <c r="W296" t="s">
        <v>18</v>
      </c>
      <c r="X296" t="s">
        <v>18</v>
      </c>
      <c r="Y296" t="s">
        <v>18</v>
      </c>
      <c r="Z296" t="s">
        <v>18</v>
      </c>
      <c r="AA296" t="s">
        <v>18</v>
      </c>
      <c r="AB296" t="s">
        <v>18</v>
      </c>
      <c r="AC296" t="s">
        <v>18</v>
      </c>
      <c r="AD296" t="s">
        <v>18</v>
      </c>
      <c r="AE296" t="s">
        <v>18</v>
      </c>
      <c r="AF296" t="s">
        <v>18</v>
      </c>
      <c r="AG296" t="s">
        <v>18</v>
      </c>
      <c r="AH296" t="s">
        <v>18</v>
      </c>
      <c r="AI296" t="s">
        <v>18</v>
      </c>
      <c r="AJ296" t="s">
        <v>18</v>
      </c>
      <c r="AK296" t="s">
        <v>18</v>
      </c>
      <c r="AL296" t="s">
        <v>18</v>
      </c>
      <c r="AM296" t="s">
        <v>18</v>
      </c>
      <c r="AN296" t="s">
        <v>18</v>
      </c>
      <c r="AO296" t="s">
        <v>18</v>
      </c>
      <c r="AP296" t="s">
        <v>18</v>
      </c>
      <c r="AQ296" t="s">
        <v>18</v>
      </c>
      <c r="AR296" t="s">
        <v>18</v>
      </c>
      <c r="AS296" t="s">
        <v>18</v>
      </c>
      <c r="AT296" t="s">
        <v>18</v>
      </c>
      <c r="AU296" t="s">
        <v>18</v>
      </c>
      <c r="AV296" t="s">
        <v>18</v>
      </c>
      <c r="AW296" t="s">
        <v>18</v>
      </c>
    </row>
    <row r="297" spans="1:49" x14ac:dyDescent="0.25">
      <c r="A297">
        <v>947</v>
      </c>
      <c r="B297" t="s">
        <v>1115</v>
      </c>
      <c r="C297" t="s">
        <v>1116</v>
      </c>
      <c r="D297" t="str">
        <f>VLOOKUP(B297,'[1]Sheet 1'!$A$1:$CG$555,2,0)</f>
        <v>Número C107: Neo Dragão de Táquion de Olhos das Galáxias</v>
      </c>
      <c r="E297" t="s">
        <v>2</v>
      </c>
      <c r="F297" t="s">
        <v>1117</v>
      </c>
      <c r="G297" t="s">
        <v>704</v>
      </c>
      <c r="H297" t="s">
        <v>37</v>
      </c>
      <c r="I297" t="s">
        <v>226</v>
      </c>
      <c r="J297" t="s">
        <v>59</v>
      </c>
      <c r="K297" t="s">
        <v>53</v>
      </c>
      <c r="L297" t="str">
        <f t="shared" si="4"/>
        <v>..\\..\\assets\\img\\monsters\\XYZ\\68396121.jpg</v>
      </c>
      <c r="M297" t="str">
        <f>VLOOKUP(B297,'[1]Sheet 1'!$A$1:$CG$555,4,0)</f>
        <v xml:space="preserve">3 monstros de Nível 9
Uma vez por turno: você pode desassociar 1 Matéria Xyz deste card; até o final deste turno, negue os efeitos de todos os outros cards com a face para cima atualmente no campo e, além disso, seu oponente não pode ativar cards ou efeitos. Se este card tiver "Número 107: Dragão de Táquion de Olhos das Galáxias" como uma Matéria Xyz, ele ganha este efeito.
● Você pode oferecer 2 monstros como Tributo; este card pode realizar até 3 ataques contra monstros durante cada Fase de Batalha neste turno.
</v>
      </c>
      <c r="N297" t="s">
        <v>459</v>
      </c>
      <c r="O297" t="s">
        <v>18</v>
      </c>
      <c r="P297" t="s">
        <v>18</v>
      </c>
      <c r="Q297" t="s">
        <v>18</v>
      </c>
      <c r="R297" t="s">
        <v>18</v>
      </c>
      <c r="S297" t="s">
        <v>18</v>
      </c>
      <c r="T297" t="s">
        <v>18</v>
      </c>
      <c r="U297" t="s">
        <v>18</v>
      </c>
      <c r="V297" t="s">
        <v>18</v>
      </c>
      <c r="W297" t="s">
        <v>18</v>
      </c>
      <c r="X297" t="s">
        <v>18</v>
      </c>
      <c r="Y297" t="s">
        <v>18</v>
      </c>
      <c r="Z297" t="s">
        <v>18</v>
      </c>
      <c r="AA297" t="s">
        <v>18</v>
      </c>
      <c r="AB297" t="s">
        <v>18</v>
      </c>
      <c r="AC297" t="s">
        <v>18</v>
      </c>
      <c r="AD297" t="s">
        <v>18</v>
      </c>
      <c r="AE297" t="s">
        <v>18</v>
      </c>
      <c r="AF297" t="s">
        <v>18</v>
      </c>
      <c r="AG297" t="s">
        <v>18</v>
      </c>
      <c r="AH297" t="s">
        <v>18</v>
      </c>
      <c r="AI297" t="s">
        <v>18</v>
      </c>
      <c r="AJ297" t="s">
        <v>18</v>
      </c>
      <c r="AK297" t="s">
        <v>18</v>
      </c>
      <c r="AL297" t="s">
        <v>18</v>
      </c>
      <c r="AM297" t="s">
        <v>18</v>
      </c>
      <c r="AN297" t="s">
        <v>18</v>
      </c>
      <c r="AO297" t="s">
        <v>18</v>
      </c>
      <c r="AP297" t="s">
        <v>18</v>
      </c>
      <c r="AQ297" t="s">
        <v>18</v>
      </c>
      <c r="AR297" t="s">
        <v>18</v>
      </c>
      <c r="AS297" t="s">
        <v>18</v>
      </c>
      <c r="AT297" t="s">
        <v>18</v>
      </c>
      <c r="AU297" t="s">
        <v>18</v>
      </c>
      <c r="AV297" t="s">
        <v>18</v>
      </c>
      <c r="AW297" t="s">
        <v>18</v>
      </c>
    </row>
    <row r="298" spans="1:49" x14ac:dyDescent="0.25">
      <c r="A298">
        <v>948</v>
      </c>
      <c r="B298" t="s">
        <v>1118</v>
      </c>
      <c r="C298" t="s">
        <v>1119</v>
      </c>
      <c r="D298" t="str">
        <f>VLOOKUP(B298,'[1]Sheet 1'!$A$1:$CG$555,2,0)</f>
        <v>Número C15: Engenhoca Marionete Caçador Gigante</v>
      </c>
      <c r="E298" t="s">
        <v>2</v>
      </c>
      <c r="F298" t="s">
        <v>1120</v>
      </c>
      <c r="G298" t="s">
        <v>58</v>
      </c>
      <c r="H298" t="s">
        <v>45</v>
      </c>
      <c r="I298" t="s">
        <v>226</v>
      </c>
      <c r="J298" t="s">
        <v>39</v>
      </c>
      <c r="K298" t="s">
        <v>25</v>
      </c>
      <c r="L298" t="str">
        <f t="shared" si="4"/>
        <v>..\\..\\assets\\img\\monsters\\XYZ\\33776843.jpg</v>
      </c>
      <c r="M298" t="str">
        <f>VLOOKUP(B298,'[1]Sheet 1'!$A$1:$CG$555,4,0)</f>
        <v xml:space="preserve">3 monstros de Nível 9
Uma vez por turno: você pode desassociar 1 Matéria Xyz deste card e, depois, escolher 1 card que seu oponente controla; destrua-o e, se isso acontecer, e o card era um monstro, cause dano ao seu oponente igual ao ATK original desse monstro.
</v>
      </c>
      <c r="N298" t="s">
        <v>499</v>
      </c>
      <c r="O298" t="s">
        <v>18</v>
      </c>
      <c r="P298" t="s">
        <v>18</v>
      </c>
      <c r="Q298" t="s">
        <v>18</v>
      </c>
      <c r="R298" t="s">
        <v>18</v>
      </c>
      <c r="S298" t="s">
        <v>18</v>
      </c>
      <c r="T298" t="s">
        <v>18</v>
      </c>
      <c r="U298" t="s">
        <v>18</v>
      </c>
      <c r="V298" t="s">
        <v>18</v>
      </c>
      <c r="W298" t="s">
        <v>18</v>
      </c>
      <c r="X298" t="s">
        <v>18</v>
      </c>
      <c r="Y298" t="s">
        <v>18</v>
      </c>
      <c r="Z298" t="s">
        <v>18</v>
      </c>
      <c r="AA298" t="s">
        <v>18</v>
      </c>
      <c r="AB298" t="s">
        <v>18</v>
      </c>
      <c r="AC298" t="s">
        <v>18</v>
      </c>
      <c r="AD298" t="s">
        <v>18</v>
      </c>
      <c r="AE298" t="s">
        <v>18</v>
      </c>
      <c r="AF298" t="s">
        <v>18</v>
      </c>
      <c r="AG298" t="s">
        <v>18</v>
      </c>
      <c r="AH298" t="s">
        <v>18</v>
      </c>
      <c r="AI298" t="s">
        <v>18</v>
      </c>
      <c r="AJ298" t="s">
        <v>18</v>
      </c>
      <c r="AK298" t="s">
        <v>18</v>
      </c>
      <c r="AL298" t="s">
        <v>18</v>
      </c>
      <c r="AM298" t="s">
        <v>18</v>
      </c>
      <c r="AN298" t="s">
        <v>18</v>
      </c>
      <c r="AO298" t="s">
        <v>18</v>
      </c>
      <c r="AP298" t="s">
        <v>18</v>
      </c>
      <c r="AQ298" t="s">
        <v>18</v>
      </c>
      <c r="AR298" t="s">
        <v>18</v>
      </c>
      <c r="AS298" t="s">
        <v>18</v>
      </c>
      <c r="AT298" t="s">
        <v>18</v>
      </c>
      <c r="AU298" t="s">
        <v>18</v>
      </c>
      <c r="AV298" t="s">
        <v>18</v>
      </c>
      <c r="AW298" t="s">
        <v>18</v>
      </c>
    </row>
    <row r="299" spans="1:49" x14ac:dyDescent="0.25">
      <c r="A299">
        <v>949</v>
      </c>
      <c r="B299" t="s">
        <v>1121</v>
      </c>
      <c r="C299" t="s">
        <v>1122</v>
      </c>
      <c r="D299" t="str">
        <f>VLOOKUP(B299,'[1]Sheet 1'!$A$1:$CG$555,2,0)</f>
        <v>Número C1: Sunya, o Portão do Caos Numeron</v>
      </c>
      <c r="E299" t="s">
        <v>2</v>
      </c>
      <c r="F299" t="s">
        <v>1123</v>
      </c>
      <c r="G299" t="s">
        <v>83</v>
      </c>
      <c r="H299" t="s">
        <v>70</v>
      </c>
      <c r="I299" t="s">
        <v>71</v>
      </c>
      <c r="J299" t="s">
        <v>39</v>
      </c>
      <c r="K299" t="s">
        <v>25</v>
      </c>
      <c r="L299" t="str">
        <f t="shared" si="4"/>
        <v>..\\..\\assets\\img\\monsters\\XYZ\\79747096.jpg</v>
      </c>
      <c r="M299" t="str">
        <f>VLOOKUP(B299,'[1]Sheet 1'!$A$1:$CG$555,4,0)</f>
        <v xml:space="preserve">4 monstros de Nível 2
Você também pode Invocar este card por Invocação-Xyz ao usar 1 "Número 1: Ekam, o Portão Numeron" que você controla como matéria. (Transfira suas matérias para este card.) Se este card for Invocado por Invocação-Xyz: bana todos os monstros no campo. Uma vez por turno, durante sua próxima Fase de Apoio depois que este card foi banido: você pode Invocar este card banido por Invocação-Especial e, depois, se "Rede Numeron" estiver na sua Zona de Campo, cause dano ao seu oponente igual ao ATK combinado de todos os Monstros Xyz banidos.
</v>
      </c>
      <c r="N299" t="s">
        <v>793</v>
      </c>
      <c r="O299" t="s">
        <v>18</v>
      </c>
      <c r="P299" t="s">
        <v>18</v>
      </c>
      <c r="Q299" t="s">
        <v>18</v>
      </c>
      <c r="R299" t="s">
        <v>18</v>
      </c>
      <c r="S299" t="s">
        <v>18</v>
      </c>
      <c r="T299" t="s">
        <v>18</v>
      </c>
      <c r="U299" t="s">
        <v>18</v>
      </c>
      <c r="V299" t="s">
        <v>18</v>
      </c>
      <c r="W299" t="s">
        <v>18</v>
      </c>
      <c r="X299" t="s">
        <v>18</v>
      </c>
      <c r="Y299" t="s">
        <v>18</v>
      </c>
      <c r="Z299" t="s">
        <v>18</v>
      </c>
      <c r="AA299" t="s">
        <v>18</v>
      </c>
      <c r="AB299" t="s">
        <v>18</v>
      </c>
      <c r="AC299" t="s">
        <v>18</v>
      </c>
      <c r="AD299" t="s">
        <v>18</v>
      </c>
      <c r="AE299" t="s">
        <v>18</v>
      </c>
      <c r="AF299" t="s">
        <v>18</v>
      </c>
      <c r="AG299" t="s">
        <v>18</v>
      </c>
      <c r="AH299" t="s">
        <v>18</v>
      </c>
      <c r="AI299" t="s">
        <v>18</v>
      </c>
      <c r="AJ299" t="s">
        <v>18</v>
      </c>
      <c r="AK299" t="s">
        <v>18</v>
      </c>
      <c r="AL299" t="s">
        <v>18</v>
      </c>
      <c r="AM299" t="s">
        <v>18</v>
      </c>
      <c r="AN299" t="s">
        <v>18</v>
      </c>
      <c r="AO299" t="s">
        <v>18</v>
      </c>
      <c r="AP299" t="s">
        <v>18</v>
      </c>
      <c r="AQ299" t="s">
        <v>18</v>
      </c>
      <c r="AR299" t="s">
        <v>18</v>
      </c>
      <c r="AS299" t="s">
        <v>18</v>
      </c>
      <c r="AT299" t="s">
        <v>18</v>
      </c>
      <c r="AU299" t="s">
        <v>18</v>
      </c>
      <c r="AV299" t="s">
        <v>18</v>
      </c>
      <c r="AW299" t="s">
        <v>18</v>
      </c>
    </row>
    <row r="300" spans="1:49" x14ac:dyDescent="0.25">
      <c r="A300">
        <v>950</v>
      </c>
      <c r="B300" t="s">
        <v>1124</v>
      </c>
      <c r="C300" t="s">
        <v>1125</v>
      </c>
      <c r="D300" t="str">
        <f>VLOOKUP(B300,'[1]Sheet 1'!$A$1:$CG$555,2,0)</f>
        <v>Número C32: Tubarão Drake Weiss</v>
      </c>
      <c r="E300" t="s">
        <v>2</v>
      </c>
      <c r="F300" t="s">
        <v>1126</v>
      </c>
      <c r="G300" t="s">
        <v>116</v>
      </c>
      <c r="H300" t="s">
        <v>77</v>
      </c>
      <c r="I300" t="s">
        <v>6</v>
      </c>
      <c r="J300" t="s">
        <v>7</v>
      </c>
      <c r="K300" t="s">
        <v>8</v>
      </c>
      <c r="L300" t="str">
        <f t="shared" si="4"/>
        <v>..\\..\\assets\\img\\monsters\\XYZ\\49221191.jpg</v>
      </c>
      <c r="M300" t="str">
        <f>VLOOKUP(B300,'[1]Sheet 1'!$A$1:$CG$555,4,0)</f>
        <v xml:space="preserve">4 monstros de ÁGUA de Nível 4
Você também pode Invocar este card por Invocação-Xyz ao usar um "Número 32: Tubarão Drake" que você controla como Matéria Xyz. (Matérias Xyz associadas a esse monstro também se tornam Matérias Xyz neste card.) Durante o turno de qualquer duelista, se seus PV é 1000 ou menos: você pode desassociar 1 Matéria Xyz deste card e banir 1 monstro do seu Cemitério e, depois, escolher 1 monstro com a face para cima no campo; o ATK e DEF do alvo se tornam 0 até a Fase Final.
</v>
      </c>
      <c r="N300" t="s">
        <v>836</v>
      </c>
      <c r="O300" t="s">
        <v>18</v>
      </c>
      <c r="P300" t="s">
        <v>18</v>
      </c>
      <c r="Q300" t="s">
        <v>18</v>
      </c>
      <c r="R300" t="s">
        <v>18</v>
      </c>
      <c r="S300" t="s">
        <v>18</v>
      </c>
      <c r="T300" t="s">
        <v>18</v>
      </c>
      <c r="U300" t="s">
        <v>18</v>
      </c>
      <c r="V300" t="s">
        <v>18</v>
      </c>
      <c r="W300" t="s">
        <v>18</v>
      </c>
      <c r="X300" t="s">
        <v>18</v>
      </c>
      <c r="Y300" t="s">
        <v>18</v>
      </c>
      <c r="Z300" t="s">
        <v>18</v>
      </c>
      <c r="AA300" t="s">
        <v>18</v>
      </c>
      <c r="AB300" t="s">
        <v>18</v>
      </c>
      <c r="AC300" t="s">
        <v>18</v>
      </c>
      <c r="AD300" t="s">
        <v>18</v>
      </c>
      <c r="AE300" t="s">
        <v>18</v>
      </c>
      <c r="AF300" t="s">
        <v>18</v>
      </c>
      <c r="AG300" t="s">
        <v>18</v>
      </c>
      <c r="AH300" t="s">
        <v>18</v>
      </c>
      <c r="AI300" t="s">
        <v>18</v>
      </c>
      <c r="AJ300" t="s">
        <v>18</v>
      </c>
      <c r="AK300" t="s">
        <v>18</v>
      </c>
      <c r="AL300" t="s">
        <v>18</v>
      </c>
      <c r="AM300" t="s">
        <v>18</v>
      </c>
      <c r="AN300" t="s">
        <v>18</v>
      </c>
      <c r="AO300" t="s">
        <v>18</v>
      </c>
      <c r="AP300" t="s">
        <v>18</v>
      </c>
      <c r="AQ300" t="s">
        <v>18</v>
      </c>
      <c r="AR300" t="s">
        <v>18</v>
      </c>
      <c r="AS300" t="s">
        <v>18</v>
      </c>
      <c r="AT300" t="s">
        <v>18</v>
      </c>
      <c r="AU300" t="s">
        <v>18</v>
      </c>
      <c r="AV300" t="s">
        <v>18</v>
      </c>
      <c r="AW300" t="s">
        <v>18</v>
      </c>
    </row>
    <row r="301" spans="1:49" x14ac:dyDescent="0.25">
      <c r="A301">
        <v>951</v>
      </c>
      <c r="B301" t="s">
        <v>1127</v>
      </c>
      <c r="C301" t="s">
        <v>1128</v>
      </c>
      <c r="D301" t="str">
        <f>VLOOKUP(B301,'[1]Sheet 1'!$A$1:$CG$555,2,0)</f>
        <v>Número C39: Raio Utopia</v>
      </c>
      <c r="E301" t="s">
        <v>2</v>
      </c>
      <c r="F301" t="s">
        <v>1129</v>
      </c>
      <c r="G301" t="s">
        <v>58</v>
      </c>
      <c r="H301" t="s">
        <v>83</v>
      </c>
      <c r="I301" t="s">
        <v>6</v>
      </c>
      <c r="J301" t="s">
        <v>84</v>
      </c>
      <c r="K301" t="s">
        <v>53</v>
      </c>
      <c r="L301" t="str">
        <f t="shared" si="4"/>
        <v>..\\..\\assets\\img\\monsters\\XYZ\\56840427.jpg</v>
      </c>
      <c r="M301" t="str">
        <f>VLOOKUP(B301,'[1]Sheet 1'!$A$1:$CG$555,4,0)</f>
        <v xml:space="preserve">3 monstros de LUZ de Nível 4
Você também pode Invocar este card por Invocação-Xyz ao usar um "Número 39: Utopia" que você controla como Matéria Xyz. (Matérias Xyz associadas a esse monstro também se tornam Matéria Xyz neste card.) Você pode desassociar 1 Matéria Xyz deste card; ele ganha 500 de ATK e 1 monstro que seu oponente controla perde 1000 de ATK até a Final Final. Você deve ter 1000 Pontos de Vida ou menos para ativar e resolver este efeito.
</v>
      </c>
      <c r="N301" t="s">
        <v>346</v>
      </c>
      <c r="O301" t="s">
        <v>18</v>
      </c>
      <c r="P301" t="s">
        <v>18</v>
      </c>
      <c r="Q301" t="s">
        <v>18</v>
      </c>
      <c r="R301" t="s">
        <v>18</v>
      </c>
      <c r="S301" t="s">
        <v>18</v>
      </c>
      <c r="T301" t="s">
        <v>18</v>
      </c>
      <c r="U301" t="s">
        <v>18</v>
      </c>
      <c r="V301" t="s">
        <v>18</v>
      </c>
      <c r="W301" t="s">
        <v>18</v>
      </c>
      <c r="X301" t="s">
        <v>18</v>
      </c>
      <c r="Y301" t="s">
        <v>18</v>
      </c>
      <c r="Z301" t="s">
        <v>18</v>
      </c>
      <c r="AA301" t="s">
        <v>18</v>
      </c>
      <c r="AB301" t="s">
        <v>18</v>
      </c>
      <c r="AC301" t="s">
        <v>18</v>
      </c>
      <c r="AD301" t="s">
        <v>18</v>
      </c>
      <c r="AE301" t="s">
        <v>18</v>
      </c>
      <c r="AF301" t="s">
        <v>18</v>
      </c>
      <c r="AG301" t="s">
        <v>18</v>
      </c>
      <c r="AH301" t="s">
        <v>18</v>
      </c>
      <c r="AI301" t="s">
        <v>18</v>
      </c>
      <c r="AJ301" t="s">
        <v>18</v>
      </c>
      <c r="AK301" t="s">
        <v>18</v>
      </c>
      <c r="AL301" t="s">
        <v>18</v>
      </c>
      <c r="AM301" t="s">
        <v>18</v>
      </c>
      <c r="AN301" t="s">
        <v>18</v>
      </c>
      <c r="AO301" t="s">
        <v>18</v>
      </c>
      <c r="AP301" t="s">
        <v>18</v>
      </c>
      <c r="AQ301" t="s">
        <v>18</v>
      </c>
      <c r="AR301" t="s">
        <v>18</v>
      </c>
      <c r="AS301" t="s">
        <v>18</v>
      </c>
      <c r="AT301" t="s">
        <v>18</v>
      </c>
      <c r="AU301" t="s">
        <v>18</v>
      </c>
      <c r="AV301" t="s">
        <v>18</v>
      </c>
      <c r="AW301" t="s">
        <v>18</v>
      </c>
    </row>
    <row r="302" spans="1:49" x14ac:dyDescent="0.25">
      <c r="A302">
        <v>952</v>
      </c>
      <c r="B302" t="s">
        <v>1130</v>
      </c>
      <c r="C302" t="s">
        <v>1131</v>
      </c>
      <c r="D302" t="str">
        <f>VLOOKUP(B302,'[1]Sheet 1'!$A$1:$CG$555,2,0)</f>
        <v>Número C39: Raio V Utopia</v>
      </c>
      <c r="E302" t="s">
        <v>2</v>
      </c>
      <c r="F302" t="s">
        <v>1132</v>
      </c>
      <c r="G302" t="s">
        <v>22</v>
      </c>
      <c r="H302" t="s">
        <v>83</v>
      </c>
      <c r="I302" t="s">
        <v>23</v>
      </c>
      <c r="J302" t="s">
        <v>84</v>
      </c>
      <c r="K302" t="s">
        <v>53</v>
      </c>
      <c r="L302" t="str">
        <f t="shared" si="4"/>
        <v>..\\..\\assets\\img\\monsters\\XYZ\\66970002.jpg</v>
      </c>
      <c r="M302" t="str">
        <f>VLOOKUP(B302,'[1]Sheet 1'!$A$1:$CG$555,4,0)</f>
        <v xml:space="preserve">3 monstros de Nível 5
Quando este card, em posse de seu dono, for destruído por um card do oponente (seja em batalha ou por um efeito de card): você pode escolher 1 Monstro Xyz em seu Cemitério; devolva o alvo para o Deck Adicional. Se este card tiver um monstro "Utopia" como uma Matéria Xyz, ele ganha este efeito.
● Uma vez por turno: você pode desassociar 1 Matéria Xyz deste card para escolher 1 monstro que seu oponente controla; destrua esse monstro e, se isso acontecer, cause dano ao seu oponente igual ao ATK do monstro destruído no campo.
</v>
      </c>
      <c r="N302" t="s">
        <v>346</v>
      </c>
      <c r="O302" t="s">
        <v>18</v>
      </c>
      <c r="P302" t="s">
        <v>18</v>
      </c>
      <c r="Q302" t="s">
        <v>18</v>
      </c>
      <c r="R302" t="s">
        <v>18</v>
      </c>
      <c r="S302" t="s">
        <v>18</v>
      </c>
      <c r="T302" t="s">
        <v>18</v>
      </c>
      <c r="U302" t="s">
        <v>18</v>
      </c>
      <c r="V302" t="s">
        <v>18</v>
      </c>
      <c r="W302" t="s">
        <v>18</v>
      </c>
      <c r="X302" t="s">
        <v>18</v>
      </c>
      <c r="Y302" t="s">
        <v>18</v>
      </c>
      <c r="Z302" t="s">
        <v>18</v>
      </c>
      <c r="AA302" t="s">
        <v>18</v>
      </c>
      <c r="AB302" t="s">
        <v>18</v>
      </c>
      <c r="AC302" t="s">
        <v>18</v>
      </c>
      <c r="AD302" t="s">
        <v>18</v>
      </c>
      <c r="AE302" t="s">
        <v>18</v>
      </c>
      <c r="AF302" t="s">
        <v>18</v>
      </c>
      <c r="AG302" t="s">
        <v>18</v>
      </c>
      <c r="AH302" t="s">
        <v>18</v>
      </c>
      <c r="AI302" t="s">
        <v>18</v>
      </c>
      <c r="AJ302" t="s">
        <v>18</v>
      </c>
      <c r="AK302" t="s">
        <v>18</v>
      </c>
      <c r="AL302" t="s">
        <v>18</v>
      </c>
      <c r="AM302" t="s">
        <v>18</v>
      </c>
      <c r="AN302" t="s">
        <v>18</v>
      </c>
      <c r="AO302" t="s">
        <v>18</v>
      </c>
      <c r="AP302" t="s">
        <v>18</v>
      </c>
      <c r="AQ302" t="s">
        <v>18</v>
      </c>
      <c r="AR302" t="s">
        <v>18</v>
      </c>
      <c r="AS302" t="s">
        <v>18</v>
      </c>
      <c r="AT302" t="s">
        <v>18</v>
      </c>
      <c r="AU302" t="s">
        <v>18</v>
      </c>
      <c r="AV302" t="s">
        <v>18</v>
      </c>
      <c r="AW302" t="s">
        <v>18</v>
      </c>
    </row>
    <row r="303" spans="1:49" x14ac:dyDescent="0.25">
      <c r="A303">
        <v>953</v>
      </c>
      <c r="B303" t="s">
        <v>1133</v>
      </c>
      <c r="C303" t="s">
        <v>1134</v>
      </c>
      <c r="D303" t="str">
        <f>VLOOKUP(B303,'[1]Sheet 1'!$A$1:$CG$555,2,0)</f>
        <v>Número C39: Raio Vitória Utopia</v>
      </c>
      <c r="E303" t="s">
        <v>2</v>
      </c>
      <c r="F303" t="s">
        <v>1135</v>
      </c>
      <c r="G303" t="s">
        <v>116</v>
      </c>
      <c r="H303" t="s">
        <v>58</v>
      </c>
      <c r="I303" t="s">
        <v>23</v>
      </c>
      <c r="J303" t="s">
        <v>84</v>
      </c>
      <c r="K303" t="s">
        <v>53</v>
      </c>
      <c r="L303" t="str">
        <f t="shared" si="4"/>
        <v>..\\..\\assets\\img\\monsters\\XYZ\\87911394.jpg</v>
      </c>
      <c r="M303" t="str">
        <f>VLOOKUP(B303,'[1]Sheet 1'!$A$1:$CG$555,4,0)</f>
        <v xml:space="preserve">3 monstros de Nivel 5
Se este card atacar, seu oponente não pode ativar quaisquer Cards de Magia/Armadilha até o final da Etapa de Dano. Se este card tiver um monstro "Utopia" como Matéria Xyz, ele ganha este efeito
● Quando este card declarar um ataque contra um monstro com a face para cima que seu oponente controla: você pode desassociar 1 Matéria Xyz deste card; negue os efeitos deste monstro com a face para cima do oponente e, além disso, este card ganha ATK igual ao ATK desse monstro do oponente. Essas mudanças duram até o final deste turno.
</v>
      </c>
      <c r="N303" t="s">
        <v>346</v>
      </c>
      <c r="O303" t="s">
        <v>18</v>
      </c>
      <c r="P303" t="s">
        <v>18</v>
      </c>
      <c r="Q303" t="s">
        <v>18</v>
      </c>
      <c r="R303" t="s">
        <v>18</v>
      </c>
      <c r="S303" t="s">
        <v>18</v>
      </c>
      <c r="T303" t="s">
        <v>18</v>
      </c>
      <c r="U303" t="s">
        <v>18</v>
      </c>
      <c r="V303" t="s">
        <v>18</v>
      </c>
      <c r="W303" t="s">
        <v>18</v>
      </c>
      <c r="X303" t="s">
        <v>18</v>
      </c>
      <c r="Y303" t="s">
        <v>18</v>
      </c>
      <c r="Z303" t="s">
        <v>18</v>
      </c>
      <c r="AA303" t="s">
        <v>18</v>
      </c>
      <c r="AB303" t="s">
        <v>18</v>
      </c>
      <c r="AC303" t="s">
        <v>18</v>
      </c>
      <c r="AD303" t="s">
        <v>18</v>
      </c>
      <c r="AE303" t="s">
        <v>18</v>
      </c>
      <c r="AF303" t="s">
        <v>18</v>
      </c>
      <c r="AG303" t="s">
        <v>18</v>
      </c>
      <c r="AH303" t="s">
        <v>18</v>
      </c>
      <c r="AI303" t="s">
        <v>18</v>
      </c>
      <c r="AJ303" t="s">
        <v>18</v>
      </c>
      <c r="AK303" t="s">
        <v>18</v>
      </c>
      <c r="AL303" t="s">
        <v>18</v>
      </c>
      <c r="AM303" t="s">
        <v>18</v>
      </c>
      <c r="AN303" t="s">
        <v>18</v>
      </c>
      <c r="AO303" t="s">
        <v>18</v>
      </c>
      <c r="AP303" t="s">
        <v>18</v>
      </c>
      <c r="AQ303" t="s">
        <v>18</v>
      </c>
      <c r="AR303" t="s">
        <v>18</v>
      </c>
      <c r="AS303" t="s">
        <v>18</v>
      </c>
      <c r="AT303" t="s">
        <v>18</v>
      </c>
      <c r="AU303" t="s">
        <v>18</v>
      </c>
      <c r="AV303" t="s">
        <v>18</v>
      </c>
      <c r="AW303" t="s">
        <v>18</v>
      </c>
    </row>
    <row r="304" spans="1:49" x14ac:dyDescent="0.25">
      <c r="A304">
        <v>954</v>
      </c>
      <c r="B304" t="s">
        <v>1136</v>
      </c>
      <c r="C304" t="s">
        <v>1137</v>
      </c>
      <c r="D304" t="str">
        <f>VLOOKUP(B304,'[1]Sheet 1'!$A$1:$CG$555,2,0)</f>
        <v>Número C40: Engenhoca Marionete das Cordas Negras</v>
      </c>
      <c r="E304" t="s">
        <v>2</v>
      </c>
      <c r="F304" t="s">
        <v>1138</v>
      </c>
      <c r="G304" t="s">
        <v>718</v>
      </c>
      <c r="H304" t="s">
        <v>83</v>
      </c>
      <c r="I304" t="s">
        <v>226</v>
      </c>
      <c r="J304" t="s">
        <v>39</v>
      </c>
      <c r="K304" t="s">
        <v>25</v>
      </c>
      <c r="L304" t="str">
        <f t="shared" si="4"/>
        <v>..\\..\\assets\\img\\monsters\\XYZ\\69170557.jpg</v>
      </c>
      <c r="M304" t="str">
        <f>VLOOKUP(B304,'[1]Sheet 1'!$A$1:$CG$555,4,0)</f>
        <v xml:space="preserve">3 monstros de Nível 9
Quando este card for Invocado por Invocação-Especial: destrua os monstros com Marcadores de Corda e, se isso acontecer, compre 1 card e, depois, cause dano ao seu oponente igual ao maior ATK original dentre esses monstros destruídos no Cemitério (em caso de empate, você escolhe). Uma vez port turno: você pode desassociar 1 Matéria Xyz este card; coloque 1 Marcador de Corda sobre cada monstro com a face para cima que seu oponente controla.
</v>
      </c>
      <c r="N304" t="s">
        <v>499</v>
      </c>
      <c r="O304" t="s">
        <v>18</v>
      </c>
      <c r="P304" t="s">
        <v>18</v>
      </c>
      <c r="Q304" t="s">
        <v>18</v>
      </c>
      <c r="R304" t="s">
        <v>18</v>
      </c>
      <c r="S304" t="s">
        <v>18</v>
      </c>
      <c r="T304" t="s">
        <v>18</v>
      </c>
      <c r="U304" t="s">
        <v>18</v>
      </c>
      <c r="V304" t="s">
        <v>18</v>
      </c>
      <c r="W304" t="s">
        <v>18</v>
      </c>
      <c r="X304" t="s">
        <v>18</v>
      </c>
      <c r="Y304" t="s">
        <v>18</v>
      </c>
      <c r="Z304" t="s">
        <v>18</v>
      </c>
      <c r="AA304" t="s">
        <v>18</v>
      </c>
      <c r="AB304" t="s">
        <v>18</v>
      </c>
      <c r="AC304" t="s">
        <v>18</v>
      </c>
      <c r="AD304" t="s">
        <v>18</v>
      </c>
      <c r="AE304" t="s">
        <v>18</v>
      </c>
      <c r="AF304" t="s">
        <v>18</v>
      </c>
      <c r="AG304" t="s">
        <v>18</v>
      </c>
      <c r="AH304" t="s">
        <v>18</v>
      </c>
      <c r="AI304" t="s">
        <v>18</v>
      </c>
      <c r="AJ304" t="s">
        <v>18</v>
      </c>
      <c r="AK304" t="s">
        <v>18</v>
      </c>
      <c r="AL304" t="s">
        <v>18</v>
      </c>
      <c r="AM304" t="s">
        <v>18</v>
      </c>
      <c r="AN304" t="s">
        <v>18</v>
      </c>
      <c r="AO304" t="s">
        <v>18</v>
      </c>
      <c r="AP304" t="s">
        <v>18</v>
      </c>
      <c r="AQ304" t="s">
        <v>18</v>
      </c>
      <c r="AR304" t="s">
        <v>18</v>
      </c>
      <c r="AS304" t="s">
        <v>18</v>
      </c>
      <c r="AT304" t="s">
        <v>18</v>
      </c>
      <c r="AU304" t="s">
        <v>18</v>
      </c>
      <c r="AV304" t="s">
        <v>18</v>
      </c>
      <c r="AW304" t="s">
        <v>18</v>
      </c>
    </row>
    <row r="305" spans="1:49" x14ac:dyDescent="0.25">
      <c r="A305">
        <v>955</v>
      </c>
      <c r="B305" t="s">
        <v>1139</v>
      </c>
      <c r="C305" t="s">
        <v>1140</v>
      </c>
      <c r="D305" t="str">
        <f>VLOOKUP(B305,'[1]Sheet 1'!$A$1:$CG$555,2,0)</f>
        <v>Número C43: Alto Manipulador do Caos</v>
      </c>
      <c r="E305" t="s">
        <v>2</v>
      </c>
      <c r="F305" t="s">
        <v>1141</v>
      </c>
      <c r="G305" t="s">
        <v>36</v>
      </c>
      <c r="H305" t="s">
        <v>36</v>
      </c>
      <c r="I305" t="s">
        <v>101</v>
      </c>
      <c r="J305" t="s">
        <v>24</v>
      </c>
      <c r="K305" t="s">
        <v>25</v>
      </c>
      <c r="L305" t="str">
        <f t="shared" si="4"/>
        <v>..\\..\\assets\\img\\monsters\\XYZ\\32446630.jpg</v>
      </c>
      <c r="M305" t="str">
        <f>VLOOKUP(B305,'[1]Sheet 1'!$A$1:$CG$555,4,0)</f>
        <v xml:space="preserve">4 monstros de TREVAS de Nível 3
Todas as Fichas que você controla podem realizar um segundo ataque durante cada Fase de Batalha. Se este card tiver "Número 43: Manipulador de Almas" como uma Matéria Xyz, ele ganha este efeito.
● Uma vez por turno: você pode desassociar 1 Matéria Xyz deste card; Invoque por Invocação-Especial 1 "Ficha de Manipulador" (Tipo Demônio/TREVAS/Nível 1/ATK ?/DEF ?). (Quando Invocado, seu ATK e DEF se tornam igual à metade dos PV atuais do oponente.)
</v>
      </c>
      <c r="N305" t="s">
        <v>1095</v>
      </c>
      <c r="O305" t="s">
        <v>18</v>
      </c>
      <c r="P305" t="s">
        <v>18</v>
      </c>
      <c r="Q305" t="s">
        <v>18</v>
      </c>
      <c r="R305" t="s">
        <v>18</v>
      </c>
      <c r="S305" t="s">
        <v>18</v>
      </c>
      <c r="T305" t="s">
        <v>18</v>
      </c>
      <c r="U305" t="s">
        <v>18</v>
      </c>
      <c r="V305" t="s">
        <v>18</v>
      </c>
      <c r="W305" t="s">
        <v>18</v>
      </c>
      <c r="X305" t="s">
        <v>18</v>
      </c>
      <c r="Y305" t="s">
        <v>18</v>
      </c>
      <c r="Z305" t="s">
        <v>18</v>
      </c>
      <c r="AA305" t="s">
        <v>18</v>
      </c>
      <c r="AB305" t="s">
        <v>18</v>
      </c>
      <c r="AC305" t="s">
        <v>18</v>
      </c>
      <c r="AD305" t="s">
        <v>18</v>
      </c>
      <c r="AE305" t="s">
        <v>18</v>
      </c>
      <c r="AF305" t="s">
        <v>18</v>
      </c>
      <c r="AG305" t="s">
        <v>18</v>
      </c>
      <c r="AH305" t="s">
        <v>18</v>
      </c>
      <c r="AI305" t="s">
        <v>18</v>
      </c>
      <c r="AJ305" t="s">
        <v>18</v>
      </c>
      <c r="AK305" t="s">
        <v>18</v>
      </c>
      <c r="AL305" t="s">
        <v>18</v>
      </c>
      <c r="AM305" t="s">
        <v>18</v>
      </c>
      <c r="AN305" t="s">
        <v>18</v>
      </c>
      <c r="AO305" t="s">
        <v>18</v>
      </c>
      <c r="AP305" t="s">
        <v>18</v>
      </c>
      <c r="AQ305" t="s">
        <v>18</v>
      </c>
      <c r="AR305" t="s">
        <v>18</v>
      </c>
      <c r="AS305" t="s">
        <v>18</v>
      </c>
      <c r="AT305" t="s">
        <v>18</v>
      </c>
      <c r="AU305" t="s">
        <v>18</v>
      </c>
      <c r="AV305" t="s">
        <v>18</v>
      </c>
      <c r="AW305" t="s">
        <v>18</v>
      </c>
    </row>
    <row r="306" spans="1:49" x14ac:dyDescent="0.25">
      <c r="A306">
        <v>956</v>
      </c>
      <c r="B306" t="s">
        <v>1142</v>
      </c>
      <c r="C306" t="s">
        <v>1143</v>
      </c>
      <c r="D306" t="str">
        <f>VLOOKUP(B306,'[1]Sheet 1'!$A$1:$CG$555,2,0)</f>
        <v>Número C5: Dragão Quimera do Caos</v>
      </c>
      <c r="E306" t="s">
        <v>2</v>
      </c>
      <c r="F306" t="s">
        <v>1144</v>
      </c>
      <c r="G306" t="s">
        <v>36</v>
      </c>
      <c r="H306" t="s">
        <v>36</v>
      </c>
      <c r="I306" t="s">
        <v>64</v>
      </c>
      <c r="J306" t="s">
        <v>59</v>
      </c>
      <c r="K306" t="s">
        <v>25</v>
      </c>
      <c r="L306" t="str">
        <f t="shared" si="4"/>
        <v>..\\..\\assets\\img\\monsters\\XYZ\\69757518.jpg</v>
      </c>
      <c r="M306" t="str">
        <f>VLOOKUP(B306,'[1]Sheet 1'!$A$1:$CG$555,4,0)</f>
        <v xml:space="preserve">3 ou mais monstros de Nível 6
Este card ganha 1000 de ATK para cada Matéria Xyz associada a ele. Se este card atacar, no final da Etapa de Dano: você pode desassociar 1 Matéria Xyz deste card ; este card pode atacar um monstro do oponente novamente em seguida. No final da Fase Batalha: você pode pagar metade dos seus Pontos de Vida e, depois, escolher 2 cards em quaisquer Cemitérios; coloque 1 deles no topo do Deck e, se isso acontecer, associe o outro a este card como uma Matéria Xyz.
</v>
      </c>
      <c r="N306" t="s">
        <v>1095</v>
      </c>
      <c r="O306" t="s">
        <v>18</v>
      </c>
      <c r="P306" t="s">
        <v>18</v>
      </c>
      <c r="Q306" t="s">
        <v>18</v>
      </c>
      <c r="R306" t="s">
        <v>18</v>
      </c>
      <c r="S306" t="s">
        <v>18</v>
      </c>
      <c r="T306" t="s">
        <v>18</v>
      </c>
      <c r="U306" t="s">
        <v>18</v>
      </c>
      <c r="V306" t="s">
        <v>18</v>
      </c>
      <c r="W306" t="s">
        <v>18</v>
      </c>
      <c r="X306" t="s">
        <v>18</v>
      </c>
      <c r="Y306" t="s">
        <v>18</v>
      </c>
      <c r="Z306" t="s">
        <v>18</v>
      </c>
      <c r="AA306" t="s">
        <v>18</v>
      </c>
      <c r="AB306" t="s">
        <v>18</v>
      </c>
      <c r="AC306" t="s">
        <v>18</v>
      </c>
      <c r="AD306" t="s">
        <v>18</v>
      </c>
      <c r="AE306" t="s">
        <v>18</v>
      </c>
      <c r="AF306" t="s">
        <v>18</v>
      </c>
      <c r="AG306" t="s">
        <v>18</v>
      </c>
      <c r="AH306" t="s">
        <v>18</v>
      </c>
      <c r="AI306" t="s">
        <v>18</v>
      </c>
      <c r="AJ306" t="s">
        <v>18</v>
      </c>
      <c r="AK306" t="s">
        <v>18</v>
      </c>
      <c r="AL306" t="s">
        <v>18</v>
      </c>
      <c r="AM306" t="s">
        <v>18</v>
      </c>
      <c r="AN306" t="s">
        <v>18</v>
      </c>
      <c r="AO306" t="s">
        <v>18</v>
      </c>
      <c r="AP306" t="s">
        <v>18</v>
      </c>
      <c r="AQ306" t="s">
        <v>18</v>
      </c>
      <c r="AR306" t="s">
        <v>18</v>
      </c>
      <c r="AS306" t="s">
        <v>18</v>
      </c>
      <c r="AT306" t="s">
        <v>18</v>
      </c>
      <c r="AU306" t="s">
        <v>18</v>
      </c>
      <c r="AV306" t="s">
        <v>18</v>
      </c>
      <c r="AW306" t="s">
        <v>18</v>
      </c>
    </row>
    <row r="307" spans="1:49" x14ac:dyDescent="0.25">
      <c r="A307">
        <v>957</v>
      </c>
      <c r="B307" t="s">
        <v>1145</v>
      </c>
      <c r="C307" t="s">
        <v>1146</v>
      </c>
      <c r="D307" t="str">
        <f>VLOOKUP(B307,'[1]Sheet 1'!$A$1:$CG$555,2,0)</f>
        <v>Número C65: Rei Suprademônio</v>
      </c>
      <c r="E307" t="s">
        <v>2</v>
      </c>
      <c r="F307" t="s">
        <v>1147</v>
      </c>
      <c r="G307" t="s">
        <v>156</v>
      </c>
      <c r="H307" t="s">
        <v>36</v>
      </c>
      <c r="I307" t="s">
        <v>101</v>
      </c>
      <c r="J307" t="s">
        <v>24</v>
      </c>
      <c r="K307" t="s">
        <v>25</v>
      </c>
      <c r="L307" t="str">
        <f t="shared" si="4"/>
        <v>..\\..\\assets\\img\\monsters\\XYZ\\49195710.jpg</v>
      </c>
      <c r="M307" t="str">
        <f>VLOOKUP(B307,'[1]Sheet 1'!$A$1:$CG$555,4,0)</f>
        <v xml:space="preserve">3 monstros de TREVAS de Nível 3
Uma vez por turno: você pode desassociar 1 Matéria Xyz deste card e, depois, escolher 1 monstro com a face para cima que seu oponente controla; ele perde 1000 de ATK e DEF. Enquanto este card tiver "Número 65: Djinn Notável" como uma Matéria Xyz, ele ganha este efeito.
● Os Monstros de Efeito que seu oponente controla não podem ativar seus efeitos.
</v>
      </c>
      <c r="N307" t="s">
        <v>18</v>
      </c>
      <c r="O307" t="s">
        <v>18</v>
      </c>
      <c r="P307" t="s">
        <v>18</v>
      </c>
      <c r="Q307" t="s">
        <v>18</v>
      </c>
      <c r="R307" t="s">
        <v>18</v>
      </c>
      <c r="S307" t="s">
        <v>18</v>
      </c>
      <c r="T307" t="s">
        <v>18</v>
      </c>
      <c r="U307" t="s">
        <v>18</v>
      </c>
      <c r="V307" t="s">
        <v>18</v>
      </c>
      <c r="W307" t="s">
        <v>18</v>
      </c>
      <c r="X307" t="s">
        <v>18</v>
      </c>
      <c r="Y307" t="s">
        <v>18</v>
      </c>
      <c r="Z307" t="s">
        <v>18</v>
      </c>
      <c r="AA307" t="s">
        <v>18</v>
      </c>
      <c r="AB307" t="s">
        <v>18</v>
      </c>
      <c r="AC307" t="s">
        <v>18</v>
      </c>
      <c r="AD307" t="s">
        <v>18</v>
      </c>
      <c r="AE307" t="s">
        <v>18</v>
      </c>
      <c r="AF307" t="s">
        <v>18</v>
      </c>
      <c r="AG307" t="s">
        <v>18</v>
      </c>
      <c r="AH307" t="s">
        <v>18</v>
      </c>
      <c r="AI307" t="s">
        <v>18</v>
      </c>
      <c r="AJ307" t="s">
        <v>18</v>
      </c>
      <c r="AK307" t="s">
        <v>18</v>
      </c>
      <c r="AL307" t="s">
        <v>18</v>
      </c>
      <c r="AM307" t="s">
        <v>18</v>
      </c>
      <c r="AN307" t="s">
        <v>18</v>
      </c>
      <c r="AO307" t="s">
        <v>18</v>
      </c>
      <c r="AP307" t="s">
        <v>18</v>
      </c>
      <c r="AQ307" t="s">
        <v>18</v>
      </c>
      <c r="AR307" t="s">
        <v>18</v>
      </c>
      <c r="AS307" t="s">
        <v>18</v>
      </c>
      <c r="AT307" t="s">
        <v>18</v>
      </c>
      <c r="AU307" t="s">
        <v>18</v>
      </c>
      <c r="AV307" t="s">
        <v>18</v>
      </c>
      <c r="AW307" t="s">
        <v>18</v>
      </c>
    </row>
    <row r="308" spans="1:49" x14ac:dyDescent="0.25">
      <c r="A308">
        <v>958</v>
      </c>
      <c r="B308" t="s">
        <v>1148</v>
      </c>
      <c r="C308" t="s">
        <v>1149</v>
      </c>
      <c r="D308" t="str">
        <f>VLOOKUP(B308,'[1]Sheet 1'!$A$1:$CG$555,2,0)</f>
        <v>Número C69: Símbolo Heráldico do Horror</v>
      </c>
      <c r="E308" t="s">
        <v>2</v>
      </c>
      <c r="F308" t="s">
        <v>1150</v>
      </c>
      <c r="G308" t="s">
        <v>243</v>
      </c>
      <c r="H308" t="s">
        <v>100</v>
      </c>
      <c r="I308" t="s">
        <v>23</v>
      </c>
      <c r="J308" t="s">
        <v>72</v>
      </c>
      <c r="K308" t="s">
        <v>53</v>
      </c>
      <c r="L308" t="str">
        <f t="shared" si="4"/>
        <v>..\\..\\assets\\img\\monsters\\XYZ\\11522979.jpg</v>
      </c>
      <c r="M308" t="str">
        <f>VLOOKUP(B308,'[1]Sheet 1'!$A$1:$CG$555,4,0)</f>
        <v xml:space="preserve">4 monstros de Nível 5
Quando um monstro do oponente declarar um ataque: você pode destruir todos os cards que seu oponente controla. Se este card tiver "Número 69: Símbolo Heráldico" como uma Matéria Xyz, ele ganha este efeito.
● Uma vez por turno: você pode desassociar 1 Matéria Xyz deste card e, depois, escolher 1 Monstro Xyz com a face para cima que seu oponente controla; este card ganha ATK igual ao ATK original desse monstro com a face para cima e, se ganhar desta forma, o nome deste card se tornam o mesmo que o desse monstro e ele ganha o efeito original desse monstro. Esses efeitos duram até a Fase Final.
</v>
      </c>
      <c r="N308" t="s">
        <v>987</v>
      </c>
      <c r="O308" t="s">
        <v>18</v>
      </c>
      <c r="P308" t="s">
        <v>18</v>
      </c>
      <c r="Q308" t="s">
        <v>18</v>
      </c>
      <c r="R308" t="s">
        <v>18</v>
      </c>
      <c r="S308" t="s">
        <v>18</v>
      </c>
      <c r="T308" t="s">
        <v>18</v>
      </c>
      <c r="U308" t="s">
        <v>18</v>
      </c>
      <c r="V308" t="s">
        <v>18</v>
      </c>
      <c r="W308" t="s">
        <v>18</v>
      </c>
      <c r="X308" t="s">
        <v>18</v>
      </c>
      <c r="Y308" t="s">
        <v>18</v>
      </c>
      <c r="Z308" t="s">
        <v>18</v>
      </c>
      <c r="AA308" t="s">
        <v>18</v>
      </c>
      <c r="AB308" t="s">
        <v>18</v>
      </c>
      <c r="AC308" t="s">
        <v>18</v>
      </c>
      <c r="AD308" t="s">
        <v>18</v>
      </c>
      <c r="AE308" t="s">
        <v>18</v>
      </c>
      <c r="AF308" t="s">
        <v>18</v>
      </c>
      <c r="AG308" t="s">
        <v>18</v>
      </c>
      <c r="AH308" t="s">
        <v>18</v>
      </c>
      <c r="AI308" t="s">
        <v>18</v>
      </c>
      <c r="AJ308" t="s">
        <v>18</v>
      </c>
      <c r="AK308" t="s">
        <v>18</v>
      </c>
      <c r="AL308" t="s">
        <v>18</v>
      </c>
      <c r="AM308" t="s">
        <v>18</v>
      </c>
      <c r="AN308" t="s">
        <v>18</v>
      </c>
      <c r="AO308" t="s">
        <v>18</v>
      </c>
      <c r="AP308" t="s">
        <v>18</v>
      </c>
      <c r="AQ308" t="s">
        <v>18</v>
      </c>
      <c r="AR308" t="s">
        <v>18</v>
      </c>
      <c r="AS308" t="s">
        <v>18</v>
      </c>
      <c r="AT308" t="s">
        <v>18</v>
      </c>
      <c r="AU308" t="s">
        <v>18</v>
      </c>
      <c r="AV308" t="s">
        <v>18</v>
      </c>
      <c r="AW308" t="s">
        <v>18</v>
      </c>
    </row>
    <row r="309" spans="1:49" x14ac:dyDescent="0.25">
      <c r="A309">
        <v>959</v>
      </c>
      <c r="B309" t="s">
        <v>1151</v>
      </c>
      <c r="C309" t="s">
        <v>1152</v>
      </c>
      <c r="D309" t="str">
        <f>VLOOKUP(B309,'[1]Sheet 1'!$A$1:$CG$555,2,0)</f>
        <v>Número C6: Cronomalia Atlande do Caos</v>
      </c>
      <c r="E309" t="s">
        <v>2</v>
      </c>
      <c r="F309" t="s">
        <v>1153</v>
      </c>
      <c r="G309" t="s">
        <v>718</v>
      </c>
      <c r="H309" t="s">
        <v>718</v>
      </c>
      <c r="I309" t="s">
        <v>215</v>
      </c>
      <c r="J309" t="s">
        <v>39</v>
      </c>
      <c r="K309" t="s">
        <v>53</v>
      </c>
      <c r="L309" t="str">
        <f t="shared" si="4"/>
        <v>..\\..\\assets\\img\\monsters\\XYZ\\6387204.jpg</v>
      </c>
      <c r="M309" t="str">
        <f>VLOOKUP(B309,'[1]Sheet 1'!$A$1:$CG$555,4,0)</f>
        <v xml:space="preserve">3 monstros de Nível 7
Se você ativar um desses efeitos, seu oponente não sofre mais dano neste turno. Uma vez por turno: você pode escolher 1 monstro que seu oponente controla; equipe o alvo a este card como um Card de Magia de Equipamento cujo efeito faz com que este monstro ganhe 1000 de ATK. Se este card tiver "Número 6: Cronomalia Atlande" como uma Matéria Xyz, ele ganha este efeito.
● Você pode desassociar 3 Matérias Xyz deste card e enviar para o Cemitério todos os monstros "Número" equipados pelo efeito deste card (min. 1); o total de Pontos de Vida do seu oponente se torna 100.
</v>
      </c>
      <c r="N309" t="s">
        <v>1095</v>
      </c>
      <c r="O309" t="s">
        <v>18</v>
      </c>
      <c r="P309" t="s">
        <v>18</v>
      </c>
      <c r="Q309" t="s">
        <v>18</v>
      </c>
      <c r="R309" t="s">
        <v>18</v>
      </c>
      <c r="S309" t="s">
        <v>18</v>
      </c>
      <c r="T309" t="s">
        <v>18</v>
      </c>
      <c r="U309" t="s">
        <v>18</v>
      </c>
      <c r="V309" t="s">
        <v>18</v>
      </c>
      <c r="W309" t="s">
        <v>18</v>
      </c>
      <c r="X309" t="s">
        <v>18</v>
      </c>
      <c r="Y309" t="s">
        <v>18</v>
      </c>
      <c r="Z309" t="s">
        <v>18</v>
      </c>
      <c r="AA309" t="s">
        <v>18</v>
      </c>
      <c r="AB309" t="s">
        <v>18</v>
      </c>
      <c r="AC309" t="s">
        <v>18</v>
      </c>
      <c r="AD309" t="s">
        <v>18</v>
      </c>
      <c r="AE309" t="s">
        <v>18</v>
      </c>
      <c r="AF309" t="s">
        <v>18</v>
      </c>
      <c r="AG309" t="s">
        <v>18</v>
      </c>
      <c r="AH309" t="s">
        <v>18</v>
      </c>
      <c r="AI309" t="s">
        <v>18</v>
      </c>
      <c r="AJ309" t="s">
        <v>18</v>
      </c>
      <c r="AK309" t="s">
        <v>18</v>
      </c>
      <c r="AL309" t="s">
        <v>18</v>
      </c>
      <c r="AM309" t="s">
        <v>18</v>
      </c>
      <c r="AN309" t="s">
        <v>18</v>
      </c>
      <c r="AO309" t="s">
        <v>18</v>
      </c>
      <c r="AP309" t="s">
        <v>18</v>
      </c>
      <c r="AQ309" t="s">
        <v>18</v>
      </c>
      <c r="AR309" t="s">
        <v>18</v>
      </c>
      <c r="AS309" t="s">
        <v>18</v>
      </c>
      <c r="AT309" t="s">
        <v>18</v>
      </c>
      <c r="AU309" t="s">
        <v>18</v>
      </c>
      <c r="AV309" t="s">
        <v>18</v>
      </c>
      <c r="AW309" t="s">
        <v>18</v>
      </c>
    </row>
    <row r="310" spans="1:49" x14ac:dyDescent="0.25">
      <c r="A310">
        <v>960</v>
      </c>
      <c r="B310" t="s">
        <v>1154</v>
      </c>
      <c r="C310" t="s">
        <v>1155</v>
      </c>
      <c r="D310" t="str">
        <f>VLOOKUP(B310,'[1]Sheet 1'!$A$1:$CG$555,2,0)</f>
        <v>Número C73: Suprassuntuoso do Abismo</v>
      </c>
      <c r="E310" t="s">
        <v>2</v>
      </c>
      <c r="F310" t="s">
        <v>1156</v>
      </c>
      <c r="G310" t="s">
        <v>37</v>
      </c>
      <c r="H310" t="s">
        <v>83</v>
      </c>
      <c r="I310" t="s">
        <v>64</v>
      </c>
      <c r="J310" t="s">
        <v>84</v>
      </c>
      <c r="K310" t="s">
        <v>8</v>
      </c>
      <c r="L310" t="str">
        <f t="shared" si="4"/>
        <v>..\\..\\assets\\img\\monsters\\XYZ\\96864105.jpg</v>
      </c>
      <c r="M310" t="str">
        <f>VLOOKUP(B310,'[1]Sheet 1'!$A$1:$CG$555,4,0)</f>
        <v xml:space="preserve">3 monstros de Nível 6
Se um monstro que você controla batalhar um monstro do oponente, durante o cálculo de dano (no turno de qualquer duelista): uma vez por batalha, você pode desassociar 1 Matéria Xyz deste card; seu monstro batalhador ganha ATK igual ao ATK do monstro do oponente que ele estiver batalhando, apenas durante esse cálculo de dano. Se este card tiver "Número 73: Suntuoso do Abismo" como uma Matéria Xyz, ele ganha este efeito.
● Este card não pode ser destruído por efeitos de card.
</v>
      </c>
      <c r="N310" t="s">
        <v>18</v>
      </c>
      <c r="O310" t="s">
        <v>18</v>
      </c>
      <c r="P310" t="s">
        <v>18</v>
      </c>
      <c r="Q310" t="s">
        <v>18</v>
      </c>
      <c r="R310" t="s">
        <v>18</v>
      </c>
      <c r="S310" t="s">
        <v>18</v>
      </c>
      <c r="T310" t="s">
        <v>18</v>
      </c>
      <c r="U310" t="s">
        <v>18</v>
      </c>
      <c r="V310" t="s">
        <v>18</v>
      </c>
      <c r="W310" t="s">
        <v>18</v>
      </c>
      <c r="X310" t="s">
        <v>18</v>
      </c>
      <c r="Y310" t="s">
        <v>18</v>
      </c>
      <c r="Z310" t="s">
        <v>18</v>
      </c>
      <c r="AA310" t="s">
        <v>18</v>
      </c>
      <c r="AB310" t="s">
        <v>18</v>
      </c>
      <c r="AC310" t="s">
        <v>18</v>
      </c>
      <c r="AD310" t="s">
        <v>18</v>
      </c>
      <c r="AE310" t="s">
        <v>18</v>
      </c>
      <c r="AF310" t="s">
        <v>18</v>
      </c>
      <c r="AG310" t="s">
        <v>18</v>
      </c>
      <c r="AH310" t="s">
        <v>18</v>
      </c>
      <c r="AI310" t="s">
        <v>18</v>
      </c>
      <c r="AJ310" t="s">
        <v>18</v>
      </c>
      <c r="AK310" t="s">
        <v>18</v>
      </c>
      <c r="AL310" t="s">
        <v>18</v>
      </c>
      <c r="AM310" t="s">
        <v>18</v>
      </c>
      <c r="AN310" t="s">
        <v>18</v>
      </c>
      <c r="AO310" t="s">
        <v>18</v>
      </c>
      <c r="AP310" t="s">
        <v>18</v>
      </c>
      <c r="AQ310" t="s">
        <v>18</v>
      </c>
      <c r="AR310" t="s">
        <v>18</v>
      </c>
      <c r="AS310" t="s">
        <v>18</v>
      </c>
      <c r="AT310" t="s">
        <v>18</v>
      </c>
      <c r="AU310" t="s">
        <v>18</v>
      </c>
      <c r="AV310" t="s">
        <v>18</v>
      </c>
      <c r="AW310" t="s">
        <v>18</v>
      </c>
    </row>
    <row r="311" spans="1:49" x14ac:dyDescent="0.25">
      <c r="A311">
        <v>961</v>
      </c>
      <c r="B311" t="s">
        <v>1157</v>
      </c>
      <c r="C311" t="s">
        <v>1158</v>
      </c>
      <c r="D311" t="str">
        <f>VLOOKUP(B311,'[1]Sheet 1'!$A$1:$CG$555,2,0)</f>
        <v>Número C80: Réquiem Enfurecido</v>
      </c>
      <c r="E311" t="s">
        <v>2</v>
      </c>
      <c r="F311" t="s">
        <v>1159</v>
      </c>
      <c r="G311" t="s">
        <v>36</v>
      </c>
      <c r="H311" t="s">
        <v>83</v>
      </c>
      <c r="I311" t="s">
        <v>23</v>
      </c>
      <c r="J311" t="s">
        <v>24</v>
      </c>
      <c r="K311" t="s">
        <v>25</v>
      </c>
      <c r="L311" t="str">
        <f t="shared" si="4"/>
        <v>..\\..\\assets\\img\\monsters\\XYZ\\20563387.jpg</v>
      </c>
      <c r="M311" t="str">
        <f>VLOOKUP(B311,'[1]Sheet 1'!$A$1:$CG$555,4,0)</f>
        <v xml:space="preserve">3 monstros de Nível 5
Você pode escolher 1 Monstro Xyz com a face para cima que você controla; equipe este monstro que você controla ao alvo. Ele ganha 2000 de ATK. Se um monstro equipado com este card seria destruído, em vez disso, destrua este card. Se este card tiver "Número 80: Rapsódia Enfurecido" como uma Matéria Xyz, ele ganha este efeito.
● Você pode desassociar 1 Matéria Xyz deste card e, depois, escolher 1 card no campo; bana o alvo.
</v>
      </c>
      <c r="N311" t="s">
        <v>18</v>
      </c>
      <c r="O311" t="s">
        <v>18</v>
      </c>
      <c r="P311" t="s">
        <v>18</v>
      </c>
      <c r="Q311" t="s">
        <v>18</v>
      </c>
      <c r="R311" t="s">
        <v>18</v>
      </c>
      <c r="S311" t="s">
        <v>18</v>
      </c>
      <c r="T311" t="s">
        <v>18</v>
      </c>
      <c r="U311" t="s">
        <v>18</v>
      </c>
      <c r="V311" t="s">
        <v>18</v>
      </c>
      <c r="W311" t="s">
        <v>18</v>
      </c>
      <c r="X311" t="s">
        <v>18</v>
      </c>
      <c r="Y311" t="s">
        <v>18</v>
      </c>
      <c r="Z311" t="s">
        <v>18</v>
      </c>
      <c r="AA311" t="s">
        <v>18</v>
      </c>
      <c r="AB311" t="s">
        <v>18</v>
      </c>
      <c r="AC311" t="s">
        <v>18</v>
      </c>
      <c r="AD311" t="s">
        <v>18</v>
      </c>
      <c r="AE311" t="s">
        <v>18</v>
      </c>
      <c r="AF311" t="s">
        <v>18</v>
      </c>
      <c r="AG311" t="s">
        <v>18</v>
      </c>
      <c r="AH311" t="s">
        <v>18</v>
      </c>
      <c r="AI311" t="s">
        <v>18</v>
      </c>
      <c r="AJ311" t="s">
        <v>18</v>
      </c>
      <c r="AK311" t="s">
        <v>18</v>
      </c>
      <c r="AL311" t="s">
        <v>18</v>
      </c>
      <c r="AM311" t="s">
        <v>18</v>
      </c>
      <c r="AN311" t="s">
        <v>18</v>
      </c>
      <c r="AO311" t="s">
        <v>18</v>
      </c>
      <c r="AP311" t="s">
        <v>18</v>
      </c>
      <c r="AQ311" t="s">
        <v>18</v>
      </c>
      <c r="AR311" t="s">
        <v>18</v>
      </c>
      <c r="AS311" t="s">
        <v>18</v>
      </c>
      <c r="AT311" t="s">
        <v>18</v>
      </c>
      <c r="AU311" t="s">
        <v>18</v>
      </c>
      <c r="AV311" t="s">
        <v>18</v>
      </c>
      <c r="AW311" t="s">
        <v>18</v>
      </c>
    </row>
    <row r="312" spans="1:49" x14ac:dyDescent="0.25">
      <c r="A312">
        <v>962</v>
      </c>
      <c r="B312" t="s">
        <v>1160</v>
      </c>
      <c r="C312" t="s">
        <v>1161</v>
      </c>
      <c r="D312" t="str">
        <f>VLOOKUP(B312,'[1]Sheet 1'!$A$1:$CG$555,2,0)</f>
        <v>Número C88: Engenhoca Marionete Desastre de Leão</v>
      </c>
      <c r="E312" t="s">
        <v>2</v>
      </c>
      <c r="F312" t="s">
        <v>1162</v>
      </c>
      <c r="G312" t="s">
        <v>262</v>
      </c>
      <c r="H312" t="s">
        <v>58</v>
      </c>
      <c r="I312" t="s">
        <v>226</v>
      </c>
      <c r="J312" t="s">
        <v>39</v>
      </c>
      <c r="K312" t="s">
        <v>25</v>
      </c>
      <c r="L312" t="str">
        <f t="shared" si="4"/>
        <v>..\\..\\assets\\img\\monsters\\XYZ\\6165656.jpg</v>
      </c>
      <c r="M312" t="str">
        <f>VLOOKUP(B312,'[1]Sheet 1'!$A$1:$CG$555,4,0)</f>
        <v xml:space="preserve">4 monstros de Nível 9
Deve ser Invocado por Invocação-Especial por um Card de Magia "Magia de Aumento de Classe" que escolha como alvo "Número 88: Engenhoca Marionete de Leão" e não pode ser Invocado por Invocação-Especial de nenhuma outra forma. este card não pode ser Invocado por Invocação-Especial de nenhuma outra forma. Este card não pode ser alvo de efeitos de card. Uma vez por turno: você pode desassociar 1 Matéria Xyz deste card; cause 1000 de dano ao seu oponente. Durante sua Fase Final, se os Pontos de Vida do seu oponente forem 2000 ou menos e este card não tiver Matérias Xyz, você vence o Duelo.
</v>
      </c>
      <c r="N312" t="s">
        <v>499</v>
      </c>
      <c r="O312" t="s">
        <v>18</v>
      </c>
      <c r="P312" t="s">
        <v>18</v>
      </c>
      <c r="Q312" t="s">
        <v>18</v>
      </c>
      <c r="R312" t="s">
        <v>18</v>
      </c>
      <c r="S312" t="s">
        <v>18</v>
      </c>
      <c r="T312" t="s">
        <v>18</v>
      </c>
      <c r="U312" t="s">
        <v>18</v>
      </c>
      <c r="V312" t="s">
        <v>18</v>
      </c>
      <c r="W312" t="s">
        <v>18</v>
      </c>
      <c r="X312" t="s">
        <v>18</v>
      </c>
      <c r="Y312" t="s">
        <v>18</v>
      </c>
      <c r="Z312" t="s">
        <v>18</v>
      </c>
      <c r="AA312" t="s">
        <v>18</v>
      </c>
      <c r="AB312" t="s">
        <v>18</v>
      </c>
      <c r="AC312" t="s">
        <v>18</v>
      </c>
      <c r="AD312" t="s">
        <v>18</v>
      </c>
      <c r="AE312" t="s">
        <v>18</v>
      </c>
      <c r="AF312" t="s">
        <v>18</v>
      </c>
      <c r="AG312" t="s">
        <v>18</v>
      </c>
      <c r="AH312" t="s">
        <v>18</v>
      </c>
      <c r="AI312" t="s">
        <v>18</v>
      </c>
      <c r="AJ312" t="s">
        <v>18</v>
      </c>
      <c r="AK312" t="s">
        <v>18</v>
      </c>
      <c r="AL312" t="s">
        <v>18</v>
      </c>
      <c r="AM312" t="s">
        <v>18</v>
      </c>
      <c r="AN312" t="s">
        <v>18</v>
      </c>
      <c r="AO312" t="s">
        <v>18</v>
      </c>
      <c r="AP312" t="s">
        <v>18</v>
      </c>
      <c r="AQ312" t="s">
        <v>18</v>
      </c>
      <c r="AR312" t="s">
        <v>18</v>
      </c>
      <c r="AS312" t="s">
        <v>18</v>
      </c>
      <c r="AT312" t="s">
        <v>18</v>
      </c>
      <c r="AU312" t="s">
        <v>18</v>
      </c>
      <c r="AV312" t="s">
        <v>18</v>
      </c>
      <c r="AW312" t="s">
        <v>18</v>
      </c>
    </row>
    <row r="313" spans="1:49" x14ac:dyDescent="0.25">
      <c r="A313">
        <v>963</v>
      </c>
      <c r="B313" t="s">
        <v>1163</v>
      </c>
      <c r="C313" t="s">
        <v>1164</v>
      </c>
      <c r="D313" t="str">
        <f>VLOOKUP(B313,'[1]Sheet 1'!$A$1:$CG$555,2,0)</f>
        <v>Número C92: Dragão do Caos Heart-eartH</v>
      </c>
      <c r="E313" t="s">
        <v>2</v>
      </c>
      <c r="F313" t="s">
        <v>1165</v>
      </c>
      <c r="G313" t="s">
        <v>70</v>
      </c>
      <c r="H313" t="s">
        <v>36</v>
      </c>
      <c r="I313" t="s">
        <v>458</v>
      </c>
      <c r="J313" t="s">
        <v>59</v>
      </c>
      <c r="K313" t="s">
        <v>25</v>
      </c>
      <c r="L313" t="str">
        <f t="shared" si="4"/>
        <v>..\\..\\assets\\img\\monsters\\XYZ\\47017574.jpg</v>
      </c>
      <c r="M313" t="str">
        <f>VLOOKUP(B313,'[1]Sheet 1'!$A$1:$CG$555,4,0)</f>
        <v xml:space="preserve">4 monstros de Nível 10
Não pode ser destruído em batalha. Quando um monstro que você controla causar dano de batalha ao seu oponente: você ganha Pontos de Vida igual ao dano que o oponente sofreu. Se este card tiver "Número 92: Dragão Heart-eartH" como uma Matéria Xyz, ele ganha este efeito.
● Uma vez por turno: você pode desassociar 1 Matéria Xyz deste card; até o final deste turno, negue os efeitos de todos os cards com a face para cima que seu oponente controla atualmente. Esta ativação e efeito não podem ser negados.
</v>
      </c>
      <c r="N313" t="s">
        <v>1095</v>
      </c>
      <c r="O313" t="s">
        <v>18</v>
      </c>
      <c r="P313" t="s">
        <v>18</v>
      </c>
      <c r="Q313" t="s">
        <v>18</v>
      </c>
      <c r="R313" t="s">
        <v>18</v>
      </c>
      <c r="S313" t="s">
        <v>18</v>
      </c>
      <c r="T313" t="s">
        <v>18</v>
      </c>
      <c r="U313" t="s">
        <v>18</v>
      </c>
      <c r="V313" t="s">
        <v>18</v>
      </c>
      <c r="W313" t="s">
        <v>18</v>
      </c>
      <c r="X313" t="s">
        <v>18</v>
      </c>
      <c r="Y313" t="s">
        <v>18</v>
      </c>
      <c r="Z313" t="s">
        <v>18</v>
      </c>
      <c r="AA313" t="s">
        <v>18</v>
      </c>
      <c r="AB313" t="s">
        <v>18</v>
      </c>
      <c r="AC313" t="s">
        <v>18</v>
      </c>
      <c r="AD313" t="s">
        <v>18</v>
      </c>
      <c r="AE313" t="s">
        <v>18</v>
      </c>
      <c r="AF313" t="s">
        <v>18</v>
      </c>
      <c r="AG313" t="s">
        <v>18</v>
      </c>
      <c r="AH313" t="s">
        <v>18</v>
      </c>
      <c r="AI313" t="s">
        <v>18</v>
      </c>
      <c r="AJ313" t="s">
        <v>18</v>
      </c>
      <c r="AK313" t="s">
        <v>18</v>
      </c>
      <c r="AL313" t="s">
        <v>18</v>
      </c>
      <c r="AM313" t="s">
        <v>18</v>
      </c>
      <c r="AN313" t="s">
        <v>18</v>
      </c>
      <c r="AO313" t="s">
        <v>18</v>
      </c>
      <c r="AP313" t="s">
        <v>18</v>
      </c>
      <c r="AQ313" t="s">
        <v>18</v>
      </c>
      <c r="AR313" t="s">
        <v>18</v>
      </c>
      <c r="AS313" t="s">
        <v>18</v>
      </c>
      <c r="AT313" t="s">
        <v>18</v>
      </c>
      <c r="AU313" t="s">
        <v>18</v>
      </c>
      <c r="AV313" t="s">
        <v>18</v>
      </c>
      <c r="AW313" t="s">
        <v>18</v>
      </c>
    </row>
    <row r="314" spans="1:49" x14ac:dyDescent="0.25">
      <c r="A314">
        <v>964</v>
      </c>
      <c r="B314" t="s">
        <v>1166</v>
      </c>
      <c r="C314" t="s">
        <v>1167</v>
      </c>
      <c r="D314" t="str">
        <f>VLOOKUP(B314,'[1]Sheet 1'!$A$1:$CG$555,2,0)</f>
        <v>Número C96: Tempestade Negra</v>
      </c>
      <c r="E314" t="s">
        <v>2</v>
      </c>
      <c r="F314" t="s">
        <v>1168</v>
      </c>
      <c r="G314" t="s">
        <v>70</v>
      </c>
      <c r="H314" t="s">
        <v>70</v>
      </c>
      <c r="I314" t="s">
        <v>101</v>
      </c>
      <c r="J314" t="s">
        <v>24</v>
      </c>
      <c r="K314" t="s">
        <v>25</v>
      </c>
      <c r="L314" t="str">
        <f t="shared" si="4"/>
        <v>..\\..\\assets\\img\\monsters\\XYZ\\77205367.jpg</v>
      </c>
      <c r="M314" t="str">
        <f>VLOOKUP(B314,'[1]Sheet 1'!$A$1:$CG$555,4,0)</f>
        <v xml:space="preserve">4 monstros de TREVAS de Nível 3
Este card não pode ser destruído em batalha e, além disso, todo dano de batalha que você sofrer de batalhas envolvendo este card também é causado ao seu oponente. Se este card tiver "Número 96: Névoa Obscura" como uma Matéria Xyz, ele ganha este efeito.
● Uma vez por batalha, durante o turno de qualquer duelista, quando um ataque for declarado envolvendo este card e um monstro do oponente: você pode desassociar 1 Matéria Xyz deste card; o ATK do monstro do oponente se torna 0 e, se isso acontecer, este card ganha ATK igual ao ATK original do monstro do oponente.
</v>
      </c>
      <c r="N314" t="s">
        <v>18</v>
      </c>
      <c r="O314" t="s">
        <v>18</v>
      </c>
      <c r="P314" t="s">
        <v>18</v>
      </c>
      <c r="Q314" t="s">
        <v>18</v>
      </c>
      <c r="R314" t="s">
        <v>18</v>
      </c>
      <c r="S314" t="s">
        <v>18</v>
      </c>
      <c r="T314" t="s">
        <v>18</v>
      </c>
      <c r="U314" t="s">
        <v>18</v>
      </c>
      <c r="V314" t="s">
        <v>18</v>
      </c>
      <c r="W314" t="s">
        <v>18</v>
      </c>
      <c r="X314" t="s">
        <v>18</v>
      </c>
      <c r="Y314" t="s">
        <v>18</v>
      </c>
      <c r="Z314" t="s">
        <v>18</v>
      </c>
      <c r="AA314" t="s">
        <v>18</v>
      </c>
      <c r="AB314" t="s">
        <v>18</v>
      </c>
      <c r="AC314" t="s">
        <v>18</v>
      </c>
      <c r="AD314" t="s">
        <v>18</v>
      </c>
      <c r="AE314" t="s">
        <v>18</v>
      </c>
      <c r="AF314" t="s">
        <v>18</v>
      </c>
      <c r="AG314" t="s">
        <v>18</v>
      </c>
      <c r="AH314" t="s">
        <v>18</v>
      </c>
      <c r="AI314" t="s">
        <v>18</v>
      </c>
      <c r="AJ314" t="s">
        <v>18</v>
      </c>
      <c r="AK314" t="s">
        <v>18</v>
      </c>
      <c r="AL314" t="s">
        <v>18</v>
      </c>
      <c r="AM314" t="s">
        <v>18</v>
      </c>
      <c r="AN314" t="s">
        <v>18</v>
      </c>
      <c r="AO314" t="s">
        <v>18</v>
      </c>
      <c r="AP314" t="s">
        <v>18</v>
      </c>
      <c r="AQ314" t="s">
        <v>18</v>
      </c>
      <c r="AR314" t="s">
        <v>18</v>
      </c>
      <c r="AS314" t="s">
        <v>18</v>
      </c>
      <c r="AT314" t="s">
        <v>18</v>
      </c>
      <c r="AU314" t="s">
        <v>18</v>
      </c>
      <c r="AV314" t="s">
        <v>18</v>
      </c>
      <c r="AW314" t="s">
        <v>18</v>
      </c>
    </row>
    <row r="315" spans="1:49" x14ac:dyDescent="0.25">
      <c r="A315">
        <v>965</v>
      </c>
      <c r="B315" t="s">
        <v>1169</v>
      </c>
      <c r="C315" t="s">
        <v>1170</v>
      </c>
      <c r="D315" t="str">
        <f>VLOOKUP(B315,'[1]Sheet 1'!$A$1:$CG$555,2,0)</f>
        <v>Número C9: Esfera do Caos de Dyson</v>
      </c>
      <c r="E315" t="s">
        <v>2</v>
      </c>
      <c r="F315" t="s">
        <v>1171</v>
      </c>
      <c r="G315" t="s">
        <v>1172</v>
      </c>
      <c r="H315" t="s">
        <v>51</v>
      </c>
      <c r="I315" t="s">
        <v>458</v>
      </c>
      <c r="J315" t="s">
        <v>39</v>
      </c>
      <c r="K315" t="s">
        <v>53</v>
      </c>
      <c r="L315" t="str">
        <f t="shared" si="4"/>
        <v>..\\..\\assets\\img\\monsters\\XYZ\\32559361.jpg</v>
      </c>
      <c r="M315" t="str">
        <f>VLOOKUP(B315,'[1]Sheet 1'!$A$1:$CG$555,4,0)</f>
        <v xml:space="preserve">3 monstros de Nível 10
No começo da Etapa de Dano, se este card batalhar um monstro do oponente: você pode associar esse monstro a este card como uma Matéria Xyz com a face para cima. Uma vez por turno: você pode causar 300 de dano ao seu oponente para cada Matéria Xyz associada a este card. Se este card tiver "Número 9: Esfera de Dyson" como uma Matéria Xyz, ele ganha este efeito.
● Uma vez por turno: você pode desassociar qualquer número de Matérias Xyz deste card; para cada uma, cause 800 de dano ao seu oponente.
</v>
      </c>
      <c r="N315" t="s">
        <v>1095</v>
      </c>
      <c r="O315" t="s">
        <v>18</v>
      </c>
      <c r="P315" t="s">
        <v>18</v>
      </c>
      <c r="Q315" t="s">
        <v>18</v>
      </c>
      <c r="R315" t="s">
        <v>18</v>
      </c>
      <c r="S315" t="s">
        <v>18</v>
      </c>
      <c r="T315" t="s">
        <v>18</v>
      </c>
      <c r="U315" t="s">
        <v>18</v>
      </c>
      <c r="V315" t="s">
        <v>18</v>
      </c>
      <c r="W315" t="s">
        <v>18</v>
      </c>
      <c r="X315" t="s">
        <v>18</v>
      </c>
      <c r="Y315" t="s">
        <v>18</v>
      </c>
      <c r="Z315" t="s">
        <v>18</v>
      </c>
      <c r="AA315" t="s">
        <v>18</v>
      </c>
      <c r="AB315" t="s">
        <v>18</v>
      </c>
      <c r="AC315" t="s">
        <v>18</v>
      </c>
      <c r="AD315" t="s">
        <v>18</v>
      </c>
      <c r="AE315" t="s">
        <v>18</v>
      </c>
      <c r="AF315" t="s">
        <v>18</v>
      </c>
      <c r="AG315" t="s">
        <v>18</v>
      </c>
      <c r="AH315" t="s">
        <v>18</v>
      </c>
      <c r="AI315" t="s">
        <v>18</v>
      </c>
      <c r="AJ315" t="s">
        <v>18</v>
      </c>
      <c r="AK315" t="s">
        <v>18</v>
      </c>
      <c r="AL315" t="s">
        <v>18</v>
      </c>
      <c r="AM315" t="s">
        <v>18</v>
      </c>
      <c r="AN315" t="s">
        <v>18</v>
      </c>
      <c r="AO315" t="s">
        <v>18</v>
      </c>
      <c r="AP315" t="s">
        <v>18</v>
      </c>
      <c r="AQ315" t="s">
        <v>18</v>
      </c>
      <c r="AR315" t="s">
        <v>18</v>
      </c>
      <c r="AS315" t="s">
        <v>18</v>
      </c>
      <c r="AT315" t="s">
        <v>18</v>
      </c>
      <c r="AU315" t="s">
        <v>18</v>
      </c>
      <c r="AV315" t="s">
        <v>18</v>
      </c>
      <c r="AW315" t="s">
        <v>18</v>
      </c>
    </row>
    <row r="316" spans="1:49" x14ac:dyDescent="0.25">
      <c r="A316">
        <v>966</v>
      </c>
      <c r="B316" t="s">
        <v>1173</v>
      </c>
      <c r="C316" t="s">
        <v>1174</v>
      </c>
      <c r="D316" t="str">
        <f>VLOOKUP(B316,'[1]Sheet 1'!$A$1:$CG$555,2,0)</f>
        <v>Número F0: Futuro Utópico</v>
      </c>
      <c r="E316" t="s">
        <v>2</v>
      </c>
      <c r="F316" t="s">
        <v>1175</v>
      </c>
      <c r="G316" t="s">
        <v>36</v>
      </c>
      <c r="H316" t="s">
        <v>36</v>
      </c>
      <c r="I316" t="s">
        <v>36</v>
      </c>
      <c r="J316" t="s">
        <v>84</v>
      </c>
      <c r="K316" t="s">
        <v>53</v>
      </c>
      <c r="L316" t="str">
        <f t="shared" si="4"/>
        <v>..\\..\\assets\\img\\monsters\\XYZ\\65305468.jpg</v>
      </c>
      <c r="M316" t="str">
        <f>VLOOKUP(B316,'[1]Sheet 1'!$A$1:$CG$555,4,0)</f>
        <v xml:space="preserve">2 Monstros Xyz com a mesma Classe, exceto monstros "Número"
(A Classe original deste card deve ser sempre considerada como 1.)
Não pode ser destruído em batalha e nenhum duelista sofre qualquer dano de batalha dos ataques envolvendo este card. No final da Etapa de Dano, se este card batalhou um monstro do oponente: até o final da Fase de Batalha, você pode assumir o controle desse monstro do oponente. Se este card com a face para cima no campo seria destruído por um efeito de card, em vez disso, você pode desassociar 1 matéria deste card.
</v>
      </c>
      <c r="N316" t="s">
        <v>18</v>
      </c>
      <c r="O316" t="s">
        <v>18</v>
      </c>
      <c r="P316" t="s">
        <v>18</v>
      </c>
      <c r="Q316" t="s">
        <v>18</v>
      </c>
      <c r="R316" t="s">
        <v>18</v>
      </c>
      <c r="S316" t="s">
        <v>18</v>
      </c>
      <c r="T316" t="s">
        <v>18</v>
      </c>
      <c r="U316" t="s">
        <v>18</v>
      </c>
      <c r="V316" t="s">
        <v>18</v>
      </c>
      <c r="W316" t="s">
        <v>18</v>
      </c>
      <c r="X316" t="s">
        <v>18</v>
      </c>
      <c r="Y316" t="s">
        <v>18</v>
      </c>
      <c r="Z316" t="s">
        <v>18</v>
      </c>
      <c r="AA316" t="s">
        <v>18</v>
      </c>
      <c r="AB316" t="s">
        <v>18</v>
      </c>
      <c r="AC316" t="s">
        <v>18</v>
      </c>
      <c r="AD316" t="s">
        <v>18</v>
      </c>
      <c r="AE316" t="s">
        <v>18</v>
      </c>
      <c r="AF316" t="s">
        <v>18</v>
      </c>
      <c r="AG316" t="s">
        <v>18</v>
      </c>
      <c r="AH316" t="s">
        <v>18</v>
      </c>
      <c r="AI316" t="s">
        <v>18</v>
      </c>
      <c r="AJ316" t="s">
        <v>18</v>
      </c>
      <c r="AK316" t="s">
        <v>18</v>
      </c>
      <c r="AL316" t="s">
        <v>18</v>
      </c>
      <c r="AM316" t="s">
        <v>18</v>
      </c>
      <c r="AN316" t="s">
        <v>18</v>
      </c>
      <c r="AO316" t="s">
        <v>18</v>
      </c>
      <c r="AP316" t="s">
        <v>18</v>
      </c>
      <c r="AQ316" t="s">
        <v>18</v>
      </c>
      <c r="AR316" t="s">
        <v>18</v>
      </c>
      <c r="AS316" t="s">
        <v>18</v>
      </c>
      <c r="AT316" t="s">
        <v>18</v>
      </c>
      <c r="AU316" t="s">
        <v>18</v>
      </c>
      <c r="AV316" t="s">
        <v>18</v>
      </c>
      <c r="AW316" t="s">
        <v>18</v>
      </c>
    </row>
    <row r="317" spans="1:49" x14ac:dyDescent="0.25">
      <c r="A317">
        <v>967</v>
      </c>
      <c r="B317" t="s">
        <v>1176</v>
      </c>
      <c r="C317" t="s">
        <v>1177</v>
      </c>
      <c r="E317" t="s">
        <v>2</v>
      </c>
      <c r="F317" t="s">
        <v>1178</v>
      </c>
      <c r="G317" t="s">
        <v>36</v>
      </c>
      <c r="H317" t="s">
        <v>36</v>
      </c>
      <c r="I317" t="s">
        <v>36</v>
      </c>
      <c r="J317" t="s">
        <v>84</v>
      </c>
      <c r="K317" t="s">
        <v>53</v>
      </c>
      <c r="L317" t="str">
        <f t="shared" si="4"/>
        <v>..\\..\\assets\\img\\monsters\\XYZ\\43490025.jpg</v>
      </c>
      <c r="M317" t="e">
        <f>VLOOKUP(B317,'[1]Sheet 1'!$A$1:$CG$555,4,0)</f>
        <v>#N/A</v>
      </c>
      <c r="N317" t="s">
        <v>346</v>
      </c>
      <c r="O317" t="s">
        <v>18</v>
      </c>
      <c r="P317" t="s">
        <v>18</v>
      </c>
      <c r="Q317" t="s">
        <v>18</v>
      </c>
      <c r="R317" t="s">
        <v>18</v>
      </c>
      <c r="S317" t="s">
        <v>18</v>
      </c>
      <c r="T317" t="s">
        <v>18</v>
      </c>
      <c r="U317" t="s">
        <v>18</v>
      </c>
      <c r="V317" t="s">
        <v>18</v>
      </c>
      <c r="W317" t="s">
        <v>18</v>
      </c>
      <c r="X317" t="s">
        <v>18</v>
      </c>
      <c r="Y317" t="s">
        <v>18</v>
      </c>
      <c r="Z317" t="s">
        <v>18</v>
      </c>
      <c r="AA317" t="s">
        <v>18</v>
      </c>
      <c r="AB317" t="s">
        <v>18</v>
      </c>
      <c r="AC317" t="s">
        <v>18</v>
      </c>
      <c r="AD317" t="s">
        <v>18</v>
      </c>
      <c r="AE317" t="s">
        <v>18</v>
      </c>
      <c r="AF317" t="s">
        <v>18</v>
      </c>
      <c r="AG317" t="s">
        <v>18</v>
      </c>
      <c r="AH317" t="s">
        <v>18</v>
      </c>
      <c r="AI317" t="s">
        <v>18</v>
      </c>
      <c r="AJ317" t="s">
        <v>18</v>
      </c>
      <c r="AK317" t="s">
        <v>18</v>
      </c>
      <c r="AL317" t="s">
        <v>18</v>
      </c>
      <c r="AM317" t="s">
        <v>18</v>
      </c>
      <c r="AN317" t="s">
        <v>18</v>
      </c>
      <c r="AO317" t="s">
        <v>18</v>
      </c>
      <c r="AP317" t="s">
        <v>18</v>
      </c>
      <c r="AQ317" t="s">
        <v>18</v>
      </c>
      <c r="AR317" t="s">
        <v>18</v>
      </c>
      <c r="AS317" t="s">
        <v>18</v>
      </c>
      <c r="AT317" t="s">
        <v>18</v>
      </c>
      <c r="AU317" t="s">
        <v>18</v>
      </c>
      <c r="AV317" t="s">
        <v>18</v>
      </c>
      <c r="AW317" t="s">
        <v>18</v>
      </c>
    </row>
    <row r="318" spans="1:49" x14ac:dyDescent="0.25">
      <c r="A318">
        <v>968</v>
      </c>
      <c r="B318" t="s">
        <v>1179</v>
      </c>
      <c r="C318" t="s">
        <v>1180</v>
      </c>
      <c r="E318" t="s">
        <v>2</v>
      </c>
      <c r="F318" t="s">
        <v>1181</v>
      </c>
      <c r="G318" t="s">
        <v>37</v>
      </c>
      <c r="H318" t="s">
        <v>83</v>
      </c>
      <c r="I318" t="s">
        <v>36</v>
      </c>
      <c r="J318" t="s">
        <v>84</v>
      </c>
      <c r="K318" t="s">
        <v>53</v>
      </c>
      <c r="L318" t="str">
        <f t="shared" si="4"/>
        <v>..\\..\\assets\\img\\monsters\\XYZ\\26973555.jpg</v>
      </c>
      <c r="M318" t="e">
        <f>VLOOKUP(B318,'[1]Sheet 1'!$A$1:$CG$555,4,0)</f>
        <v>#N/A</v>
      </c>
      <c r="N318" t="s">
        <v>346</v>
      </c>
      <c r="O318" t="s">
        <v>18</v>
      </c>
      <c r="P318" t="s">
        <v>18</v>
      </c>
      <c r="Q318" t="s">
        <v>18</v>
      </c>
      <c r="R318" t="s">
        <v>18</v>
      </c>
      <c r="S318" t="s">
        <v>18</v>
      </c>
      <c r="T318" t="s">
        <v>18</v>
      </c>
      <c r="U318" t="s">
        <v>18</v>
      </c>
      <c r="V318" t="s">
        <v>18</v>
      </c>
      <c r="W318" t="s">
        <v>18</v>
      </c>
      <c r="X318" t="s">
        <v>18</v>
      </c>
      <c r="Y318" t="s">
        <v>18</v>
      </c>
      <c r="Z318" t="s">
        <v>18</v>
      </c>
      <c r="AA318" t="s">
        <v>18</v>
      </c>
      <c r="AB318" t="s">
        <v>18</v>
      </c>
      <c r="AC318" t="s">
        <v>18</v>
      </c>
      <c r="AD318" t="s">
        <v>18</v>
      </c>
      <c r="AE318" t="s">
        <v>18</v>
      </c>
      <c r="AF318" t="s">
        <v>18</v>
      </c>
      <c r="AG318" t="s">
        <v>18</v>
      </c>
      <c r="AH318" t="s">
        <v>18</v>
      </c>
      <c r="AI318" t="s">
        <v>18</v>
      </c>
      <c r="AJ318" t="s">
        <v>18</v>
      </c>
      <c r="AK318" t="s">
        <v>18</v>
      </c>
      <c r="AL318" t="s">
        <v>18</v>
      </c>
      <c r="AM318" t="s">
        <v>18</v>
      </c>
      <c r="AN318" t="s">
        <v>18</v>
      </c>
      <c r="AO318" t="s">
        <v>18</v>
      </c>
      <c r="AP318" t="s">
        <v>18</v>
      </c>
      <c r="AQ318" t="s">
        <v>18</v>
      </c>
      <c r="AR318" t="s">
        <v>18</v>
      </c>
      <c r="AS318" t="s">
        <v>18</v>
      </c>
      <c r="AT318" t="s">
        <v>18</v>
      </c>
      <c r="AU318" t="s">
        <v>18</v>
      </c>
      <c r="AV318" t="s">
        <v>18</v>
      </c>
      <c r="AW318" t="s">
        <v>18</v>
      </c>
    </row>
    <row r="319" spans="1:49" x14ac:dyDescent="0.25">
      <c r="A319">
        <v>969</v>
      </c>
      <c r="B319" t="s">
        <v>1182</v>
      </c>
      <c r="C319" t="s">
        <v>1183</v>
      </c>
      <c r="E319" t="s">
        <v>2</v>
      </c>
      <c r="F319" t="s">
        <v>1184</v>
      </c>
      <c r="G319" t="s">
        <v>36</v>
      </c>
      <c r="H319" t="s">
        <v>36</v>
      </c>
      <c r="I319" t="s">
        <v>911</v>
      </c>
      <c r="J319" t="s">
        <v>24</v>
      </c>
      <c r="K319" t="s">
        <v>53</v>
      </c>
      <c r="L319" t="str">
        <f t="shared" si="4"/>
        <v>..\\..\\assets\\img\\monsters\\XYZ\\100275102.jpg</v>
      </c>
      <c r="M319" t="e">
        <f>VLOOKUP(B319,'[1]Sheet 1'!$A$1:$CG$555,4,0)</f>
        <v>#N/A</v>
      </c>
      <c r="N319" t="s">
        <v>1095</v>
      </c>
      <c r="O319" t="s">
        <v>18</v>
      </c>
      <c r="P319" t="s">
        <v>18</v>
      </c>
      <c r="Q319" t="s">
        <v>18</v>
      </c>
      <c r="R319" t="s">
        <v>18</v>
      </c>
      <c r="S319" t="s">
        <v>18</v>
      </c>
      <c r="T319" t="s">
        <v>18</v>
      </c>
      <c r="U319" t="s">
        <v>18</v>
      </c>
      <c r="V319" t="s">
        <v>18</v>
      </c>
      <c r="W319" t="s">
        <v>18</v>
      </c>
      <c r="X319" t="s">
        <v>18</v>
      </c>
      <c r="Y319" t="s">
        <v>18</v>
      </c>
      <c r="Z319" t="s">
        <v>18</v>
      </c>
      <c r="AA319" t="s">
        <v>18</v>
      </c>
      <c r="AB319" t="s">
        <v>18</v>
      </c>
      <c r="AC319" t="s">
        <v>18</v>
      </c>
      <c r="AD319" t="s">
        <v>18</v>
      </c>
      <c r="AE319" t="s">
        <v>18</v>
      </c>
      <c r="AF319" t="s">
        <v>18</v>
      </c>
      <c r="AG319" t="s">
        <v>18</v>
      </c>
      <c r="AH319" t="s">
        <v>18</v>
      </c>
      <c r="AI319" t="s">
        <v>18</v>
      </c>
      <c r="AJ319" t="s">
        <v>18</v>
      </c>
      <c r="AK319" t="s">
        <v>18</v>
      </c>
      <c r="AL319" t="s">
        <v>18</v>
      </c>
      <c r="AM319" t="s">
        <v>18</v>
      </c>
      <c r="AN319" t="s">
        <v>18</v>
      </c>
      <c r="AO319" t="s">
        <v>18</v>
      </c>
      <c r="AP319" t="s">
        <v>18</v>
      </c>
      <c r="AQ319" t="s">
        <v>18</v>
      </c>
      <c r="AR319" t="s">
        <v>18</v>
      </c>
      <c r="AS319" t="s">
        <v>18</v>
      </c>
      <c r="AT319" t="s">
        <v>18</v>
      </c>
      <c r="AU319" t="s">
        <v>18</v>
      </c>
      <c r="AV319" t="s">
        <v>18</v>
      </c>
      <c r="AW319" t="s">
        <v>18</v>
      </c>
    </row>
    <row r="320" spans="1:49" x14ac:dyDescent="0.25">
      <c r="A320">
        <v>970</v>
      </c>
      <c r="B320" t="s">
        <v>1185</v>
      </c>
      <c r="C320" t="s">
        <v>1186</v>
      </c>
      <c r="D320" t="str">
        <f>VLOOKUP(B320,'[1]Sheet 1'!$A$1:$CG$555,2,0)</f>
        <v>Número S0: ZEXAL Utópico</v>
      </c>
      <c r="E320" t="s">
        <v>2</v>
      </c>
      <c r="F320" t="s">
        <v>1187</v>
      </c>
      <c r="G320" t="s">
        <v>36</v>
      </c>
      <c r="H320" t="s">
        <v>36</v>
      </c>
      <c r="I320" t="s">
        <v>36</v>
      </c>
      <c r="J320" t="s">
        <v>84</v>
      </c>
      <c r="K320" t="s">
        <v>53</v>
      </c>
      <c r="L320" t="str">
        <f t="shared" si="4"/>
        <v>..\\..\\assets\\img\\monsters\\XYZ\\52653092.jpg</v>
      </c>
      <c r="M320" t="str">
        <f>VLOOKUP(B320,'[1]Sheet 1'!$A$1:$CG$555,4,0)</f>
        <v xml:space="preserve">3 Monstros Xyz "Número" com a mesma Classe
(A Classe original deste card deve ser sempre considerada como 1.) Você também pode Invocar este card por Invocação-Xyz ao descartar 1 Card de Magia Normal "Magia de Aumento de Classe" e, depois, usar um monstro "Utopia" que você controla como Matéria Xyz. (Transfira as Matérias Xyz dele para este card.) A Invocação-Xyz deste card não pode ser negada. Quando Invocado por Invocação-Xyz, os cards e efeitos do seu oponente não podem ser ativados. Ganha 1000 de ATK e DEF para cada Matéria Xyz associada a ele. Uma vez por turno do oponente (Efeito Rápido): você pode desassociar 1 Matéria Xyz deste card; os cards e efeitos do seu oponente não podem ser ativados neste turno.
</v>
      </c>
      <c r="N320" t="s">
        <v>346</v>
      </c>
      <c r="O320" t="s">
        <v>18</v>
      </c>
      <c r="P320" t="s">
        <v>18</v>
      </c>
      <c r="Q320" t="s">
        <v>18</v>
      </c>
      <c r="R320" t="s">
        <v>18</v>
      </c>
      <c r="S320" t="s">
        <v>18</v>
      </c>
      <c r="T320" t="s">
        <v>18</v>
      </c>
      <c r="U320" t="s">
        <v>18</v>
      </c>
      <c r="V320" t="s">
        <v>18</v>
      </c>
      <c r="W320" t="s">
        <v>18</v>
      </c>
      <c r="X320" t="s">
        <v>18</v>
      </c>
      <c r="Y320" t="s">
        <v>18</v>
      </c>
      <c r="Z320" t="s">
        <v>18</v>
      </c>
      <c r="AA320" t="s">
        <v>18</v>
      </c>
      <c r="AB320" t="s">
        <v>18</v>
      </c>
      <c r="AC320" t="s">
        <v>18</v>
      </c>
      <c r="AD320" t="s">
        <v>18</v>
      </c>
      <c r="AE320" t="s">
        <v>18</v>
      </c>
      <c r="AF320" t="s">
        <v>18</v>
      </c>
      <c r="AG320" t="s">
        <v>18</v>
      </c>
      <c r="AH320" t="s">
        <v>18</v>
      </c>
      <c r="AI320" t="s">
        <v>18</v>
      </c>
      <c r="AJ320" t="s">
        <v>18</v>
      </c>
      <c r="AK320" t="s">
        <v>18</v>
      </c>
      <c r="AL320" t="s">
        <v>18</v>
      </c>
      <c r="AM320" t="s">
        <v>18</v>
      </c>
      <c r="AN320" t="s">
        <v>18</v>
      </c>
      <c r="AO320" t="s">
        <v>18</v>
      </c>
      <c r="AP320" t="s">
        <v>18</v>
      </c>
      <c r="AQ320" t="s">
        <v>18</v>
      </c>
      <c r="AR320" t="s">
        <v>18</v>
      </c>
      <c r="AS320" t="s">
        <v>18</v>
      </c>
      <c r="AT320" t="s">
        <v>18</v>
      </c>
      <c r="AU320" t="s">
        <v>18</v>
      </c>
      <c r="AV320" t="s">
        <v>18</v>
      </c>
      <c r="AW320" t="s">
        <v>18</v>
      </c>
    </row>
    <row r="321" spans="1:49" x14ac:dyDescent="0.25">
      <c r="A321">
        <v>971</v>
      </c>
      <c r="B321" t="s">
        <v>1188</v>
      </c>
      <c r="C321" t="s">
        <v>1189</v>
      </c>
      <c r="D321" t="str">
        <f>VLOOKUP(B321,'[1]Sheet 1'!$A$1:$CG$555,2,0)</f>
        <v>Número S39: Utopia Primordial</v>
      </c>
      <c r="E321" t="s">
        <v>2</v>
      </c>
      <c r="F321" t="s">
        <v>1190</v>
      </c>
      <c r="G321" t="s">
        <v>1191</v>
      </c>
      <c r="H321" t="s">
        <v>83</v>
      </c>
      <c r="I321" t="s">
        <v>6</v>
      </c>
      <c r="J321" t="s">
        <v>84</v>
      </c>
      <c r="K321" t="s">
        <v>53</v>
      </c>
      <c r="L321" t="str">
        <f t="shared" si="4"/>
        <v>..\\..\\assets\\img\\monsters\\XYZ\\86532744.jpg</v>
      </c>
      <c r="M321" t="str">
        <f>VLOOKUP(B321,'[1]Sheet 1'!$A$1:$CG$555,4,0)</f>
        <v xml:space="preserve">3 monstros de LUZ de Nível 4
Você também pode Invocar este card por Invocação-Xyz ao usar um "Número 39: Utopia" que você controla como Matéria Xyz. (Matérias Xyz associadas a esse monstro também se tornam Matérias Xyz neste card.) Se os PV do seu oponente forem pelo menos 3000 a mais que os seus: você pode desassociar 3 Matérias Xyz deste card e pagar PV até ter 10 restantes; destrua tantos monstros Invocados por Invocação-Especial que seu oponente controla quando possível e, se isso acontecer, bana-os e, depois, cause 300 de dano ao seu oponente para cada monstro banido.
</v>
      </c>
      <c r="N321" t="s">
        <v>346</v>
      </c>
      <c r="O321" t="s">
        <v>18</v>
      </c>
      <c r="P321" t="s">
        <v>18</v>
      </c>
      <c r="Q321" t="s">
        <v>18</v>
      </c>
      <c r="R321" t="s">
        <v>18</v>
      </c>
      <c r="S321" t="s">
        <v>18</v>
      </c>
      <c r="T321" t="s">
        <v>18</v>
      </c>
      <c r="U321" t="s">
        <v>18</v>
      </c>
      <c r="V321" t="s">
        <v>18</v>
      </c>
      <c r="W321" t="s">
        <v>18</v>
      </c>
      <c r="X321" t="s">
        <v>18</v>
      </c>
      <c r="Y321" t="s">
        <v>18</v>
      </c>
      <c r="Z321" t="s">
        <v>18</v>
      </c>
      <c r="AA321" t="s">
        <v>18</v>
      </c>
      <c r="AB321" t="s">
        <v>18</v>
      </c>
      <c r="AC321" t="s">
        <v>18</v>
      </c>
      <c r="AD321" t="s">
        <v>18</v>
      </c>
      <c r="AE321" t="s">
        <v>18</v>
      </c>
      <c r="AF321" t="s">
        <v>18</v>
      </c>
      <c r="AG321" t="s">
        <v>18</v>
      </c>
      <c r="AH321" t="s">
        <v>18</v>
      </c>
      <c r="AI321" t="s">
        <v>18</v>
      </c>
      <c r="AJ321" t="s">
        <v>18</v>
      </c>
      <c r="AK321" t="s">
        <v>18</v>
      </c>
      <c r="AL321" t="s">
        <v>18</v>
      </c>
      <c r="AM321" t="s">
        <v>18</v>
      </c>
      <c r="AN321" t="s">
        <v>18</v>
      </c>
      <c r="AO321" t="s">
        <v>18</v>
      </c>
      <c r="AP321" t="s">
        <v>18</v>
      </c>
      <c r="AQ321" t="s">
        <v>18</v>
      </c>
      <c r="AR321" t="s">
        <v>18</v>
      </c>
      <c r="AS321" t="s">
        <v>18</v>
      </c>
      <c r="AT321" t="s">
        <v>18</v>
      </c>
      <c r="AU321" t="s">
        <v>18</v>
      </c>
      <c r="AV321" t="s">
        <v>18</v>
      </c>
      <c r="AW321" t="s">
        <v>18</v>
      </c>
    </row>
    <row r="322" spans="1:49" x14ac:dyDescent="0.25">
      <c r="A322">
        <v>972</v>
      </c>
      <c r="B322" t="s">
        <v>1192</v>
      </c>
      <c r="C322" t="s">
        <v>1193</v>
      </c>
      <c r="D322" t="str">
        <f>VLOOKUP(B322,'[1]Sheet 1'!$A$1:$CG$555,2,0)</f>
        <v>Número S39: Utopia, o Relâmpago</v>
      </c>
      <c r="E322" t="s">
        <v>2</v>
      </c>
      <c r="F322" t="s">
        <v>1194</v>
      </c>
      <c r="G322" t="s">
        <v>58</v>
      </c>
      <c r="H322" t="s">
        <v>83</v>
      </c>
      <c r="I322" t="s">
        <v>23</v>
      </c>
      <c r="J322" t="s">
        <v>84</v>
      </c>
      <c r="K322" t="s">
        <v>53</v>
      </c>
      <c r="L322" t="str">
        <f t="shared" si="4"/>
        <v>..\\..\\assets\\img\\monsters\\XYZ\\56832966.jpg</v>
      </c>
      <c r="M322" t="str">
        <f>VLOOKUP(B322,'[1]Sheet 1'!$A$1:$CG$555,4,0)</f>
        <v xml:space="preserve">3 monstros de LUZ de Nível 5
Você também pode Invocar este card por Invocação-Xyz ao usar um monstro "Utopia" de Classe 4 que você controla como matéria. (Transfira as matérias dele para este card.) Não pode ser usado como matéria para uma Invocação-Xyz. Se este card batalhar, seu oponente não pode ativar cards ou efeitos até o final da Etapa de Dano. Uma vez por Corrente, durante o cálculo de dano, se este card batalhar um monstro do oponente enquanto este card tiver um Monstro Xyz "Utopia" como matéria (Efeito Rápido): você pode desassociar 2 matérias deste card; o ATK deste card se torna 5000, apenas durante o cálculo de dano.
</v>
      </c>
      <c r="N322" t="s">
        <v>346</v>
      </c>
      <c r="O322" t="s">
        <v>18</v>
      </c>
      <c r="P322" t="s">
        <v>18</v>
      </c>
      <c r="Q322" t="s">
        <v>18</v>
      </c>
      <c r="R322" t="s">
        <v>18</v>
      </c>
      <c r="S322" t="s">
        <v>18</v>
      </c>
      <c r="T322" t="s">
        <v>18</v>
      </c>
      <c r="U322" t="s">
        <v>18</v>
      </c>
      <c r="V322" t="s">
        <v>18</v>
      </c>
      <c r="W322" t="s">
        <v>18</v>
      </c>
      <c r="X322" t="s">
        <v>18</v>
      </c>
      <c r="Y322" t="s">
        <v>18</v>
      </c>
      <c r="Z322" t="s">
        <v>18</v>
      </c>
      <c r="AA322" t="s">
        <v>18</v>
      </c>
      <c r="AB322" t="s">
        <v>18</v>
      </c>
      <c r="AC322" t="s">
        <v>18</v>
      </c>
      <c r="AD322" t="s">
        <v>18</v>
      </c>
      <c r="AE322" t="s">
        <v>18</v>
      </c>
      <c r="AF322" t="s">
        <v>18</v>
      </c>
      <c r="AG322" t="s">
        <v>18</v>
      </c>
      <c r="AH322" t="s">
        <v>18</v>
      </c>
      <c r="AI322" t="s">
        <v>18</v>
      </c>
      <c r="AJ322" t="s">
        <v>18</v>
      </c>
      <c r="AK322" t="s">
        <v>18</v>
      </c>
      <c r="AL322" t="s">
        <v>18</v>
      </c>
      <c r="AM322" t="s">
        <v>18</v>
      </c>
      <c r="AN322" t="s">
        <v>18</v>
      </c>
      <c r="AO322" t="s">
        <v>18</v>
      </c>
      <c r="AP322" t="s">
        <v>18</v>
      </c>
      <c r="AQ322" t="s">
        <v>18</v>
      </c>
      <c r="AR322" t="s">
        <v>18</v>
      </c>
      <c r="AS322" t="s">
        <v>18</v>
      </c>
      <c r="AT322" t="s">
        <v>18</v>
      </c>
      <c r="AU322" t="s">
        <v>18</v>
      </c>
      <c r="AV322" t="s">
        <v>18</v>
      </c>
      <c r="AW322" t="s">
        <v>18</v>
      </c>
    </row>
    <row r="323" spans="1:49" x14ac:dyDescent="0.25">
      <c r="A323">
        <v>973</v>
      </c>
      <c r="B323" t="s">
        <v>1195</v>
      </c>
      <c r="C323" t="s">
        <v>1196</v>
      </c>
      <c r="D323" t="str">
        <f>VLOOKUP(B323,'[1]Sheet 1'!$A$1:$CG$555,2,0)</f>
        <v>Número XX: Infinito Negro Utópico</v>
      </c>
      <c r="E323" t="s">
        <v>2</v>
      </c>
      <c r="F323" t="s">
        <v>1197</v>
      </c>
      <c r="G323" t="s">
        <v>243</v>
      </c>
      <c r="H323" t="s">
        <v>243</v>
      </c>
      <c r="I323" t="s">
        <v>458</v>
      </c>
      <c r="J323" t="s">
        <v>84</v>
      </c>
      <c r="K323" t="s">
        <v>25</v>
      </c>
      <c r="L323" t="str">
        <f t="shared" ref="L323:L386" si="5">CONCATENATE("..\\..\\assets\\img\\monsters\\XYZ\\",B323,".jpg")</f>
        <v>..\\..\\assets\\img\\monsters\\XYZ\\21858819.jpg</v>
      </c>
      <c r="M323" t="str">
        <f>VLOOKUP(B323,'[1]Sheet 1'!$A$1:$CG$555,4,0)</f>
        <v xml:space="preserve">2+ monstros de Nível 10
Quando um monstro for destruído em batalha e enviado para o Cemitério: você pode desassociar 1 matéria deste card e, depois, escolher esse monstro; Invoque-o por Invocação-Especial no seu campo em Posição de Defesa. Você pode escolher 1 outro monstro com a face para cima Invocado por Invocação-Especial que você controla; ganhe PV igual ao ATK original dele. Você só pode usar cada efeito de "Número XX: Infinito Negro Utópico" uma vez por turno.
</v>
      </c>
      <c r="N323" t="s">
        <v>346</v>
      </c>
      <c r="O323" t="s">
        <v>18</v>
      </c>
      <c r="P323" t="s">
        <v>18</v>
      </c>
      <c r="Q323" t="s">
        <v>18</v>
      </c>
      <c r="R323" t="s">
        <v>18</v>
      </c>
      <c r="S323" t="s">
        <v>18</v>
      </c>
      <c r="T323" t="s">
        <v>18</v>
      </c>
      <c r="U323" t="s">
        <v>18</v>
      </c>
      <c r="V323" t="s">
        <v>18</v>
      </c>
      <c r="W323" t="s">
        <v>18</v>
      </c>
      <c r="X323" t="s">
        <v>18</v>
      </c>
      <c r="Y323" t="s">
        <v>18</v>
      </c>
      <c r="Z323" t="s">
        <v>18</v>
      </c>
      <c r="AA323" t="s">
        <v>18</v>
      </c>
      <c r="AB323" t="s">
        <v>18</v>
      </c>
      <c r="AC323" t="s">
        <v>18</v>
      </c>
      <c r="AD323" t="s">
        <v>18</v>
      </c>
      <c r="AE323" t="s">
        <v>18</v>
      </c>
      <c r="AF323" t="s">
        <v>18</v>
      </c>
      <c r="AG323" t="s">
        <v>18</v>
      </c>
      <c r="AH323" t="s">
        <v>18</v>
      </c>
      <c r="AI323" t="s">
        <v>18</v>
      </c>
      <c r="AJ323" t="s">
        <v>18</v>
      </c>
      <c r="AK323" t="s">
        <v>18</v>
      </c>
      <c r="AL323" t="s">
        <v>18</v>
      </c>
      <c r="AM323" t="s">
        <v>18</v>
      </c>
      <c r="AN323" t="s">
        <v>18</v>
      </c>
      <c r="AO323" t="s">
        <v>18</v>
      </c>
      <c r="AP323" t="s">
        <v>18</v>
      </c>
      <c r="AQ323" t="s">
        <v>18</v>
      </c>
      <c r="AR323" t="s">
        <v>18</v>
      </c>
      <c r="AS323" t="s">
        <v>18</v>
      </c>
      <c r="AT323" t="s">
        <v>18</v>
      </c>
      <c r="AU323" t="s">
        <v>18</v>
      </c>
      <c r="AV323" t="s">
        <v>18</v>
      </c>
      <c r="AW323" t="s">
        <v>18</v>
      </c>
    </row>
    <row r="324" spans="1:49" x14ac:dyDescent="0.25">
      <c r="A324">
        <v>974</v>
      </c>
      <c r="B324" t="s">
        <v>1198</v>
      </c>
      <c r="C324" t="s">
        <v>1199</v>
      </c>
      <c r="D324" t="str">
        <f>VLOOKUP(B324,'[1]Sheet 1'!$A$1:$CG$555,2,0)</f>
        <v>Dragão Absoluto de Olhos Anômalos</v>
      </c>
      <c r="E324" t="s">
        <v>2</v>
      </c>
      <c r="F324" t="s">
        <v>1200</v>
      </c>
      <c r="G324" t="s">
        <v>116</v>
      </c>
      <c r="H324" t="s">
        <v>58</v>
      </c>
      <c r="I324" t="s">
        <v>215</v>
      </c>
      <c r="J324" t="s">
        <v>59</v>
      </c>
      <c r="K324" t="s">
        <v>8</v>
      </c>
      <c r="L324" t="str">
        <f t="shared" si="5"/>
        <v>..\\..\\assets\\img\\monsters\\XYZ\\16691074.jpg</v>
      </c>
      <c r="M324" t="str">
        <f>VLOOKUP(B324,'[1]Sheet 1'!$A$1:$CG$555,4,0)</f>
        <v xml:space="preserve">2 monstros de Nível 7
Quando um monstro de qualquer duelista declarar um ataque: você pode desassociar 1 Matéria Xyz deste card; negue o ataque e, depois, você pode Invocar por Invocação-Especial 1 monstro "Olhos Anômalos" da sua mão ou Cemitério. Se este card Invocado por Invocação-Xyz for enviado para o Cemitério: você pode Invocar por Invocação-Especial 1 monstro "Olhos Anômalos" do seu Deck Adicional, exceto "Dragão Absoluto de Olhos Anômalos". Você só pode usar cada efeito de "Dragão Absoluto de Olhos Anômalos" uma vez por turno.
</v>
      </c>
      <c r="N324" t="s">
        <v>1201</v>
      </c>
      <c r="O324" t="s">
        <v>18</v>
      </c>
      <c r="P324" t="s">
        <v>18</v>
      </c>
      <c r="Q324" t="s">
        <v>18</v>
      </c>
      <c r="R324" t="s">
        <v>18</v>
      </c>
      <c r="S324" t="s">
        <v>18</v>
      </c>
      <c r="T324" t="s">
        <v>18</v>
      </c>
      <c r="U324" t="s">
        <v>18</v>
      </c>
      <c r="V324" t="s">
        <v>18</v>
      </c>
      <c r="W324" t="s">
        <v>18</v>
      </c>
      <c r="X324" t="s">
        <v>18</v>
      </c>
      <c r="Y324" t="s">
        <v>18</v>
      </c>
      <c r="Z324" t="s">
        <v>18</v>
      </c>
      <c r="AA324" t="s">
        <v>18</v>
      </c>
      <c r="AB324" t="s">
        <v>18</v>
      </c>
      <c r="AC324" t="s">
        <v>18</v>
      </c>
      <c r="AD324" t="s">
        <v>18</v>
      </c>
      <c r="AE324" t="s">
        <v>18</v>
      </c>
      <c r="AF324" t="s">
        <v>18</v>
      </c>
      <c r="AG324" t="s">
        <v>18</v>
      </c>
      <c r="AH324" t="s">
        <v>18</v>
      </c>
      <c r="AI324" t="s">
        <v>18</v>
      </c>
      <c r="AJ324" t="s">
        <v>18</v>
      </c>
      <c r="AK324" t="s">
        <v>18</v>
      </c>
      <c r="AL324" t="s">
        <v>18</v>
      </c>
      <c r="AM324" t="s">
        <v>18</v>
      </c>
      <c r="AN324" t="s">
        <v>18</v>
      </c>
      <c r="AO324" t="s">
        <v>18</v>
      </c>
      <c r="AP324" t="s">
        <v>18</v>
      </c>
      <c r="AQ324" t="s">
        <v>18</v>
      </c>
      <c r="AR324" t="s">
        <v>18</v>
      </c>
      <c r="AS324" t="s">
        <v>18</v>
      </c>
      <c r="AT324" t="s">
        <v>18</v>
      </c>
      <c r="AU324" t="s">
        <v>18</v>
      </c>
      <c r="AV324" t="s">
        <v>18</v>
      </c>
      <c r="AW324" t="s">
        <v>18</v>
      </c>
    </row>
    <row r="325" spans="1:49" x14ac:dyDescent="0.25">
      <c r="A325">
        <v>975</v>
      </c>
      <c r="B325" t="s">
        <v>1202</v>
      </c>
      <c r="C325" t="s">
        <v>1203</v>
      </c>
      <c r="E325" t="s">
        <v>2</v>
      </c>
      <c r="F325" t="s">
        <v>1204</v>
      </c>
      <c r="G325" t="s">
        <v>58</v>
      </c>
      <c r="H325" t="s">
        <v>22</v>
      </c>
      <c r="I325" t="s">
        <v>6</v>
      </c>
      <c r="J325" t="s">
        <v>84</v>
      </c>
      <c r="K325" t="s">
        <v>53</v>
      </c>
      <c r="L325" t="str">
        <f t="shared" si="5"/>
        <v>..\\..\\assets\\img\\monsters\\XYZ\\75620895.jpg</v>
      </c>
      <c r="M325" t="e">
        <f>VLOOKUP(B325,'[1]Sheet 1'!$A$1:$CG$555,4,0)</f>
        <v>#N/A</v>
      </c>
      <c r="N325" t="s">
        <v>18</v>
      </c>
      <c r="O325" t="s">
        <v>18</v>
      </c>
      <c r="P325" t="s">
        <v>18</v>
      </c>
      <c r="Q325" t="s">
        <v>18</v>
      </c>
      <c r="R325" t="s">
        <v>18</v>
      </c>
      <c r="S325" t="s">
        <v>18</v>
      </c>
      <c r="T325" t="s">
        <v>18</v>
      </c>
      <c r="U325" t="s">
        <v>18</v>
      </c>
      <c r="V325" t="s">
        <v>18</v>
      </c>
      <c r="W325" t="s">
        <v>18</v>
      </c>
      <c r="X325" t="s">
        <v>18</v>
      </c>
      <c r="Y325" t="s">
        <v>18</v>
      </c>
      <c r="Z325" t="s">
        <v>18</v>
      </c>
      <c r="AA325" t="s">
        <v>18</v>
      </c>
      <c r="AB325" t="s">
        <v>18</v>
      </c>
      <c r="AC325" t="s">
        <v>18</v>
      </c>
      <c r="AD325" t="s">
        <v>18</v>
      </c>
      <c r="AE325" t="s">
        <v>18</v>
      </c>
      <c r="AF325" t="s">
        <v>18</v>
      </c>
      <c r="AG325" t="s">
        <v>18</v>
      </c>
      <c r="AH325" t="s">
        <v>18</v>
      </c>
      <c r="AI325" t="s">
        <v>18</v>
      </c>
      <c r="AJ325" t="s">
        <v>18</v>
      </c>
      <c r="AK325" t="s">
        <v>18</v>
      </c>
      <c r="AL325" t="s">
        <v>18</v>
      </c>
      <c r="AM325" t="s">
        <v>18</v>
      </c>
      <c r="AN325" t="s">
        <v>18</v>
      </c>
      <c r="AO325" t="s">
        <v>18</v>
      </c>
      <c r="AP325" t="s">
        <v>18</v>
      </c>
      <c r="AQ325" t="s">
        <v>18</v>
      </c>
      <c r="AR325" t="s">
        <v>18</v>
      </c>
      <c r="AS325" t="s">
        <v>18</v>
      </c>
      <c r="AT325" t="s">
        <v>18</v>
      </c>
      <c r="AU325" t="s">
        <v>18</v>
      </c>
      <c r="AV325" t="s">
        <v>18</v>
      </c>
      <c r="AW325" t="s">
        <v>18</v>
      </c>
    </row>
    <row r="326" spans="1:49" x14ac:dyDescent="0.25">
      <c r="A326">
        <v>976</v>
      </c>
      <c r="B326" t="s">
        <v>1205</v>
      </c>
      <c r="C326" t="s">
        <v>1206</v>
      </c>
      <c r="D326" t="str">
        <f>VLOOKUP(B326,'[1]Sheet 1'!$A$1:$CG$555,2,0)</f>
        <v>Orea, a Alta Árbitra Silvestre</v>
      </c>
      <c r="E326" t="s">
        <v>2</v>
      </c>
      <c r="F326" t="s">
        <v>1207</v>
      </c>
      <c r="G326" t="s">
        <v>116</v>
      </c>
      <c r="H326" t="s">
        <v>58</v>
      </c>
      <c r="I326" t="s">
        <v>215</v>
      </c>
      <c r="J326" t="s">
        <v>52</v>
      </c>
      <c r="K326" t="s">
        <v>25</v>
      </c>
      <c r="L326" t="str">
        <f t="shared" si="5"/>
        <v>..\\..\\assets\\img\\monsters\\XYZ\\95239444.jpg</v>
      </c>
      <c r="M326" t="str">
        <f>VLOOKUP(B326,'[1]Sheet 1'!$A$1:$CG$555,4,0)</f>
        <v xml:space="preserve">2 monstros de Nível 7
Uma vez por turno: você pode enviar 1 monstro do Tipo Planta da sua mão ou com a face para cima no seu lado do campo para o Cemitério; olhe um número de cards do topo do seu Deck igual ao Nível que o monstro enviado tinha na mão ou no campo e, depois, coloque-os no topo do Deck em qualquer ordem. Uma vez por turno: você pode desassociar 1 Matéria Xyz deste card; escolha um número de 1 a 3 e, depois, escave este número de cards do topo do seu Deck, envie quaisquer monstros escavados do Tipo Planta para o Cemitério e, se isso acontecer, devolva até esse número de cards do campo para a mão (mín. 1), exceto este card. Além disso, coloque os outros card no fundo do seu Deck em qualquer ordem.
</v>
      </c>
      <c r="N326" t="s">
        <v>54</v>
      </c>
      <c r="O326" t="s">
        <v>18</v>
      </c>
      <c r="P326" t="s">
        <v>18</v>
      </c>
      <c r="Q326" t="s">
        <v>18</v>
      </c>
      <c r="R326" t="s">
        <v>18</v>
      </c>
      <c r="S326" t="s">
        <v>18</v>
      </c>
      <c r="T326" t="s">
        <v>18</v>
      </c>
      <c r="U326" t="s">
        <v>18</v>
      </c>
      <c r="V326" t="s">
        <v>18</v>
      </c>
      <c r="W326" t="s">
        <v>18</v>
      </c>
      <c r="X326" t="s">
        <v>18</v>
      </c>
      <c r="Y326" t="s">
        <v>18</v>
      </c>
      <c r="Z326" t="s">
        <v>18</v>
      </c>
      <c r="AA326" t="s">
        <v>18</v>
      </c>
      <c r="AB326" t="s">
        <v>18</v>
      </c>
      <c r="AC326" t="s">
        <v>18</v>
      </c>
      <c r="AD326" t="s">
        <v>18</v>
      </c>
      <c r="AE326" t="s">
        <v>18</v>
      </c>
      <c r="AF326" t="s">
        <v>18</v>
      </c>
      <c r="AG326" t="s">
        <v>18</v>
      </c>
      <c r="AH326" t="s">
        <v>18</v>
      </c>
      <c r="AI326" t="s">
        <v>18</v>
      </c>
      <c r="AJ326" t="s">
        <v>18</v>
      </c>
      <c r="AK326" t="s">
        <v>18</v>
      </c>
      <c r="AL326" t="s">
        <v>18</v>
      </c>
      <c r="AM326" t="s">
        <v>18</v>
      </c>
      <c r="AN326" t="s">
        <v>18</v>
      </c>
      <c r="AO326" t="s">
        <v>18</v>
      </c>
      <c r="AP326" t="s">
        <v>18</v>
      </c>
      <c r="AQ326" t="s">
        <v>18</v>
      </c>
      <c r="AR326" t="s">
        <v>18</v>
      </c>
      <c r="AS326" t="s">
        <v>18</v>
      </c>
      <c r="AT326" t="s">
        <v>18</v>
      </c>
      <c r="AU326" t="s">
        <v>18</v>
      </c>
      <c r="AV326" t="s">
        <v>18</v>
      </c>
      <c r="AW326" t="s">
        <v>18</v>
      </c>
    </row>
    <row r="327" spans="1:49" x14ac:dyDescent="0.25">
      <c r="A327">
        <v>977</v>
      </c>
      <c r="B327" t="s">
        <v>1208</v>
      </c>
      <c r="C327" t="s">
        <v>1209</v>
      </c>
      <c r="D327" t="str">
        <f>VLOOKUP(B327,'[1]Sheet 1'!$A$1:$CG$555,2,0)</f>
        <v>Entidade Exterior Azathot</v>
      </c>
      <c r="E327" t="s">
        <v>2</v>
      </c>
      <c r="F327" t="s">
        <v>1210</v>
      </c>
      <c r="G327" t="s">
        <v>76</v>
      </c>
      <c r="H327" t="s">
        <v>36</v>
      </c>
      <c r="I327" t="s">
        <v>23</v>
      </c>
      <c r="J327" t="s">
        <v>24</v>
      </c>
      <c r="K327" t="s">
        <v>25</v>
      </c>
      <c r="L327" t="str">
        <f t="shared" si="5"/>
        <v>..\\..\\assets\\img\\monsters\\XYZ\\34945480.jpg</v>
      </c>
      <c r="M327" t="str">
        <f>VLOOKUP(B327,'[1]Sheet 1'!$A$1:$CG$555,4,0)</f>
        <v xml:space="preserve">3 monstros de Nível 5
Você também pode Invocar este card por Invocação-Xyz ao usar um Monstro Xyz "Entidade Exterior" que você controla como matéria. (Transfira as matérias dele para este card.) Não pode ser usado como matéria para uma Invocação-Xyz. Depois que este card foi Invocado por Invocação-Xyz, seu oponente não pode ativar efeitos de monstro pelo resto desse turno. Se este card tiver pelo menos 3 Matérias Xyz (1 Monstro de Fusão, 1 Sincro e 1 Xyz): você pode desassociar 1 matéria deste card; destrua todos os cards que seu oponente controla.
</v>
      </c>
      <c r="N327" t="s">
        <v>18</v>
      </c>
      <c r="O327" t="s">
        <v>611</v>
      </c>
      <c r="P327" t="s">
        <v>18</v>
      </c>
      <c r="Q327" t="s">
        <v>18</v>
      </c>
      <c r="R327" t="s">
        <v>18</v>
      </c>
      <c r="S327" t="s">
        <v>18</v>
      </c>
      <c r="T327" t="s">
        <v>18</v>
      </c>
      <c r="U327" t="s">
        <v>18</v>
      </c>
      <c r="V327" t="s">
        <v>18</v>
      </c>
      <c r="W327" t="s">
        <v>18</v>
      </c>
      <c r="X327" t="s">
        <v>18</v>
      </c>
      <c r="Y327" t="s">
        <v>18</v>
      </c>
      <c r="Z327" t="s">
        <v>18</v>
      </c>
      <c r="AA327" t="s">
        <v>18</v>
      </c>
      <c r="AB327" t="s">
        <v>18</v>
      </c>
      <c r="AC327" t="s">
        <v>18</v>
      </c>
      <c r="AD327" t="s">
        <v>18</v>
      </c>
      <c r="AE327" t="s">
        <v>18</v>
      </c>
      <c r="AF327" t="s">
        <v>18</v>
      </c>
      <c r="AG327" t="s">
        <v>18</v>
      </c>
      <c r="AH327" t="s">
        <v>611</v>
      </c>
      <c r="AI327" t="s">
        <v>18</v>
      </c>
      <c r="AJ327" t="s">
        <v>18</v>
      </c>
      <c r="AK327" t="s">
        <v>18</v>
      </c>
      <c r="AL327" t="s">
        <v>18</v>
      </c>
      <c r="AM327" t="s">
        <v>18</v>
      </c>
      <c r="AN327" t="s">
        <v>18</v>
      </c>
      <c r="AO327" t="s">
        <v>18</v>
      </c>
      <c r="AP327" t="s">
        <v>18</v>
      </c>
      <c r="AQ327" t="s">
        <v>18</v>
      </c>
      <c r="AR327" t="s">
        <v>18</v>
      </c>
      <c r="AS327" t="s">
        <v>18</v>
      </c>
      <c r="AT327" t="s">
        <v>18</v>
      </c>
      <c r="AU327" t="s">
        <v>18</v>
      </c>
      <c r="AV327" t="s">
        <v>18</v>
      </c>
      <c r="AW327" t="s">
        <v>18</v>
      </c>
    </row>
    <row r="328" spans="1:49" x14ac:dyDescent="0.25">
      <c r="A328">
        <v>978</v>
      </c>
      <c r="B328" t="s">
        <v>1211</v>
      </c>
      <c r="C328" t="s">
        <v>1212</v>
      </c>
      <c r="D328" t="str">
        <f>VLOOKUP(B328,'[1]Sheet 1'!$A$1:$CG$555,2,0)</f>
        <v>Entidade Exterior Nyarla</v>
      </c>
      <c r="E328" t="s">
        <v>2</v>
      </c>
      <c r="F328" t="s">
        <v>1213</v>
      </c>
      <c r="G328" t="s">
        <v>36</v>
      </c>
      <c r="H328" t="s">
        <v>22</v>
      </c>
      <c r="I328" t="s">
        <v>6</v>
      </c>
      <c r="J328" t="s">
        <v>24</v>
      </c>
      <c r="K328" t="s">
        <v>91</v>
      </c>
      <c r="L328" t="str">
        <f t="shared" si="5"/>
        <v>..\\..\\assets\\img\\monsters\\XYZ\\8809344.jpg</v>
      </c>
      <c r="M328" t="str">
        <f>VLOOKUP(B328,'[1]Sheet 1'!$A$1:$CG$555,4,0)</f>
        <v xml:space="preserve">2 monstros de Nível 4
Quando este card for Invocado por Invocação-Xyz: você pode descartar qualquer número de cards; aumente a Classe deste card pelo número de cards descartados. Uma vez por turno, enquanto este card tiver Matérias Xyz: você pode escolher 1 monstro no seu Cemitério; desassocie todas as matérias deste card e, se isso acontecer, associe o alvo a este card como matéria. Quando um monstro for associado por este efeito, o Tipo e Atributo deste card se tornam o mesmo Tipo e Atributo originais desse monstro.
</v>
      </c>
      <c r="N328" t="s">
        <v>18</v>
      </c>
      <c r="O328" t="s">
        <v>18</v>
      </c>
      <c r="P328" t="s">
        <v>18</v>
      </c>
      <c r="Q328" t="s">
        <v>18</v>
      </c>
      <c r="R328" t="s">
        <v>18</v>
      </c>
      <c r="S328" t="s">
        <v>18</v>
      </c>
      <c r="T328" t="s">
        <v>18</v>
      </c>
      <c r="U328" t="s">
        <v>18</v>
      </c>
      <c r="V328" t="s">
        <v>18</v>
      </c>
      <c r="W328" t="s">
        <v>18</v>
      </c>
      <c r="X328" t="s">
        <v>18</v>
      </c>
      <c r="Y328" t="s">
        <v>18</v>
      </c>
      <c r="Z328" t="s">
        <v>18</v>
      </c>
      <c r="AA328" t="s">
        <v>18</v>
      </c>
      <c r="AB328" t="s">
        <v>18</v>
      </c>
      <c r="AC328" t="s">
        <v>18</v>
      </c>
      <c r="AD328" t="s">
        <v>18</v>
      </c>
      <c r="AE328" t="s">
        <v>18</v>
      </c>
      <c r="AF328" t="s">
        <v>18</v>
      </c>
      <c r="AG328" t="s">
        <v>18</v>
      </c>
      <c r="AH328" t="s">
        <v>18</v>
      </c>
      <c r="AI328" t="s">
        <v>18</v>
      </c>
      <c r="AJ328" t="s">
        <v>18</v>
      </c>
      <c r="AK328" t="s">
        <v>18</v>
      </c>
      <c r="AL328" t="s">
        <v>18</v>
      </c>
      <c r="AM328" t="s">
        <v>18</v>
      </c>
      <c r="AN328" t="s">
        <v>18</v>
      </c>
      <c r="AO328" t="s">
        <v>18</v>
      </c>
      <c r="AP328" t="s">
        <v>18</v>
      </c>
      <c r="AQ328" t="s">
        <v>18</v>
      </c>
      <c r="AR328" t="s">
        <v>18</v>
      </c>
      <c r="AS328" t="s">
        <v>18</v>
      </c>
      <c r="AT328" t="s">
        <v>18</v>
      </c>
      <c r="AU328" t="s">
        <v>18</v>
      </c>
      <c r="AV328" t="s">
        <v>18</v>
      </c>
      <c r="AW328" t="s">
        <v>18</v>
      </c>
    </row>
    <row r="329" spans="1:49" x14ac:dyDescent="0.25">
      <c r="A329">
        <v>979</v>
      </c>
      <c r="B329" t="s">
        <v>1214</v>
      </c>
      <c r="C329" t="s">
        <v>1215</v>
      </c>
      <c r="D329" t="str">
        <f>VLOOKUP(B329,'[1]Sheet 1'!$A$1:$CG$555,2,0)</f>
        <v>Paleozoico Anomalocaris</v>
      </c>
      <c r="E329" t="s">
        <v>2</v>
      </c>
      <c r="F329" t="s">
        <v>1216</v>
      </c>
      <c r="G329" t="s">
        <v>76</v>
      </c>
      <c r="H329" t="s">
        <v>36</v>
      </c>
      <c r="I329" t="s">
        <v>71</v>
      </c>
      <c r="J329" t="s">
        <v>367</v>
      </c>
      <c r="K329" t="s">
        <v>8</v>
      </c>
      <c r="L329" t="str">
        <f t="shared" si="5"/>
        <v>..\\..\\assets\\img\\monsters\\XYZ\\61307542.jpg</v>
      </c>
      <c r="M329" t="str">
        <f>VLOOKUP(B329,'[1]Sheet 1'!$A$1:$CG$555,4,0)</f>
        <v xml:space="preserve">3 ou mais monstros de Nível 2
Este card não é afetado por outros efeitos de monstro. Uma vez por turno, se um ou mais Cards de Armadilha forem enviados da sua Zona de Magias &amp; Armadilhas para o Cemitério (exceto durante a Etapa de Dano): você pode escavar o card do topo do seu Deck e, se for um Card de Armadilha, adicione-o à sua mão. Caso contrário, envie-o para o Cemitério. Uma vez por turno, durante o turno de qualquer duelista, se este card tiver um Card de Armadilha como Matéria Xyz: você pode desassociar 1 Matéria Xyz deste card e, depois, escolher 1 card no campo; destrua-o.
</v>
      </c>
      <c r="N329" t="s">
        <v>1217</v>
      </c>
      <c r="O329" t="s">
        <v>18</v>
      </c>
      <c r="P329" t="s">
        <v>1218</v>
      </c>
      <c r="Q329" t="s">
        <v>1219</v>
      </c>
      <c r="R329" t="s">
        <v>1220</v>
      </c>
      <c r="S329" t="s">
        <v>18</v>
      </c>
      <c r="T329" t="s">
        <v>18</v>
      </c>
      <c r="U329" t="s">
        <v>18</v>
      </c>
      <c r="V329" t="s">
        <v>18</v>
      </c>
      <c r="W329" t="s">
        <v>18</v>
      </c>
      <c r="X329" t="s">
        <v>18</v>
      </c>
      <c r="Y329" t="s">
        <v>18</v>
      </c>
      <c r="Z329" t="s">
        <v>18</v>
      </c>
      <c r="AA329" t="s">
        <v>18</v>
      </c>
      <c r="AB329" t="s">
        <v>18</v>
      </c>
      <c r="AC329" t="s">
        <v>18</v>
      </c>
      <c r="AD329" t="s">
        <v>18</v>
      </c>
      <c r="AE329" t="s">
        <v>18</v>
      </c>
      <c r="AF329" t="s">
        <v>18</v>
      </c>
      <c r="AG329" t="s">
        <v>18</v>
      </c>
      <c r="AH329" t="s">
        <v>18</v>
      </c>
      <c r="AI329" t="s">
        <v>18</v>
      </c>
      <c r="AJ329" t="s">
        <v>18</v>
      </c>
      <c r="AK329" t="s">
        <v>18</v>
      </c>
      <c r="AL329" t="s">
        <v>18</v>
      </c>
      <c r="AM329" t="s">
        <v>18</v>
      </c>
      <c r="AN329" t="s">
        <v>18</v>
      </c>
      <c r="AO329" t="s">
        <v>18</v>
      </c>
      <c r="AP329" t="s">
        <v>18</v>
      </c>
      <c r="AQ329" t="s">
        <v>18</v>
      </c>
      <c r="AR329" t="s">
        <v>18</v>
      </c>
      <c r="AS329" t="s">
        <v>18</v>
      </c>
      <c r="AT329" t="s">
        <v>18</v>
      </c>
      <c r="AU329" t="s">
        <v>18</v>
      </c>
      <c r="AV329" t="s">
        <v>18</v>
      </c>
      <c r="AW329" t="s">
        <v>18</v>
      </c>
    </row>
    <row r="330" spans="1:49" x14ac:dyDescent="0.25">
      <c r="A330">
        <v>980</v>
      </c>
      <c r="B330" t="s">
        <v>1221</v>
      </c>
      <c r="C330" t="s">
        <v>1222</v>
      </c>
      <c r="D330" t="str">
        <f>VLOOKUP(B330,'[1]Sheet 1'!$A$1:$CG$555,2,0)</f>
        <v>Paleozoico Opabinia</v>
      </c>
      <c r="E330" t="s">
        <v>2</v>
      </c>
      <c r="F330" t="s">
        <v>1223</v>
      </c>
      <c r="G330" t="s">
        <v>36</v>
      </c>
      <c r="H330" t="s">
        <v>76</v>
      </c>
      <c r="I330" t="s">
        <v>71</v>
      </c>
      <c r="J330" t="s">
        <v>367</v>
      </c>
      <c r="K330" t="s">
        <v>8</v>
      </c>
      <c r="L330" t="str">
        <f t="shared" si="5"/>
        <v>..\\..\\assets\\img\\monsters\\XYZ\\37649320.jpg</v>
      </c>
      <c r="M330" t="str">
        <f>VLOOKUP(B330,'[1]Sheet 1'!$A$1:$CG$555,4,0)</f>
        <v xml:space="preserve">2 monstros de Nível 2
Este card não é afetado por outros efeitos de monstro. Você pode ativar Cards de Armadilha "Paleozoico" da sua mão. Se este card tiver um Card de Armadilha como Matéria Xyz: você pode desassociar 1 Matéria Xyz deste card; adicione 1 Card de Armadilha "Paleozoico" do seu Deck à sua mão. Você só pode usar este efeito de "Paleozoico Opabinia" uma vez por turno.
</v>
      </c>
      <c r="N330" t="s">
        <v>1217</v>
      </c>
      <c r="O330" t="s">
        <v>18</v>
      </c>
      <c r="P330" t="s">
        <v>18</v>
      </c>
      <c r="Q330" t="s">
        <v>18</v>
      </c>
      <c r="R330" t="s">
        <v>18</v>
      </c>
      <c r="S330" t="s">
        <v>18</v>
      </c>
      <c r="T330" t="s">
        <v>18</v>
      </c>
      <c r="U330" t="s">
        <v>18</v>
      </c>
      <c r="V330" t="s">
        <v>18</v>
      </c>
      <c r="W330" t="s">
        <v>18</v>
      </c>
      <c r="X330" t="s">
        <v>18</v>
      </c>
      <c r="Y330" t="s">
        <v>18</v>
      </c>
      <c r="Z330" t="s">
        <v>18</v>
      </c>
      <c r="AA330" t="s">
        <v>18</v>
      </c>
      <c r="AB330" t="s">
        <v>18</v>
      </c>
      <c r="AC330" t="s">
        <v>18</v>
      </c>
      <c r="AD330" t="s">
        <v>18</v>
      </c>
      <c r="AE330" t="s">
        <v>18</v>
      </c>
      <c r="AF330" t="s">
        <v>18</v>
      </c>
      <c r="AG330" t="s">
        <v>18</v>
      </c>
      <c r="AH330" t="s">
        <v>18</v>
      </c>
      <c r="AI330" t="s">
        <v>18</v>
      </c>
      <c r="AJ330" t="s">
        <v>18</v>
      </c>
      <c r="AK330" t="s">
        <v>18</v>
      </c>
      <c r="AL330" t="s">
        <v>18</v>
      </c>
      <c r="AM330" t="s">
        <v>18</v>
      </c>
      <c r="AN330" t="s">
        <v>18</v>
      </c>
      <c r="AO330" t="s">
        <v>18</v>
      </c>
      <c r="AP330" t="s">
        <v>18</v>
      </c>
      <c r="AQ330" t="s">
        <v>18</v>
      </c>
      <c r="AR330" t="s">
        <v>18</v>
      </c>
      <c r="AS330" t="s">
        <v>18</v>
      </c>
      <c r="AT330" t="s">
        <v>18</v>
      </c>
      <c r="AU330" t="s">
        <v>18</v>
      </c>
      <c r="AV330" t="s">
        <v>18</v>
      </c>
      <c r="AW330" t="s">
        <v>18</v>
      </c>
    </row>
    <row r="331" spans="1:49" x14ac:dyDescent="0.25">
      <c r="A331">
        <v>981</v>
      </c>
      <c r="B331" t="s">
        <v>1224</v>
      </c>
      <c r="C331" t="s">
        <v>1225</v>
      </c>
      <c r="D331" t="str">
        <f>VLOOKUP(B331,'[1]Sheet 1'!$A$1:$CG$555,2,0)</f>
        <v>Camaramágico Mago Trapezista</v>
      </c>
      <c r="E331" t="s">
        <v>2</v>
      </c>
      <c r="F331" t="s">
        <v>1226</v>
      </c>
      <c r="G331" t="s">
        <v>58</v>
      </c>
      <c r="H331" t="s">
        <v>83</v>
      </c>
      <c r="I331" t="s">
        <v>6</v>
      </c>
      <c r="J331" t="s">
        <v>46</v>
      </c>
      <c r="K331" t="s">
        <v>53</v>
      </c>
      <c r="L331" t="str">
        <f t="shared" si="5"/>
        <v>..\\..\\assets\\img\\monsters\\XYZ\\17016362.jpg</v>
      </c>
      <c r="M331" t="str">
        <f>VLOOKUP(B331,'[1]Sheet 1'!$A$1:$CG$555,4,0)</f>
        <v xml:space="preserve">2 monstros do Tipo Mago de Nível 4
Você nunca sofre dano se o valor do dano for menor ou igual que o ATK deste card. Uma vez por turno, durante a Fase Principal 1 de qualquer duelista: você pode desassociar 1 Matéria Xyz deste card e, depois, escolher 1 monstro com a face para cima em Posição de Ataque controlado pelo duelista do turno (que não seja este card); ele pode realizar um segundo ataque durante cada Fase de Batalha neste turno e, além disso, destrua-o no final da Fase de Batalha. Se este card for destruído em batalha e enviado para o Cemitério, ou se este card em sua posse for destruído por um efeito de card do oponente e enviado para o seu Cemitério: você pode Invocar por Invocação-Especial 1 monstro "Camaramágico" do Deck.
</v>
      </c>
      <c r="N331" t="s">
        <v>1227</v>
      </c>
      <c r="O331" t="s">
        <v>18</v>
      </c>
      <c r="P331" t="s">
        <v>18</v>
      </c>
      <c r="Q331" t="s">
        <v>18</v>
      </c>
      <c r="R331" t="s">
        <v>18</v>
      </c>
      <c r="S331" t="s">
        <v>18</v>
      </c>
      <c r="T331" t="s">
        <v>18</v>
      </c>
      <c r="U331" t="s">
        <v>18</v>
      </c>
      <c r="V331" t="s">
        <v>18</v>
      </c>
      <c r="W331" t="s">
        <v>18</v>
      </c>
      <c r="X331" t="s">
        <v>18</v>
      </c>
      <c r="Y331" t="s">
        <v>18</v>
      </c>
      <c r="Z331" t="s">
        <v>18</v>
      </c>
      <c r="AA331" t="s">
        <v>18</v>
      </c>
      <c r="AB331" t="s">
        <v>18</v>
      </c>
      <c r="AC331" t="s">
        <v>18</v>
      </c>
      <c r="AD331" t="s">
        <v>18</v>
      </c>
      <c r="AE331" t="s">
        <v>18</v>
      </c>
      <c r="AF331" t="s">
        <v>18</v>
      </c>
      <c r="AG331" t="s">
        <v>18</v>
      </c>
      <c r="AH331" t="s">
        <v>18</v>
      </c>
      <c r="AI331" t="s">
        <v>18</v>
      </c>
      <c r="AJ331" t="s">
        <v>18</v>
      </c>
      <c r="AK331" t="s">
        <v>18</v>
      </c>
      <c r="AL331" t="s">
        <v>18</v>
      </c>
      <c r="AM331" t="s">
        <v>18</v>
      </c>
      <c r="AN331" t="s">
        <v>18</v>
      </c>
      <c r="AO331" t="s">
        <v>18</v>
      </c>
      <c r="AP331" t="s">
        <v>18</v>
      </c>
      <c r="AQ331" t="s">
        <v>18</v>
      </c>
      <c r="AR331" t="s">
        <v>18</v>
      </c>
      <c r="AS331" t="s">
        <v>18</v>
      </c>
      <c r="AT331" t="s">
        <v>18</v>
      </c>
      <c r="AU331" t="s">
        <v>18</v>
      </c>
      <c r="AV331" t="s">
        <v>18</v>
      </c>
      <c r="AW331" t="s">
        <v>18</v>
      </c>
    </row>
    <row r="332" spans="1:49" x14ac:dyDescent="0.25">
      <c r="A332">
        <v>982</v>
      </c>
      <c r="B332" t="s">
        <v>1228</v>
      </c>
      <c r="C332" t="s">
        <v>1229</v>
      </c>
      <c r="D332" t="str">
        <f>VLOOKUP(B332,'[1]Sheet 1'!$A$1:$CG$555,2,0)</f>
        <v>Fortaleza Fantasma Enterblathnir</v>
      </c>
      <c r="E332" t="s">
        <v>2</v>
      </c>
      <c r="F332" t="s">
        <v>1230</v>
      </c>
      <c r="G332" t="s">
        <v>843</v>
      </c>
      <c r="H332" t="s">
        <v>58</v>
      </c>
      <c r="I332" t="s">
        <v>226</v>
      </c>
      <c r="J332" t="s">
        <v>39</v>
      </c>
      <c r="K332" t="s">
        <v>127</v>
      </c>
      <c r="L332" t="str">
        <f t="shared" si="5"/>
        <v>..\\..\\assets\\img\\monsters\\XYZ\\95113856.jpg</v>
      </c>
      <c r="M332" t="str">
        <f>VLOOKUP(B332,'[1]Sheet 1'!$A$1:$CG$555,4,0)</f>
        <v xml:space="preserve">2 monstros de Nível 9
Uma vez por turno: você pode desassociar 1 matéria deste card e, depois, ativar 1 desses efeitos;
● Bana 1 card que seu oponente controla.
● Bana 1 card aleatório da mão do seu oponente.
● Bana 1 card do Cemitério do seu oponente.
● Bana, com a face para cima, o card do topo do Deck do seu oponente.
</v>
      </c>
      <c r="N332" t="s">
        <v>18</v>
      </c>
      <c r="O332" t="s">
        <v>18</v>
      </c>
      <c r="P332" t="s">
        <v>18</v>
      </c>
      <c r="Q332" t="s">
        <v>18</v>
      </c>
      <c r="R332" t="s">
        <v>18</v>
      </c>
      <c r="S332" t="s">
        <v>18</v>
      </c>
      <c r="T332" t="s">
        <v>18</v>
      </c>
      <c r="U332" t="s">
        <v>18</v>
      </c>
      <c r="V332" t="s">
        <v>18</v>
      </c>
      <c r="W332" t="s">
        <v>18</v>
      </c>
      <c r="X332" t="s">
        <v>18</v>
      </c>
      <c r="Y332" t="s">
        <v>18</v>
      </c>
      <c r="Z332" t="s">
        <v>18</v>
      </c>
      <c r="AA332" t="s">
        <v>18</v>
      </c>
      <c r="AB332" t="s">
        <v>18</v>
      </c>
      <c r="AC332" t="s">
        <v>18</v>
      </c>
      <c r="AD332" t="s">
        <v>18</v>
      </c>
      <c r="AE332" t="s">
        <v>18</v>
      </c>
      <c r="AF332" t="s">
        <v>18</v>
      </c>
      <c r="AG332" t="s">
        <v>18</v>
      </c>
      <c r="AH332" t="s">
        <v>18</v>
      </c>
      <c r="AI332" t="s">
        <v>18</v>
      </c>
      <c r="AJ332" t="s">
        <v>18</v>
      </c>
      <c r="AK332" t="s">
        <v>18</v>
      </c>
      <c r="AL332" t="s">
        <v>18</v>
      </c>
      <c r="AM332" t="s">
        <v>18</v>
      </c>
      <c r="AN332" t="s">
        <v>18</v>
      </c>
      <c r="AO332" t="s">
        <v>18</v>
      </c>
      <c r="AP332" t="s">
        <v>18</v>
      </c>
      <c r="AQ332" t="s">
        <v>18</v>
      </c>
      <c r="AR332" t="s">
        <v>18</v>
      </c>
      <c r="AS332" t="s">
        <v>18</v>
      </c>
      <c r="AT332" t="s">
        <v>18</v>
      </c>
      <c r="AU332" t="s">
        <v>18</v>
      </c>
      <c r="AV332" t="s">
        <v>18</v>
      </c>
      <c r="AW332" t="s">
        <v>18</v>
      </c>
    </row>
    <row r="333" spans="1:49" x14ac:dyDescent="0.25">
      <c r="A333">
        <v>983</v>
      </c>
      <c r="B333" t="s">
        <v>1231</v>
      </c>
      <c r="C333" t="s">
        <v>1232</v>
      </c>
      <c r="D333" t="str">
        <f>VLOOKUP(B333,'[1]Sheet 1'!$A$1:$CG$555,2,0)</f>
        <v>Rainha de Fóton Alexandra</v>
      </c>
      <c r="E333" t="s">
        <v>2</v>
      </c>
      <c r="F333" t="s">
        <v>1233</v>
      </c>
      <c r="G333" t="s">
        <v>76</v>
      </c>
      <c r="H333" t="s">
        <v>63</v>
      </c>
      <c r="I333" t="s">
        <v>6</v>
      </c>
      <c r="J333" t="s">
        <v>84</v>
      </c>
      <c r="K333" t="s">
        <v>53</v>
      </c>
      <c r="L333" t="str">
        <f t="shared" si="5"/>
        <v>..\\..\\assets\\img\\monsters\\XYZ\\75797046.jpg</v>
      </c>
      <c r="M333" t="str">
        <f>VLOOKUP(B333,'[1]Sheet 1'!$A$1:$CG$555,4,0)</f>
        <v xml:space="preserve">2 monstros "Borbolespiã" de Nível 4
Você pode desassociar 1 Matéria Xyz deste card; devolva todos os monstros no campo para a mão e, depois, cause 300 de dano a cada duelista para cada card devolvido para a mão dele.
</v>
      </c>
      <c r="N333" t="s">
        <v>1234</v>
      </c>
      <c r="O333" t="s">
        <v>18</v>
      </c>
      <c r="P333" t="s">
        <v>18</v>
      </c>
      <c r="Q333" t="s">
        <v>18</v>
      </c>
      <c r="R333" t="s">
        <v>18</v>
      </c>
      <c r="S333" t="s">
        <v>18</v>
      </c>
      <c r="T333" t="s">
        <v>18</v>
      </c>
      <c r="U333" t="s">
        <v>18</v>
      </c>
      <c r="V333" t="s">
        <v>18</v>
      </c>
      <c r="W333" t="s">
        <v>18</v>
      </c>
      <c r="X333" t="s">
        <v>18</v>
      </c>
      <c r="Y333" t="s">
        <v>18</v>
      </c>
      <c r="Z333" t="s">
        <v>18</v>
      </c>
      <c r="AA333" t="s">
        <v>18</v>
      </c>
      <c r="AB333" t="s">
        <v>18</v>
      </c>
      <c r="AC333" t="s">
        <v>18</v>
      </c>
      <c r="AD333" t="s">
        <v>18</v>
      </c>
      <c r="AE333" t="s">
        <v>18</v>
      </c>
      <c r="AF333" t="s">
        <v>18</v>
      </c>
      <c r="AG333" t="s">
        <v>18</v>
      </c>
      <c r="AH333" t="s">
        <v>18</v>
      </c>
      <c r="AI333" t="s">
        <v>18</v>
      </c>
      <c r="AJ333" t="s">
        <v>18</v>
      </c>
      <c r="AK333" t="s">
        <v>18</v>
      </c>
      <c r="AL333" t="s">
        <v>18</v>
      </c>
      <c r="AM333" t="s">
        <v>18</v>
      </c>
      <c r="AN333" t="s">
        <v>18</v>
      </c>
      <c r="AO333" t="s">
        <v>18</v>
      </c>
      <c r="AP333" t="s">
        <v>18</v>
      </c>
      <c r="AQ333" t="s">
        <v>18</v>
      </c>
      <c r="AR333" t="s">
        <v>18</v>
      </c>
      <c r="AS333" t="s">
        <v>18</v>
      </c>
      <c r="AT333" t="s">
        <v>18</v>
      </c>
      <c r="AU333" t="s">
        <v>18</v>
      </c>
      <c r="AV333" t="s">
        <v>18</v>
      </c>
      <c r="AW333" t="s">
        <v>18</v>
      </c>
    </row>
    <row r="334" spans="1:49" x14ac:dyDescent="0.25">
      <c r="A334">
        <v>984</v>
      </c>
      <c r="B334" t="s">
        <v>1235</v>
      </c>
      <c r="C334" t="s">
        <v>1236</v>
      </c>
      <c r="D334" t="str">
        <f>VLOOKUP(B334,'[1]Sheet 1'!$A$1:$CG$555,2,0)</f>
        <v>Papilloperativo de Fóton</v>
      </c>
      <c r="E334" t="s">
        <v>2</v>
      </c>
      <c r="F334" t="s">
        <v>1237</v>
      </c>
      <c r="G334" t="s">
        <v>77</v>
      </c>
      <c r="H334" t="s">
        <v>100</v>
      </c>
      <c r="I334" t="s">
        <v>6</v>
      </c>
      <c r="J334" t="s">
        <v>84</v>
      </c>
      <c r="K334" t="s">
        <v>53</v>
      </c>
      <c r="L334" t="str">
        <f t="shared" si="5"/>
        <v>..\\..\\assets\\img\\monsters\\XYZ\\28150174.jpg</v>
      </c>
      <c r="M334" t="str">
        <f>VLOOKUP(B334,'[1]Sheet 1'!$A$1:$CG$555,4,0)</f>
        <v xml:space="preserve">2 monstros de Nível 4
Uma vez por turno: você pode desassociar 1 Matéria Xyz deste card e, depois, escolher 1 monstro em Posição de Defesa no campo; coloque-o com a face para cima em Posição de Ataque e, se isso acontecer, ele perde 600 de ATK.
</v>
      </c>
      <c r="N334" t="s">
        <v>1234</v>
      </c>
      <c r="O334" t="s">
        <v>18</v>
      </c>
      <c r="P334" t="s">
        <v>18</v>
      </c>
      <c r="Q334" t="s">
        <v>18</v>
      </c>
      <c r="R334" t="s">
        <v>18</v>
      </c>
      <c r="S334" t="s">
        <v>18</v>
      </c>
      <c r="T334" t="s">
        <v>18</v>
      </c>
      <c r="U334" t="s">
        <v>18</v>
      </c>
      <c r="V334" t="s">
        <v>18</v>
      </c>
      <c r="W334" t="s">
        <v>18</v>
      </c>
      <c r="X334" t="s">
        <v>18</v>
      </c>
      <c r="Y334" t="s">
        <v>18</v>
      </c>
      <c r="Z334" t="s">
        <v>18</v>
      </c>
      <c r="AA334" t="s">
        <v>18</v>
      </c>
      <c r="AB334" t="s">
        <v>18</v>
      </c>
      <c r="AC334" t="s">
        <v>18</v>
      </c>
      <c r="AD334" t="s">
        <v>18</v>
      </c>
      <c r="AE334" t="s">
        <v>18</v>
      </c>
      <c r="AF334" t="s">
        <v>18</v>
      </c>
      <c r="AG334" t="s">
        <v>18</v>
      </c>
      <c r="AH334" t="s">
        <v>18</v>
      </c>
      <c r="AI334" t="s">
        <v>18</v>
      </c>
      <c r="AJ334" t="s">
        <v>18</v>
      </c>
      <c r="AK334" t="s">
        <v>18</v>
      </c>
      <c r="AL334" t="s">
        <v>18</v>
      </c>
      <c r="AM334" t="s">
        <v>18</v>
      </c>
      <c r="AN334" t="s">
        <v>18</v>
      </c>
      <c r="AO334" t="s">
        <v>18</v>
      </c>
      <c r="AP334" t="s">
        <v>18</v>
      </c>
      <c r="AQ334" t="s">
        <v>18</v>
      </c>
      <c r="AR334" t="s">
        <v>18</v>
      </c>
      <c r="AS334" t="s">
        <v>18</v>
      </c>
      <c r="AT334" t="s">
        <v>18</v>
      </c>
      <c r="AU334" t="s">
        <v>18</v>
      </c>
      <c r="AV334" t="s">
        <v>18</v>
      </c>
      <c r="AW334" t="s">
        <v>18</v>
      </c>
    </row>
    <row r="335" spans="1:49" x14ac:dyDescent="0.25">
      <c r="A335">
        <v>985</v>
      </c>
      <c r="B335" t="s">
        <v>1238</v>
      </c>
      <c r="C335" t="s">
        <v>1239</v>
      </c>
      <c r="D335" t="str">
        <f>VLOOKUP(B335,'[1]Sheet 1'!$A$1:$CG$555,2,0)</f>
        <v>Rufião do Golpe de Fóton</v>
      </c>
      <c r="E335" t="s">
        <v>2</v>
      </c>
      <c r="F335" t="s">
        <v>1240</v>
      </c>
      <c r="G335" t="s">
        <v>206</v>
      </c>
      <c r="H335" t="s">
        <v>83</v>
      </c>
      <c r="I335" t="s">
        <v>64</v>
      </c>
      <c r="J335" t="s">
        <v>84</v>
      </c>
      <c r="K335" t="s">
        <v>53</v>
      </c>
      <c r="L335" t="str">
        <f t="shared" si="5"/>
        <v>..\\..\\assets\\img\\monsters\\XYZ\\92661479.jpg</v>
      </c>
      <c r="M335" t="str">
        <f>VLOOKUP(B335,'[1]Sheet 1'!$A$1:$CG$555,4,0)</f>
        <v xml:space="preserve">2 monstros de Nível 6
Uma vez por turno, durante o turno de qualquer duelista, quando o efeito de um monstro for ativado no lado do campo do seu oponente: você pode desassociar 1 Matéria Xyz deste card; negue o efeito e, se isso acontecer, cause 1000 de dano ao seu oponente.
</v>
      </c>
      <c r="N335" t="s">
        <v>1241</v>
      </c>
      <c r="O335" t="s">
        <v>18</v>
      </c>
      <c r="P335" t="s">
        <v>18</v>
      </c>
      <c r="Q335" t="s">
        <v>18</v>
      </c>
      <c r="R335" t="s">
        <v>18</v>
      </c>
      <c r="S335" t="s">
        <v>18</v>
      </c>
      <c r="T335" t="s">
        <v>18</v>
      </c>
      <c r="U335" t="s">
        <v>18</v>
      </c>
      <c r="V335" t="s">
        <v>18</v>
      </c>
      <c r="W335" t="s">
        <v>18</v>
      </c>
      <c r="X335" t="s">
        <v>18</v>
      </c>
      <c r="Y335" t="s">
        <v>18</v>
      </c>
      <c r="Z335" t="s">
        <v>18</v>
      </c>
      <c r="AA335" t="s">
        <v>18</v>
      </c>
      <c r="AB335" t="s">
        <v>18</v>
      </c>
      <c r="AC335" t="s">
        <v>18</v>
      </c>
      <c r="AD335" t="s">
        <v>18</v>
      </c>
      <c r="AE335" t="s">
        <v>18</v>
      </c>
      <c r="AF335" t="s">
        <v>18</v>
      </c>
      <c r="AG335" t="s">
        <v>18</v>
      </c>
      <c r="AH335" t="s">
        <v>18</v>
      </c>
      <c r="AI335" t="s">
        <v>18</v>
      </c>
      <c r="AJ335" t="s">
        <v>18</v>
      </c>
      <c r="AK335" t="s">
        <v>18</v>
      </c>
      <c r="AL335" t="s">
        <v>18</v>
      </c>
      <c r="AM335" t="s">
        <v>18</v>
      </c>
      <c r="AN335" t="s">
        <v>18</v>
      </c>
      <c r="AO335" t="s">
        <v>18</v>
      </c>
      <c r="AP335" t="s">
        <v>18</v>
      </c>
      <c r="AQ335" t="s">
        <v>18</v>
      </c>
      <c r="AR335" t="s">
        <v>18</v>
      </c>
      <c r="AS335" t="s">
        <v>18</v>
      </c>
      <c r="AT335" t="s">
        <v>18</v>
      </c>
      <c r="AU335" t="s">
        <v>18</v>
      </c>
      <c r="AV335" t="s">
        <v>18</v>
      </c>
      <c r="AW335" t="s">
        <v>18</v>
      </c>
    </row>
    <row r="336" spans="1:49" x14ac:dyDescent="0.25">
      <c r="A336">
        <v>986</v>
      </c>
      <c r="B336" t="s">
        <v>1242</v>
      </c>
      <c r="C336" t="s">
        <v>1243</v>
      </c>
      <c r="D336" t="str">
        <f>VLOOKUP(B336,'[1]Sheet 1'!$A$1:$CG$555,2,0)</f>
        <v>Ceifador Peregrino</v>
      </c>
      <c r="E336" t="s">
        <v>2</v>
      </c>
      <c r="F336" t="s">
        <v>1244</v>
      </c>
      <c r="G336" t="s">
        <v>36</v>
      </c>
      <c r="H336" t="s">
        <v>36</v>
      </c>
      <c r="I336" t="s">
        <v>64</v>
      </c>
      <c r="J336" t="s">
        <v>210</v>
      </c>
      <c r="K336" t="s">
        <v>25</v>
      </c>
      <c r="L336" t="str">
        <f t="shared" si="5"/>
        <v>..\\..\\assets\\img\\monsters\\XYZ\\45742626.jpg</v>
      </c>
      <c r="M336" t="str">
        <f>VLOOKUP(B336,'[1]Sheet 1'!$A$1:$CG$555,4,0)</f>
        <v xml:space="preserve">2 monstros de Nível 6
Este card ganha 200 de ATK e DEF para cada monstro de TREVAS no Cemitério de qualquer duelista. Você pode desassociar 1 Matéria Xyz deste card; cada duelista envia os 5 cards do topo do seu Deck para o Cemitério (ou todo o Deck, se tiver menos de 5). Você só pode usar este efeito de "Ceifador Peregrino" uma vez por turno.
</v>
      </c>
      <c r="N336" t="s">
        <v>18</v>
      </c>
      <c r="O336" t="s">
        <v>18</v>
      </c>
      <c r="P336" t="s">
        <v>18</v>
      </c>
      <c r="Q336" t="s">
        <v>18</v>
      </c>
      <c r="R336" t="s">
        <v>18</v>
      </c>
      <c r="S336" t="s">
        <v>18</v>
      </c>
      <c r="T336" t="s">
        <v>18</v>
      </c>
      <c r="U336" t="s">
        <v>18</v>
      </c>
      <c r="V336" t="s">
        <v>18</v>
      </c>
      <c r="W336" t="s">
        <v>18</v>
      </c>
      <c r="X336" t="s">
        <v>18</v>
      </c>
      <c r="Y336" t="s">
        <v>18</v>
      </c>
      <c r="Z336" t="s">
        <v>18</v>
      </c>
      <c r="AA336" t="s">
        <v>18</v>
      </c>
      <c r="AB336" t="s">
        <v>18</v>
      </c>
      <c r="AC336" t="s">
        <v>18</v>
      </c>
      <c r="AD336" t="s">
        <v>18</v>
      </c>
      <c r="AE336" t="s">
        <v>18</v>
      </c>
      <c r="AF336" t="s">
        <v>18</v>
      </c>
      <c r="AG336" t="s">
        <v>18</v>
      </c>
      <c r="AH336" t="s">
        <v>18</v>
      </c>
      <c r="AI336" t="s">
        <v>18</v>
      </c>
      <c r="AJ336" t="s">
        <v>18</v>
      </c>
      <c r="AK336" t="s">
        <v>18</v>
      </c>
      <c r="AL336" t="s">
        <v>18</v>
      </c>
      <c r="AM336" t="s">
        <v>18</v>
      </c>
      <c r="AN336" t="s">
        <v>18</v>
      </c>
      <c r="AO336" t="s">
        <v>18</v>
      </c>
      <c r="AP336" t="s">
        <v>18</v>
      </c>
      <c r="AQ336" t="s">
        <v>18</v>
      </c>
      <c r="AR336" t="s">
        <v>18</v>
      </c>
      <c r="AS336" t="s">
        <v>18</v>
      </c>
      <c r="AT336" t="s">
        <v>18</v>
      </c>
      <c r="AU336" t="s">
        <v>18</v>
      </c>
      <c r="AV336" t="s">
        <v>18</v>
      </c>
      <c r="AW336" t="s">
        <v>18</v>
      </c>
    </row>
    <row r="337" spans="1:49" x14ac:dyDescent="0.25">
      <c r="A337">
        <v>987</v>
      </c>
      <c r="B337" t="s">
        <v>1245</v>
      </c>
      <c r="C337" t="s">
        <v>1246</v>
      </c>
      <c r="D337" t="str">
        <f>VLOOKUP(B337,'[1]Sheet 1'!$A$1:$CG$555,2,0)</f>
        <v>Navio Saquepatrollha Moerk</v>
      </c>
      <c r="E337" t="s">
        <v>2</v>
      </c>
      <c r="F337" t="s">
        <v>1247</v>
      </c>
      <c r="G337" t="s">
        <v>70</v>
      </c>
      <c r="H337" t="s">
        <v>58</v>
      </c>
      <c r="I337" t="s">
        <v>6</v>
      </c>
      <c r="J337" t="s">
        <v>24</v>
      </c>
      <c r="K337" t="s">
        <v>25</v>
      </c>
      <c r="L337" t="str">
        <f t="shared" si="5"/>
        <v>..\\..\\assets\\img\\monsters\\XYZ\\20248754.jpg</v>
      </c>
      <c r="M337" t="str">
        <f>VLOOKUP(B337,'[1]Sheet 1'!$A$1:$CG$555,4,0)</f>
        <v xml:space="preserve">2 monstros de Nível 4
Você pode descartar 1 card "Saquepatrollha" e, depois, escolha 1 Monstro de Efeito que seu oponente controla; bana-o e, depois, você pode adicionar 1 Magia/Armadilha "Saquepatrollha" do seu Deck à sua mão. Este é um Efeito Rápido se este card estiver equipado com um card "Saquepatrollha". Você só pode usar este efeito de "Navio Saquepatrollha Moerk" uma vez por turno. Se um ou mais cards "Saquepatrollha" que você controla seriam destruídos em batalha ou por um efeito de card, em vez disso, você pode desassociar 1 matéria deste card.
</v>
      </c>
      <c r="N337" t="s">
        <v>1248</v>
      </c>
      <c r="O337" t="s">
        <v>18</v>
      </c>
      <c r="P337" t="s">
        <v>18</v>
      </c>
      <c r="Q337" t="s">
        <v>18</v>
      </c>
      <c r="R337" t="s">
        <v>18</v>
      </c>
      <c r="S337" t="s">
        <v>18</v>
      </c>
      <c r="T337" t="s">
        <v>18</v>
      </c>
      <c r="U337" t="s">
        <v>18</v>
      </c>
      <c r="V337" t="s">
        <v>18</v>
      </c>
      <c r="W337" t="s">
        <v>18</v>
      </c>
      <c r="X337" t="s">
        <v>18</v>
      </c>
      <c r="Y337" t="s">
        <v>18</v>
      </c>
      <c r="Z337" t="s">
        <v>18</v>
      </c>
      <c r="AA337" t="s">
        <v>18</v>
      </c>
      <c r="AB337" t="s">
        <v>18</v>
      </c>
      <c r="AC337" t="s">
        <v>18</v>
      </c>
      <c r="AD337" t="s">
        <v>18</v>
      </c>
      <c r="AE337" t="s">
        <v>18</v>
      </c>
      <c r="AF337" t="s">
        <v>18</v>
      </c>
      <c r="AG337" t="s">
        <v>18</v>
      </c>
      <c r="AH337" t="s">
        <v>18</v>
      </c>
      <c r="AI337" t="s">
        <v>18</v>
      </c>
      <c r="AJ337" t="s">
        <v>18</v>
      </c>
      <c r="AK337" t="s">
        <v>18</v>
      </c>
      <c r="AL337" t="s">
        <v>18</v>
      </c>
      <c r="AM337" t="s">
        <v>18</v>
      </c>
      <c r="AN337" t="s">
        <v>18</v>
      </c>
      <c r="AO337" t="s">
        <v>18</v>
      </c>
      <c r="AP337" t="s">
        <v>18</v>
      </c>
      <c r="AQ337" t="s">
        <v>18</v>
      </c>
      <c r="AR337" t="s">
        <v>18</v>
      </c>
      <c r="AS337" t="s">
        <v>18</v>
      </c>
      <c r="AT337" t="s">
        <v>18</v>
      </c>
      <c r="AU337" t="s">
        <v>18</v>
      </c>
      <c r="AV337" t="s">
        <v>18</v>
      </c>
      <c r="AW337" t="s">
        <v>18</v>
      </c>
    </row>
    <row r="338" spans="1:49" x14ac:dyDescent="0.25">
      <c r="A338">
        <v>988</v>
      </c>
      <c r="B338" t="s">
        <v>1249</v>
      </c>
      <c r="C338" t="s">
        <v>1250</v>
      </c>
      <c r="D338" t="str">
        <f>VLOOKUP(B338,'[1]Sheet 1'!$A$1:$CG$555,2,0)</f>
        <v>Primechamático Alembertiano</v>
      </c>
      <c r="E338" t="s">
        <v>2</v>
      </c>
      <c r="F338" t="s">
        <v>1251</v>
      </c>
      <c r="G338" t="s">
        <v>83</v>
      </c>
      <c r="H338" t="s">
        <v>36</v>
      </c>
      <c r="I338" t="s">
        <v>6</v>
      </c>
      <c r="J338" t="s">
        <v>258</v>
      </c>
      <c r="K338" t="s">
        <v>91</v>
      </c>
      <c r="L338" t="str">
        <f t="shared" si="5"/>
        <v>..\\..\\assets\\img\\monsters\\XYZ\\85692042.jpg</v>
      </c>
      <c r="M338" t="str">
        <f>VLOOKUP(B338,'[1]Sheet 1'!$A$1:$CG$555,4,0)</f>
        <v xml:space="preserve">2+ monstros de Nível 4
Você pode oferecer 1 monstro como Tributo; Invoque por Invocação-Especial 1 monstro "Mechamático(a)" de Nível 4 da sua mão ou do Cemitério. Se este card for Invocado por Invocação-Xyz: você pode desassociar de 2 a 4 matérias deste card e, depois, ative o efeito apropriado;
● 2: Adicione 1 card "Mechamático(a)" do seu Deck à sua mão.
● 3: Adicione 1 monstro de Nível 4 do seu Deck à sua mão.
● 4: Adicione 1 Magia/Armadilha do seu Deck à sua mão.
Você só pode usar cada efeito de "Primechamático Alembertiano" uma vez por turno.
</v>
      </c>
      <c r="N338" t="s">
        <v>1252</v>
      </c>
      <c r="O338" t="s">
        <v>18</v>
      </c>
      <c r="P338" t="s">
        <v>18</v>
      </c>
      <c r="Q338" t="s">
        <v>18</v>
      </c>
      <c r="R338" t="s">
        <v>18</v>
      </c>
      <c r="S338" t="s">
        <v>18</v>
      </c>
      <c r="T338" t="s">
        <v>18</v>
      </c>
      <c r="U338" t="s">
        <v>18</v>
      </c>
      <c r="V338" t="s">
        <v>18</v>
      </c>
      <c r="W338" t="s">
        <v>18</v>
      </c>
      <c r="X338" t="s">
        <v>18</v>
      </c>
      <c r="Y338" t="s">
        <v>18</v>
      </c>
      <c r="Z338" t="s">
        <v>18</v>
      </c>
      <c r="AA338" t="s">
        <v>18</v>
      </c>
      <c r="AB338" t="s">
        <v>18</v>
      </c>
      <c r="AC338" t="s">
        <v>18</v>
      </c>
      <c r="AD338" t="s">
        <v>18</v>
      </c>
      <c r="AE338" t="s">
        <v>18</v>
      </c>
      <c r="AF338" t="s">
        <v>18</v>
      </c>
      <c r="AG338" t="s">
        <v>18</v>
      </c>
      <c r="AH338" t="s">
        <v>18</v>
      </c>
      <c r="AI338" t="s">
        <v>18</v>
      </c>
      <c r="AJ338" t="s">
        <v>18</v>
      </c>
      <c r="AK338" t="s">
        <v>18</v>
      </c>
      <c r="AL338" t="s">
        <v>18</v>
      </c>
      <c r="AM338" t="s">
        <v>18</v>
      </c>
      <c r="AN338" t="s">
        <v>18</v>
      </c>
      <c r="AO338" t="s">
        <v>18</v>
      </c>
      <c r="AP338" t="s">
        <v>18</v>
      </c>
      <c r="AQ338" t="s">
        <v>18</v>
      </c>
      <c r="AR338" t="s">
        <v>18</v>
      </c>
      <c r="AS338" t="s">
        <v>18</v>
      </c>
      <c r="AT338" t="s">
        <v>18</v>
      </c>
      <c r="AU338" t="s">
        <v>18</v>
      </c>
      <c r="AV338" t="s">
        <v>18</v>
      </c>
      <c r="AW338" t="s">
        <v>18</v>
      </c>
    </row>
    <row r="339" spans="1:49" x14ac:dyDescent="0.25">
      <c r="A339">
        <v>989</v>
      </c>
      <c r="B339" t="s">
        <v>1253</v>
      </c>
      <c r="C339" t="s">
        <v>1254</v>
      </c>
      <c r="D339" t="str">
        <f>VLOOKUP(B339,'[1]Sheet 1'!$A$1:$CG$555,2,0)</f>
        <v>Primechamático Laplaciano</v>
      </c>
      <c r="E339" t="s">
        <v>2</v>
      </c>
      <c r="F339" t="s">
        <v>1255</v>
      </c>
      <c r="G339" t="s">
        <v>83</v>
      </c>
      <c r="H339" t="s">
        <v>36</v>
      </c>
      <c r="I339" t="s">
        <v>6</v>
      </c>
      <c r="J339" t="s">
        <v>258</v>
      </c>
      <c r="K339" t="s">
        <v>91</v>
      </c>
      <c r="L339" t="str">
        <f t="shared" si="5"/>
        <v>..\\..\\assets\\img\\monsters\\XYZ\\88021907.jpg</v>
      </c>
      <c r="M339" t="str">
        <f>VLOOKUP(B339,'[1]Sheet 1'!$A$1:$CG$555,4,0)</f>
        <v xml:space="preserve">3 monstros de Nível 4
Se um ou mais cards "Mechamático(a)" que você controla seriam destruídos por um efeito de card, em vez disso, você pode desassociar 1 matéria deste card. Se este card for Invocado por Invocação-Xyz: você pode desassociar até 3 matérias dele e, depois, selecione esse número de efeitos (você não pode selecionar o mesmo efeito duas vezes e você os resolve na ordem listada, pulando quaisquer que não tenham sido selecionados);
● Envie 1 card aleatório da mão do seu oponente para o Cemitério.
● Envie 1 monstro que seu oponente controla para o Cemitério.
● Envie 1 Magia/Armadilha que seu oponente controla para o Cemitério.
Você só pode usar este efeito de "Primechamático Laplaciano" uma vez por turno.
</v>
      </c>
      <c r="N339" t="s">
        <v>1252</v>
      </c>
      <c r="O339" t="s">
        <v>18</v>
      </c>
      <c r="P339" t="s">
        <v>18</v>
      </c>
      <c r="Q339" t="s">
        <v>18</v>
      </c>
      <c r="R339" t="s">
        <v>18</v>
      </c>
      <c r="S339" t="s">
        <v>18</v>
      </c>
      <c r="T339" t="s">
        <v>18</v>
      </c>
      <c r="U339" t="s">
        <v>18</v>
      </c>
      <c r="V339" t="s">
        <v>18</v>
      </c>
      <c r="W339" t="s">
        <v>18</v>
      </c>
      <c r="X339" t="s">
        <v>18</v>
      </c>
      <c r="Y339" t="s">
        <v>18</v>
      </c>
      <c r="Z339" t="s">
        <v>18</v>
      </c>
      <c r="AA339" t="s">
        <v>18</v>
      </c>
      <c r="AB339" t="s">
        <v>18</v>
      </c>
      <c r="AC339" t="s">
        <v>18</v>
      </c>
      <c r="AD339" t="s">
        <v>18</v>
      </c>
      <c r="AE339" t="s">
        <v>18</v>
      </c>
      <c r="AF339" t="s">
        <v>18</v>
      </c>
      <c r="AG339" t="s">
        <v>18</v>
      </c>
      <c r="AH339" t="s">
        <v>18</v>
      </c>
      <c r="AI339" t="s">
        <v>18</v>
      </c>
      <c r="AJ339" t="s">
        <v>18</v>
      </c>
      <c r="AK339" t="s">
        <v>18</v>
      </c>
      <c r="AL339" t="s">
        <v>18</v>
      </c>
      <c r="AM339" t="s">
        <v>18</v>
      </c>
      <c r="AN339" t="s">
        <v>18</v>
      </c>
      <c r="AO339" t="s">
        <v>18</v>
      </c>
      <c r="AP339" t="s">
        <v>18</v>
      </c>
      <c r="AQ339" t="s">
        <v>18</v>
      </c>
      <c r="AR339" t="s">
        <v>18</v>
      </c>
      <c r="AS339" t="s">
        <v>18</v>
      </c>
      <c r="AT339" t="s">
        <v>18</v>
      </c>
      <c r="AU339" t="s">
        <v>18</v>
      </c>
      <c r="AV339" t="s">
        <v>18</v>
      </c>
      <c r="AW339" t="s">
        <v>18</v>
      </c>
    </row>
    <row r="340" spans="1:49" x14ac:dyDescent="0.25">
      <c r="A340">
        <v>990</v>
      </c>
      <c r="B340" t="s">
        <v>1256</v>
      </c>
      <c r="C340" t="s">
        <v>1257</v>
      </c>
      <c r="E340" t="s">
        <v>2</v>
      </c>
      <c r="F340" t="s">
        <v>1258</v>
      </c>
      <c r="G340" t="s">
        <v>174</v>
      </c>
      <c r="H340" t="s">
        <v>112</v>
      </c>
      <c r="I340" t="s">
        <v>6</v>
      </c>
      <c r="J340" t="s">
        <v>78</v>
      </c>
      <c r="K340" t="s">
        <v>53</v>
      </c>
      <c r="L340" t="str">
        <f t="shared" si="5"/>
        <v>..\\..\\assets\\img\\monsters\\XYZ\\75574498.jpg</v>
      </c>
      <c r="M340" t="e">
        <f>VLOOKUP(B340,'[1]Sheet 1'!$A$1:$CG$555,4,0)</f>
        <v>#N/A</v>
      </c>
      <c r="N340" t="s">
        <v>18</v>
      </c>
      <c r="O340" t="s">
        <v>18</v>
      </c>
      <c r="P340" t="s">
        <v>18</v>
      </c>
      <c r="Q340" t="s">
        <v>18</v>
      </c>
      <c r="R340" t="s">
        <v>18</v>
      </c>
      <c r="S340" t="s">
        <v>18</v>
      </c>
      <c r="T340" t="s">
        <v>18</v>
      </c>
      <c r="U340" t="s">
        <v>18</v>
      </c>
      <c r="V340" t="s">
        <v>18</v>
      </c>
      <c r="W340" t="s">
        <v>18</v>
      </c>
      <c r="X340" t="s">
        <v>18</v>
      </c>
      <c r="Y340" t="s">
        <v>18</v>
      </c>
      <c r="Z340" t="s">
        <v>18</v>
      </c>
      <c r="AA340" t="s">
        <v>18</v>
      </c>
      <c r="AB340" t="s">
        <v>18</v>
      </c>
      <c r="AC340" t="s">
        <v>18</v>
      </c>
      <c r="AD340" t="s">
        <v>18</v>
      </c>
      <c r="AE340" t="s">
        <v>18</v>
      </c>
      <c r="AF340" t="s">
        <v>18</v>
      </c>
      <c r="AG340" t="s">
        <v>18</v>
      </c>
      <c r="AH340" t="s">
        <v>18</v>
      </c>
      <c r="AI340" t="s">
        <v>18</v>
      </c>
      <c r="AJ340" t="s">
        <v>18</v>
      </c>
      <c r="AK340" t="s">
        <v>18</v>
      </c>
      <c r="AL340" t="s">
        <v>18</v>
      </c>
      <c r="AM340" t="s">
        <v>18</v>
      </c>
      <c r="AN340" t="s">
        <v>18</v>
      </c>
      <c r="AO340" t="s">
        <v>18</v>
      </c>
      <c r="AP340" t="s">
        <v>18</v>
      </c>
      <c r="AQ340" t="s">
        <v>18</v>
      </c>
      <c r="AR340" t="s">
        <v>18</v>
      </c>
      <c r="AS340" t="s">
        <v>18</v>
      </c>
      <c r="AT340" t="s">
        <v>18</v>
      </c>
      <c r="AU340" t="s">
        <v>18</v>
      </c>
      <c r="AV340" t="s">
        <v>18</v>
      </c>
      <c r="AW340" t="s">
        <v>18</v>
      </c>
    </row>
    <row r="341" spans="1:49" x14ac:dyDescent="0.25">
      <c r="A341">
        <v>991</v>
      </c>
      <c r="B341" t="s">
        <v>1259</v>
      </c>
      <c r="C341" t="s">
        <v>1260</v>
      </c>
      <c r="E341" t="s">
        <v>2</v>
      </c>
      <c r="F341" t="s">
        <v>1261</v>
      </c>
      <c r="G341" t="s">
        <v>112</v>
      </c>
      <c r="H341" t="s">
        <v>63</v>
      </c>
      <c r="I341" t="s">
        <v>6</v>
      </c>
      <c r="J341" t="s">
        <v>59</v>
      </c>
      <c r="K341" t="s">
        <v>25</v>
      </c>
      <c r="L341" t="str">
        <f t="shared" si="5"/>
        <v>..\\..\\assets\\img\\monsters\\XYZ\\90726340.jpg</v>
      </c>
      <c r="M341" t="e">
        <f>VLOOKUP(B341,'[1]Sheet 1'!$A$1:$CG$555,4,0)</f>
        <v>#N/A</v>
      </c>
      <c r="N341" t="s">
        <v>236</v>
      </c>
      <c r="O341" t="s">
        <v>18</v>
      </c>
      <c r="P341" t="s">
        <v>18</v>
      </c>
      <c r="Q341" t="s">
        <v>18</v>
      </c>
      <c r="R341" t="s">
        <v>18</v>
      </c>
      <c r="S341" t="s">
        <v>18</v>
      </c>
      <c r="T341" t="s">
        <v>18</v>
      </c>
      <c r="U341" t="s">
        <v>18</v>
      </c>
      <c r="V341" t="s">
        <v>18</v>
      </c>
      <c r="W341" t="s">
        <v>18</v>
      </c>
      <c r="X341" t="s">
        <v>18</v>
      </c>
      <c r="Y341" t="s">
        <v>18</v>
      </c>
      <c r="Z341" t="s">
        <v>18</v>
      </c>
      <c r="AA341" t="s">
        <v>18</v>
      </c>
      <c r="AB341" t="s">
        <v>18</v>
      </c>
      <c r="AC341" t="s">
        <v>18</v>
      </c>
      <c r="AD341" t="s">
        <v>18</v>
      </c>
      <c r="AE341" t="s">
        <v>18</v>
      </c>
      <c r="AF341" t="s">
        <v>18</v>
      </c>
      <c r="AG341" t="s">
        <v>18</v>
      </c>
      <c r="AH341" t="s">
        <v>18</v>
      </c>
      <c r="AI341" t="s">
        <v>18</v>
      </c>
      <c r="AJ341" t="s">
        <v>18</v>
      </c>
      <c r="AK341" t="s">
        <v>18</v>
      </c>
      <c r="AL341" t="s">
        <v>18</v>
      </c>
      <c r="AM341" t="s">
        <v>18</v>
      </c>
      <c r="AN341" t="s">
        <v>18</v>
      </c>
      <c r="AO341" t="s">
        <v>18</v>
      </c>
      <c r="AP341" t="s">
        <v>18</v>
      </c>
      <c r="AQ341" t="s">
        <v>18</v>
      </c>
      <c r="AR341" t="s">
        <v>18</v>
      </c>
      <c r="AS341" t="s">
        <v>18</v>
      </c>
      <c r="AT341" t="s">
        <v>18</v>
      </c>
      <c r="AU341" t="s">
        <v>18</v>
      </c>
      <c r="AV341" t="s">
        <v>18</v>
      </c>
      <c r="AW341" t="s">
        <v>18</v>
      </c>
    </row>
    <row r="342" spans="1:49" x14ac:dyDescent="0.25">
      <c r="A342">
        <v>992</v>
      </c>
      <c r="B342" t="s">
        <v>1262</v>
      </c>
      <c r="C342" t="s">
        <v>1263</v>
      </c>
      <c r="D342" t="str">
        <f>VLOOKUP(B342,'[1]Sheet 1'!$A$1:$CG$555,2,0)</f>
        <v>Cavaleiro Raptor</v>
      </c>
      <c r="E342" t="s">
        <v>2</v>
      </c>
      <c r="F342" t="s">
        <v>1264</v>
      </c>
      <c r="G342" t="s">
        <v>83</v>
      </c>
      <c r="H342" t="s">
        <v>36</v>
      </c>
      <c r="I342" t="s">
        <v>6</v>
      </c>
      <c r="J342" t="s">
        <v>84</v>
      </c>
      <c r="K342" t="s">
        <v>25</v>
      </c>
      <c r="L342" t="str">
        <f t="shared" si="5"/>
        <v>..\\..\\assets\\img\\monsters\\XYZ\\28781003.jpg</v>
      </c>
      <c r="M342" t="str">
        <f>VLOOKUP(B342,'[1]Sheet 1'!$A$1:$CG$555,4,0)</f>
        <v xml:space="preserve">2 monstros de TREVAS de Nível 4
(Este card deve ser sempre considerado como um card "Os Cavaleiros Fantasmas" e "Ataqueraptor".)
Você pode desassociar 1 matéria deste card; Invoque por Invocação-Especial do seu Deck Adicional, 1 Monstro Xyz "Os Cavaleiros Fantasmas", "Ataqueraptor" ou "Dragão Xyz" que seja 1 Classe maior ou menor que este card, usando este card com a face para cima que você controla como matéria, mas destrua-o durante a próxima Fase Final do seu oponente. (Isso é considerado uma Invocação-Xyz. Transfira suas matérias para o monstro Invocado.) Você só pode usar este efeito de "Cavaleiro Raptor" uma vez por turno.
</v>
      </c>
      <c r="N342" t="s">
        <v>1265</v>
      </c>
      <c r="O342" t="s">
        <v>18</v>
      </c>
      <c r="P342" t="s">
        <v>18</v>
      </c>
      <c r="Q342" t="s">
        <v>18</v>
      </c>
      <c r="R342" t="s">
        <v>18</v>
      </c>
      <c r="S342" t="s">
        <v>18</v>
      </c>
      <c r="T342" t="s">
        <v>18</v>
      </c>
      <c r="U342" t="s">
        <v>18</v>
      </c>
      <c r="V342" t="s">
        <v>18</v>
      </c>
      <c r="W342" t="s">
        <v>18</v>
      </c>
      <c r="X342" t="s">
        <v>18</v>
      </c>
      <c r="Y342" t="s">
        <v>18</v>
      </c>
      <c r="Z342" t="s">
        <v>18</v>
      </c>
      <c r="AA342" t="s">
        <v>18</v>
      </c>
      <c r="AB342" t="s">
        <v>18</v>
      </c>
      <c r="AC342" t="s">
        <v>18</v>
      </c>
      <c r="AD342" t="s">
        <v>18</v>
      </c>
      <c r="AE342" t="s">
        <v>18</v>
      </c>
      <c r="AF342" t="s">
        <v>18</v>
      </c>
      <c r="AG342" t="s">
        <v>18</v>
      </c>
      <c r="AH342" t="s">
        <v>18</v>
      </c>
      <c r="AI342" t="s">
        <v>18</v>
      </c>
      <c r="AJ342" t="s">
        <v>18</v>
      </c>
      <c r="AK342" t="s">
        <v>18</v>
      </c>
      <c r="AL342" t="s">
        <v>18</v>
      </c>
      <c r="AM342" t="s">
        <v>18</v>
      </c>
      <c r="AN342" t="s">
        <v>18</v>
      </c>
      <c r="AO342" t="s">
        <v>18</v>
      </c>
      <c r="AP342" t="s">
        <v>18</v>
      </c>
      <c r="AQ342" t="s">
        <v>18</v>
      </c>
      <c r="AR342" t="s">
        <v>18</v>
      </c>
      <c r="AS342" t="s">
        <v>18</v>
      </c>
      <c r="AT342" t="s">
        <v>18</v>
      </c>
      <c r="AU342" t="s">
        <v>18</v>
      </c>
      <c r="AV342" t="s">
        <v>18</v>
      </c>
      <c r="AW342" t="s">
        <v>18</v>
      </c>
    </row>
    <row r="343" spans="1:49" x14ac:dyDescent="0.25">
      <c r="A343">
        <v>993</v>
      </c>
      <c r="B343" t="s">
        <v>1266</v>
      </c>
      <c r="C343" t="s">
        <v>1267</v>
      </c>
      <c r="D343" t="str">
        <f>VLOOKUP(B343,'[1]Sheet 1'!$A$1:$CG$555,2,0)</f>
        <v>Ataqueraptor - Falcão Arsenal</v>
      </c>
      <c r="E343" t="s">
        <v>2</v>
      </c>
      <c r="F343" t="s">
        <v>1268</v>
      </c>
      <c r="G343" t="s">
        <v>58</v>
      </c>
      <c r="H343" t="s">
        <v>83</v>
      </c>
      <c r="I343" t="s">
        <v>215</v>
      </c>
      <c r="J343" t="s">
        <v>169</v>
      </c>
      <c r="K343" t="s">
        <v>25</v>
      </c>
      <c r="L343" t="str">
        <f t="shared" si="5"/>
        <v>..\\..\\assets\\img\\monsters\\XYZ\\96157835.jpg</v>
      </c>
      <c r="M343" t="str">
        <f>VLOOKUP(B343,'[1]Sheet 1'!$A$1:$CG$555,4,0)</f>
        <v xml:space="preserve">2 monstros de Nível 7
Uma vez por turno: você pode desassociar 1 matéria deste card; Invoque por Invocação-Especial do seu Deck 1 monstro Besta Alada de Nível 4. Se este card tiver qualquer número de monstros "Ataqueraptor" como matéria, ele pode atacar até esse número de vezes durante cada Fase de Batalha. Se este card for enviado para o Cemitério enquanto tiver um monstro "Ataqueraptor" como matéria: você pode Invocar por Invocação-Especial 1 Monstro Xyz "Ataqueraptor" do seu Deck Adicional, exceto "Ataqueraptor - Falcão Arsenal" e, se isso acontecer, associe este card do seu Cemitério a ele como matéria.
</v>
      </c>
      <c r="N343" t="s">
        <v>1269</v>
      </c>
      <c r="O343" t="s">
        <v>18</v>
      </c>
      <c r="P343" t="s">
        <v>18</v>
      </c>
      <c r="Q343" t="s">
        <v>18</v>
      </c>
      <c r="R343" t="s">
        <v>18</v>
      </c>
      <c r="S343" t="s">
        <v>18</v>
      </c>
      <c r="T343" t="s">
        <v>18</v>
      </c>
      <c r="U343" t="s">
        <v>18</v>
      </c>
      <c r="V343" t="s">
        <v>18</v>
      </c>
      <c r="W343" t="s">
        <v>18</v>
      </c>
      <c r="X343" t="s">
        <v>18</v>
      </c>
      <c r="Y343" t="s">
        <v>18</v>
      </c>
      <c r="Z343" t="s">
        <v>18</v>
      </c>
      <c r="AA343" t="s">
        <v>18</v>
      </c>
      <c r="AB343" t="s">
        <v>18</v>
      </c>
      <c r="AC343" t="s">
        <v>18</v>
      </c>
      <c r="AD343" t="s">
        <v>18</v>
      </c>
      <c r="AE343" t="s">
        <v>18</v>
      </c>
      <c r="AF343" t="s">
        <v>18</v>
      </c>
      <c r="AG343" t="s">
        <v>18</v>
      </c>
      <c r="AH343" t="s">
        <v>18</v>
      </c>
      <c r="AI343" t="s">
        <v>18</v>
      </c>
      <c r="AJ343" t="s">
        <v>18</v>
      </c>
      <c r="AK343" t="s">
        <v>18</v>
      </c>
      <c r="AL343" t="s">
        <v>18</v>
      </c>
      <c r="AM343" t="s">
        <v>18</v>
      </c>
      <c r="AN343" t="s">
        <v>18</v>
      </c>
      <c r="AO343" t="s">
        <v>18</v>
      </c>
      <c r="AP343" t="s">
        <v>18</v>
      </c>
      <c r="AQ343" t="s">
        <v>18</v>
      </c>
      <c r="AR343" t="s">
        <v>18</v>
      </c>
      <c r="AS343" t="s">
        <v>18</v>
      </c>
      <c r="AT343" t="s">
        <v>18</v>
      </c>
      <c r="AU343" t="s">
        <v>18</v>
      </c>
      <c r="AV343" t="s">
        <v>18</v>
      </c>
      <c r="AW343" t="s">
        <v>18</v>
      </c>
    </row>
    <row r="344" spans="1:49" x14ac:dyDescent="0.25">
      <c r="A344">
        <v>994</v>
      </c>
      <c r="B344" t="s">
        <v>1270</v>
      </c>
      <c r="C344" t="s">
        <v>1271</v>
      </c>
      <c r="D344" t="str">
        <f>VLOOKUP(B344,'[1]Sheet 1'!$A$1:$CG$555,2,0)</f>
        <v>Ataqueraptor - Falcão Lâmina Flamejante</v>
      </c>
      <c r="E344" t="s">
        <v>2</v>
      </c>
      <c r="F344" t="s">
        <v>1272</v>
      </c>
      <c r="G344" t="s">
        <v>70</v>
      </c>
      <c r="H344" t="s">
        <v>70</v>
      </c>
      <c r="I344" t="s">
        <v>6</v>
      </c>
      <c r="J344" t="s">
        <v>169</v>
      </c>
      <c r="K344" t="s">
        <v>25</v>
      </c>
      <c r="L344" t="str">
        <f t="shared" si="5"/>
        <v>..\\..\\assets\\img\\monsters\\XYZ\\96592102.jpg</v>
      </c>
      <c r="M344" t="str">
        <f>VLOOKUP(B344,'[1]Sheet 1'!$A$1:$CG$555,4,0)</f>
        <v xml:space="preserve">2 monstros do Tipo Besta Alada de Nível 4
Se este card for Invocado por Invocação-Xyz e os PV do seu oponente estiverem pelo menos 3000 acima dos seus: você pode fazer com que este card ganhe 3000 de ATK. Quando este card destruir um monstro do oponente em batalha: você pode desassociar qualquer número de Matérias Xyz deste card; destrua exatamente esse número de monstros que seu oponente controla.
</v>
      </c>
      <c r="N344" t="s">
        <v>1269</v>
      </c>
      <c r="O344" t="s">
        <v>18</v>
      </c>
      <c r="P344" t="s">
        <v>18</v>
      </c>
      <c r="Q344" t="s">
        <v>18</v>
      </c>
      <c r="R344" t="s">
        <v>18</v>
      </c>
      <c r="S344" t="s">
        <v>18</v>
      </c>
      <c r="T344" t="s">
        <v>18</v>
      </c>
      <c r="U344" t="s">
        <v>18</v>
      </c>
      <c r="V344" t="s">
        <v>18</v>
      </c>
      <c r="W344" t="s">
        <v>18</v>
      </c>
      <c r="X344" t="s">
        <v>18</v>
      </c>
      <c r="Y344" t="s">
        <v>18</v>
      </c>
      <c r="Z344" t="s">
        <v>18</v>
      </c>
      <c r="AA344" t="s">
        <v>18</v>
      </c>
      <c r="AB344" t="s">
        <v>18</v>
      </c>
      <c r="AC344" t="s">
        <v>18</v>
      </c>
      <c r="AD344" t="s">
        <v>18</v>
      </c>
      <c r="AE344" t="s">
        <v>18</v>
      </c>
      <c r="AF344" t="s">
        <v>18</v>
      </c>
      <c r="AG344" t="s">
        <v>18</v>
      </c>
      <c r="AH344" t="s">
        <v>18</v>
      </c>
      <c r="AI344" t="s">
        <v>18</v>
      </c>
      <c r="AJ344" t="s">
        <v>18</v>
      </c>
      <c r="AK344" t="s">
        <v>18</v>
      </c>
      <c r="AL344" t="s">
        <v>18</v>
      </c>
      <c r="AM344" t="s">
        <v>18</v>
      </c>
      <c r="AN344" t="s">
        <v>18</v>
      </c>
      <c r="AO344" t="s">
        <v>18</v>
      </c>
      <c r="AP344" t="s">
        <v>18</v>
      </c>
      <c r="AQ344" t="s">
        <v>18</v>
      </c>
      <c r="AR344" t="s">
        <v>18</v>
      </c>
      <c r="AS344" t="s">
        <v>18</v>
      </c>
      <c r="AT344" t="s">
        <v>18</v>
      </c>
      <c r="AU344" t="s">
        <v>18</v>
      </c>
      <c r="AV344" t="s">
        <v>18</v>
      </c>
      <c r="AW344" t="s">
        <v>18</v>
      </c>
    </row>
    <row r="345" spans="1:49" x14ac:dyDescent="0.25">
      <c r="A345">
        <v>995</v>
      </c>
      <c r="B345" t="s">
        <v>1273</v>
      </c>
      <c r="C345" t="s">
        <v>1274</v>
      </c>
      <c r="D345" t="str">
        <f>VLOOKUP(B345,'[1]Sheet 1'!$A$1:$CG$555,2,0)</f>
        <v>Ataqueraptor - Falcão Explosivo</v>
      </c>
      <c r="E345" t="s">
        <v>2</v>
      </c>
      <c r="F345" t="s">
        <v>1275</v>
      </c>
      <c r="G345" t="s">
        <v>70</v>
      </c>
      <c r="H345" t="s">
        <v>83</v>
      </c>
      <c r="I345" t="s">
        <v>23</v>
      </c>
      <c r="J345" t="s">
        <v>169</v>
      </c>
      <c r="K345" t="s">
        <v>25</v>
      </c>
      <c r="L345" t="str">
        <f t="shared" si="5"/>
        <v>..\\..\\assets\\img\\monsters\\XYZ\\45533023.jpg</v>
      </c>
      <c r="M345" t="str">
        <f>VLOOKUP(B345,'[1]Sheet 1'!$A$1:$CG$555,4,0)</f>
        <v xml:space="preserve">3 monstros do Tipo Besta Alada de Nível 5
Este card pode atacar diretamente enquanto tiver uma Matéria Xyz. Quando este card causar dano de batalha ao seu oponente: você pode escolher 1 monstro que seu oponente controla; destrua-o. Uma vez por turno: você pode desassociar 1 Matéria Xyz deste card; destrua tantos monstros Invocados por Invocação-Especial que seu oponente controla quanto possível e, se isso acontecer, cause 500 de dano ao seu oponente para cada monstro destruído.
</v>
      </c>
      <c r="N345" t="s">
        <v>1269</v>
      </c>
      <c r="O345" t="s">
        <v>18</v>
      </c>
      <c r="P345" t="s">
        <v>18</v>
      </c>
      <c r="Q345" t="s">
        <v>18</v>
      </c>
      <c r="R345" t="s">
        <v>18</v>
      </c>
      <c r="S345" t="s">
        <v>18</v>
      </c>
      <c r="T345" t="s">
        <v>18</v>
      </c>
      <c r="U345" t="s">
        <v>18</v>
      </c>
      <c r="V345" t="s">
        <v>18</v>
      </c>
      <c r="W345" t="s">
        <v>18</v>
      </c>
      <c r="X345" t="s">
        <v>18</v>
      </c>
      <c r="Y345" t="s">
        <v>18</v>
      </c>
      <c r="Z345" t="s">
        <v>18</v>
      </c>
      <c r="AA345" t="s">
        <v>18</v>
      </c>
      <c r="AB345" t="s">
        <v>18</v>
      </c>
      <c r="AC345" t="s">
        <v>18</v>
      </c>
      <c r="AD345" t="s">
        <v>18</v>
      </c>
      <c r="AE345" t="s">
        <v>18</v>
      </c>
      <c r="AF345" t="s">
        <v>18</v>
      </c>
      <c r="AG345" t="s">
        <v>18</v>
      </c>
      <c r="AH345" t="s">
        <v>18</v>
      </c>
      <c r="AI345" t="s">
        <v>18</v>
      </c>
      <c r="AJ345" t="s">
        <v>18</v>
      </c>
      <c r="AK345" t="s">
        <v>18</v>
      </c>
      <c r="AL345" t="s">
        <v>18</v>
      </c>
      <c r="AM345" t="s">
        <v>18</v>
      </c>
      <c r="AN345" t="s">
        <v>18</v>
      </c>
      <c r="AO345" t="s">
        <v>18</v>
      </c>
      <c r="AP345" t="s">
        <v>18</v>
      </c>
      <c r="AQ345" t="s">
        <v>18</v>
      </c>
      <c r="AR345" t="s">
        <v>18</v>
      </c>
      <c r="AS345" t="s">
        <v>18</v>
      </c>
      <c r="AT345" t="s">
        <v>18</v>
      </c>
      <c r="AU345" t="s">
        <v>18</v>
      </c>
      <c r="AV345" t="s">
        <v>18</v>
      </c>
      <c r="AW345" t="s">
        <v>18</v>
      </c>
    </row>
    <row r="346" spans="1:49" x14ac:dyDescent="0.25">
      <c r="A346">
        <v>996</v>
      </c>
      <c r="B346" t="s">
        <v>1276</v>
      </c>
      <c r="C346" t="s">
        <v>1277</v>
      </c>
      <c r="D346" t="str">
        <f>VLOOKUP(B346,'[1]Sheet 1'!$A$1:$CG$555,2,0)</f>
        <v>Ataqueraptor - Águia Demônio</v>
      </c>
      <c r="E346" t="s">
        <v>2</v>
      </c>
      <c r="F346" t="s">
        <v>1278</v>
      </c>
      <c r="G346" t="s">
        <v>70</v>
      </c>
      <c r="H346" t="s">
        <v>36</v>
      </c>
      <c r="I346" t="s">
        <v>101</v>
      </c>
      <c r="J346" t="s">
        <v>169</v>
      </c>
      <c r="K346" t="s">
        <v>25</v>
      </c>
      <c r="L346" t="str">
        <f t="shared" si="5"/>
        <v>..\\..\\assets\\img\\monsters\\XYZ\\52323874.jpg</v>
      </c>
      <c r="M346" t="str">
        <f>VLOOKUP(B346,'[1]Sheet 1'!$A$1:$CG$555,4,0)</f>
        <v xml:space="preserve">2 monstros "Ataqueraptor" de Nível 3
Você pode desassociar 1 Matéria Xyz deste card e, depois, escolher 1 monstro com a face para cima Invocado por Invocação-Especial que seu oponente controla; cause dano ao seu oponente igual ao ATK original dele no campo. Você só pode usar este efeito de "Ataqueraptor - Águia Demônio" uma vez por turno.
</v>
      </c>
      <c r="N346" t="s">
        <v>1269</v>
      </c>
      <c r="O346" t="s">
        <v>18</v>
      </c>
      <c r="P346" t="s">
        <v>18</v>
      </c>
      <c r="Q346" t="s">
        <v>18</v>
      </c>
      <c r="R346" t="s">
        <v>18</v>
      </c>
      <c r="S346" t="s">
        <v>18</v>
      </c>
      <c r="T346" t="s">
        <v>18</v>
      </c>
      <c r="U346" t="s">
        <v>18</v>
      </c>
      <c r="V346" t="s">
        <v>18</v>
      </c>
      <c r="W346" t="s">
        <v>18</v>
      </c>
      <c r="X346" t="s">
        <v>18</v>
      </c>
      <c r="Y346" t="s">
        <v>18</v>
      </c>
      <c r="Z346" t="s">
        <v>18</v>
      </c>
      <c r="AA346" t="s">
        <v>18</v>
      </c>
      <c r="AB346" t="s">
        <v>18</v>
      </c>
      <c r="AC346" t="s">
        <v>18</v>
      </c>
      <c r="AD346" t="s">
        <v>18</v>
      </c>
      <c r="AE346" t="s">
        <v>18</v>
      </c>
      <c r="AF346" t="s">
        <v>18</v>
      </c>
      <c r="AG346" t="s">
        <v>18</v>
      </c>
      <c r="AH346" t="s">
        <v>18</v>
      </c>
      <c r="AI346" t="s">
        <v>18</v>
      </c>
      <c r="AJ346" t="s">
        <v>18</v>
      </c>
      <c r="AK346" t="s">
        <v>18</v>
      </c>
      <c r="AL346" t="s">
        <v>18</v>
      </c>
      <c r="AM346" t="s">
        <v>18</v>
      </c>
      <c r="AN346" t="s">
        <v>18</v>
      </c>
      <c r="AO346" t="s">
        <v>18</v>
      </c>
      <c r="AP346" t="s">
        <v>18</v>
      </c>
      <c r="AQ346" t="s">
        <v>18</v>
      </c>
      <c r="AR346" t="s">
        <v>18</v>
      </c>
      <c r="AS346" t="s">
        <v>18</v>
      </c>
      <c r="AT346" t="s">
        <v>18</v>
      </c>
      <c r="AU346" t="s">
        <v>18</v>
      </c>
      <c r="AV346" t="s">
        <v>18</v>
      </c>
      <c r="AW346" t="s">
        <v>18</v>
      </c>
    </row>
    <row r="347" spans="1:49" x14ac:dyDescent="0.25">
      <c r="A347">
        <v>997</v>
      </c>
      <c r="B347" t="s">
        <v>1279</v>
      </c>
      <c r="C347" t="s">
        <v>1280</v>
      </c>
      <c r="D347" t="str">
        <f>VLOOKUP(B347,'[1]Sheet 1'!$A$1:$CG$555,2,0)</f>
        <v>Ataqueraptor - Falcão da Fortaleza Final</v>
      </c>
      <c r="E347" t="s">
        <v>2</v>
      </c>
      <c r="F347" t="s">
        <v>1281</v>
      </c>
      <c r="G347" t="s">
        <v>225</v>
      </c>
      <c r="H347" t="s">
        <v>116</v>
      </c>
      <c r="I347" t="s">
        <v>336</v>
      </c>
      <c r="J347" t="s">
        <v>169</v>
      </c>
      <c r="K347" t="s">
        <v>25</v>
      </c>
      <c r="L347" t="str">
        <f t="shared" si="5"/>
        <v>..\\..\\assets\\img\\monsters\\XYZ\\43047672.jpg</v>
      </c>
      <c r="M347" t="str">
        <f>VLOOKUP(B347,'[1]Sheet 1'!$A$1:$CG$555,4,0)</f>
        <v xml:space="preserve">3 monstros de Nível 12
Se este card tiver um Monstro Xyz "Ataqueraptor" como Matéria Xyz, ele não é afetado por outros efeitos de card. Uma vez por turno: você pode desassociar 1 matéria deste card; devolva todos os seus monstros "Ataqueraptor" banidos para o seu Cemitério. Até duas vezes por turno, quando este card atacante destruir um monstro em batalha: você pode banir 1 Monstro Xyz "Ataqueraptor" do seu Cemitério; este card pode atacar novamente em seguida.
</v>
      </c>
      <c r="N347" t="s">
        <v>1269</v>
      </c>
      <c r="O347" t="s">
        <v>18</v>
      </c>
      <c r="P347" t="s">
        <v>18</v>
      </c>
      <c r="Q347" t="s">
        <v>18</v>
      </c>
      <c r="R347" t="s">
        <v>18</v>
      </c>
      <c r="S347" t="s">
        <v>18</v>
      </c>
      <c r="T347" t="s">
        <v>18</v>
      </c>
      <c r="U347" t="s">
        <v>18</v>
      </c>
      <c r="V347" t="s">
        <v>18</v>
      </c>
      <c r="W347" t="s">
        <v>18</v>
      </c>
      <c r="X347" t="s">
        <v>18</v>
      </c>
      <c r="Y347" t="s">
        <v>18</v>
      </c>
      <c r="Z347" t="s">
        <v>18</v>
      </c>
      <c r="AA347" t="s">
        <v>18</v>
      </c>
      <c r="AB347" t="s">
        <v>18</v>
      </c>
      <c r="AC347" t="s">
        <v>18</v>
      </c>
      <c r="AD347" t="s">
        <v>18</v>
      </c>
      <c r="AE347" t="s">
        <v>18</v>
      </c>
      <c r="AF347" t="s">
        <v>18</v>
      </c>
      <c r="AG347" t="s">
        <v>18</v>
      </c>
      <c r="AH347" t="s">
        <v>18</v>
      </c>
      <c r="AI347" t="s">
        <v>18</v>
      </c>
      <c r="AJ347" t="s">
        <v>18</v>
      </c>
      <c r="AK347" t="s">
        <v>18</v>
      </c>
      <c r="AL347" t="s">
        <v>18</v>
      </c>
      <c r="AM347" t="s">
        <v>18</v>
      </c>
      <c r="AN347" t="s">
        <v>18</v>
      </c>
      <c r="AO347" t="s">
        <v>18</v>
      </c>
      <c r="AP347" t="s">
        <v>18</v>
      </c>
      <c r="AQ347" t="s">
        <v>18</v>
      </c>
      <c r="AR347" t="s">
        <v>18</v>
      </c>
      <c r="AS347" t="s">
        <v>18</v>
      </c>
      <c r="AT347" t="s">
        <v>18</v>
      </c>
      <c r="AU347" t="s">
        <v>18</v>
      </c>
      <c r="AV347" t="s">
        <v>18</v>
      </c>
      <c r="AW347" t="s">
        <v>18</v>
      </c>
    </row>
    <row r="348" spans="1:49" x14ac:dyDescent="0.25">
      <c r="A348">
        <v>998</v>
      </c>
      <c r="B348" t="s">
        <v>1282</v>
      </c>
      <c r="C348" t="s">
        <v>1283</v>
      </c>
      <c r="D348" t="str">
        <f>VLOOKUP(B348,'[1]Sheet 1'!$A$1:$CG$555,2,0)</f>
        <v>Ataqueraptor - Força Strix</v>
      </c>
      <c r="E348" t="s">
        <v>2</v>
      </c>
      <c r="F348" t="s">
        <v>1284</v>
      </c>
      <c r="G348" t="s">
        <v>792</v>
      </c>
      <c r="H348" t="s">
        <v>83</v>
      </c>
      <c r="I348" t="s">
        <v>6</v>
      </c>
      <c r="J348" t="s">
        <v>169</v>
      </c>
      <c r="K348" t="s">
        <v>25</v>
      </c>
      <c r="L348" t="str">
        <f t="shared" si="5"/>
        <v>..\\..\\assets\\img\\monsters\\XYZ\\73347079.jpg</v>
      </c>
      <c r="M348" t="str">
        <f>VLOOKUP(B348,'[1]Sheet 1'!$A$1:$CG$555,4,0)</f>
        <v xml:space="preserve">2 monstros de Nível 4
Este card ganha 500 de ATK e DEF para cada monstro do Tipo Besta Alada que você controla (que não seja este card). Uma vez por turno: você pode desassociar 1 Matéria Xyz deste card; adicione 1 monstro de TREVAS do Tipo Besta Alada de Nível 4 do seu Deck]] à sua mão.
</v>
      </c>
      <c r="N348" t="s">
        <v>1269</v>
      </c>
      <c r="O348" t="s">
        <v>18</v>
      </c>
      <c r="P348" t="s">
        <v>18</v>
      </c>
      <c r="Q348" t="s">
        <v>18</v>
      </c>
      <c r="R348" t="s">
        <v>18</v>
      </c>
      <c r="S348" t="s">
        <v>18</v>
      </c>
      <c r="T348" t="s">
        <v>18</v>
      </c>
      <c r="U348" t="s">
        <v>18</v>
      </c>
      <c r="V348" t="s">
        <v>18</v>
      </c>
      <c r="W348" t="s">
        <v>18</v>
      </c>
      <c r="X348" t="s">
        <v>18</v>
      </c>
      <c r="Y348" t="s">
        <v>18</v>
      </c>
      <c r="Z348" t="s">
        <v>18</v>
      </c>
      <c r="AA348" t="s">
        <v>18</v>
      </c>
      <c r="AB348" t="s">
        <v>18</v>
      </c>
      <c r="AC348" t="s">
        <v>18</v>
      </c>
      <c r="AD348" t="s">
        <v>18</v>
      </c>
      <c r="AE348" t="s">
        <v>18</v>
      </c>
      <c r="AF348" t="s">
        <v>18</v>
      </c>
      <c r="AG348" t="s">
        <v>18</v>
      </c>
      <c r="AH348" t="s">
        <v>18</v>
      </c>
      <c r="AI348" t="s">
        <v>18</v>
      </c>
      <c r="AJ348" t="s">
        <v>18</v>
      </c>
      <c r="AK348" t="s">
        <v>18</v>
      </c>
      <c r="AL348" t="s">
        <v>18</v>
      </c>
      <c r="AM348" t="s">
        <v>18</v>
      </c>
      <c r="AN348" t="s">
        <v>18</v>
      </c>
      <c r="AO348" t="s">
        <v>18</v>
      </c>
      <c r="AP348" t="s">
        <v>18</v>
      </c>
      <c r="AQ348" t="s">
        <v>18</v>
      </c>
      <c r="AR348" t="s">
        <v>18</v>
      </c>
      <c r="AS348" t="s">
        <v>18</v>
      </c>
      <c r="AT348" t="s">
        <v>18</v>
      </c>
      <c r="AU348" t="s">
        <v>18</v>
      </c>
      <c r="AV348" t="s">
        <v>18</v>
      </c>
      <c r="AW348" t="s">
        <v>18</v>
      </c>
    </row>
    <row r="349" spans="1:49" x14ac:dyDescent="0.25">
      <c r="A349">
        <v>999</v>
      </c>
      <c r="B349" t="s">
        <v>1285</v>
      </c>
      <c r="C349" t="s">
        <v>1286</v>
      </c>
      <c r="D349" t="str">
        <f>VLOOKUP(B349,'[1]Sheet 1'!$A$1:$CG$555,2,0)</f>
        <v>Ataqueraptor - Falcão Revolto</v>
      </c>
      <c r="E349" t="s">
        <v>2</v>
      </c>
      <c r="F349" t="s">
        <v>1287</v>
      </c>
      <c r="G349" t="s">
        <v>83</v>
      </c>
      <c r="H349" t="s">
        <v>37</v>
      </c>
      <c r="I349" t="s">
        <v>64</v>
      </c>
      <c r="J349" t="s">
        <v>169</v>
      </c>
      <c r="K349" t="s">
        <v>25</v>
      </c>
      <c r="L349" t="str">
        <f t="shared" si="5"/>
        <v>..\\..\\assets\\img\\monsters\\XYZ\\81927732.jpg</v>
      </c>
      <c r="M349" t="str">
        <f>VLOOKUP(B349,'[1]Sheet 1'!$A$1:$CG$555,4,0)</f>
        <v xml:space="preserve">3 monstros do Tipo Besta Alada de Nível 6
Você pode desassociar 1 Matéria Xyz deste card; neste turno, este card pode atacar todos os monstros que seu oponente controla, uma vez cada. No começo da Etapa de Dano, se este card batalhar um monstro do oponente com a face para cima Invocado por Invocação-Especial: o ATK e DEF desse monstro se tornam 0. Se este card tiver um Monstro Xyz "Ataqueraptor" como Matéria Xyz, ele ganha este efeito.
● Uma vez por turno: você pode escolher 1 monstro que seu oponente controla; destrua-o e, se isso acontecer, cause dano ao seu oponente igual à metade do ATK que esse monstro tinha no campo.
</v>
      </c>
      <c r="N349" t="s">
        <v>1269</v>
      </c>
      <c r="O349" t="s">
        <v>18</v>
      </c>
      <c r="P349" t="s">
        <v>18</v>
      </c>
      <c r="Q349" t="s">
        <v>18</v>
      </c>
      <c r="R349" t="s">
        <v>18</v>
      </c>
      <c r="S349" t="s">
        <v>18</v>
      </c>
      <c r="T349" t="s">
        <v>18</v>
      </c>
      <c r="U349" t="s">
        <v>18</v>
      </c>
      <c r="V349" t="s">
        <v>18</v>
      </c>
      <c r="W349" t="s">
        <v>18</v>
      </c>
      <c r="X349" t="s">
        <v>18</v>
      </c>
      <c r="Y349" t="s">
        <v>18</v>
      </c>
      <c r="Z349" t="s">
        <v>18</v>
      </c>
      <c r="AA349" t="s">
        <v>18</v>
      </c>
      <c r="AB349" t="s">
        <v>18</v>
      </c>
      <c r="AC349" t="s">
        <v>18</v>
      </c>
      <c r="AD349" t="s">
        <v>18</v>
      </c>
      <c r="AE349" t="s">
        <v>18</v>
      </c>
      <c r="AF349" t="s">
        <v>18</v>
      </c>
      <c r="AG349" t="s">
        <v>18</v>
      </c>
      <c r="AH349" t="s">
        <v>18</v>
      </c>
      <c r="AI349" t="s">
        <v>18</v>
      </c>
      <c r="AJ349" t="s">
        <v>18</v>
      </c>
      <c r="AK349" t="s">
        <v>18</v>
      </c>
      <c r="AL349" t="s">
        <v>18</v>
      </c>
      <c r="AM349" t="s">
        <v>18</v>
      </c>
      <c r="AN349" t="s">
        <v>18</v>
      </c>
      <c r="AO349" t="s">
        <v>18</v>
      </c>
      <c r="AP349" t="s">
        <v>18</v>
      </c>
      <c r="AQ349" t="s">
        <v>18</v>
      </c>
      <c r="AR349" t="s">
        <v>18</v>
      </c>
      <c r="AS349" t="s">
        <v>18</v>
      </c>
      <c r="AT349" t="s">
        <v>18</v>
      </c>
      <c r="AU349" t="s">
        <v>18</v>
      </c>
      <c r="AV349" t="s">
        <v>18</v>
      </c>
      <c r="AW349" t="s">
        <v>18</v>
      </c>
    </row>
    <row r="350" spans="1:49" x14ac:dyDescent="0.25">
      <c r="A350">
        <v>1000</v>
      </c>
      <c r="B350" t="s">
        <v>1288</v>
      </c>
      <c r="C350" t="s">
        <v>1289</v>
      </c>
      <c r="D350" t="str">
        <f>VLOOKUP(B350,'[1]Sheet 1'!$A$1:$CG$555,2,0)</f>
        <v>Ataqueraptor - Falcão Revolto - Ataque Aéreo</v>
      </c>
      <c r="E350" t="s">
        <v>2</v>
      </c>
      <c r="F350" t="s">
        <v>1290</v>
      </c>
      <c r="G350" t="s">
        <v>83</v>
      </c>
      <c r="H350" t="s">
        <v>37</v>
      </c>
      <c r="I350" t="s">
        <v>64</v>
      </c>
      <c r="J350" t="s">
        <v>169</v>
      </c>
      <c r="K350" t="s">
        <v>25</v>
      </c>
      <c r="L350" t="str">
        <f t="shared" si="5"/>
        <v>..\\..\\assets\\img\\monsters\\XYZ\\79985120.jpg</v>
      </c>
      <c r="M350" t="str">
        <f>VLOOKUP(B350,'[1]Sheet 1'!$A$1:$CG$555,4,0)</f>
        <v xml:space="preserve">3 monstros Besta Alada de Nível 6
Você também pode Invocar este card por Invocação-Xyz ao descartar 1 Magia "Magia de Aumento de Classe" e usar um Monstro Xyz "Ataqueraptor" de Classe 5 ou menos que você controla como matéria. (Transfira suas matérias para este card.) Se este card for Invocado por Invocação-Xyz: você pode escolher 1 monstro que seu oponente controla; destrua-o e, se ele estava com a face para cima, cause dano ao seu oponente igual ao ATK que ele tinha no campo. Se este card em sua posse for destruído por um card do oponente e enviado para o seu Cemitério: você pode Invocar por Invocação-Especial 1 "Ataqueraptor - Falcão Revolto" do seu Deck Adicional e, se isso acontecer, associe este card a ele como matéria.
</v>
      </c>
      <c r="N350" t="s">
        <v>1269</v>
      </c>
      <c r="O350" t="s">
        <v>18</v>
      </c>
      <c r="P350" t="s">
        <v>18</v>
      </c>
      <c r="Q350" t="s">
        <v>18</v>
      </c>
      <c r="R350" t="s">
        <v>18</v>
      </c>
      <c r="S350" t="s">
        <v>18</v>
      </c>
      <c r="T350" t="s">
        <v>18</v>
      </c>
      <c r="U350" t="s">
        <v>18</v>
      </c>
      <c r="V350" t="s">
        <v>18</v>
      </c>
      <c r="W350" t="s">
        <v>18</v>
      </c>
      <c r="X350" t="s">
        <v>18</v>
      </c>
      <c r="Y350" t="s">
        <v>18</v>
      </c>
      <c r="Z350" t="s">
        <v>18</v>
      </c>
      <c r="AA350" t="s">
        <v>18</v>
      </c>
      <c r="AB350" t="s">
        <v>18</v>
      </c>
      <c r="AC350" t="s">
        <v>18</v>
      </c>
      <c r="AD350" t="s">
        <v>18</v>
      </c>
      <c r="AE350" t="s">
        <v>18</v>
      </c>
      <c r="AF350" t="s">
        <v>18</v>
      </c>
      <c r="AG350" t="s">
        <v>18</v>
      </c>
      <c r="AH350" t="s">
        <v>18</v>
      </c>
      <c r="AI350" t="s">
        <v>18</v>
      </c>
      <c r="AJ350" t="s">
        <v>18</v>
      </c>
      <c r="AK350" t="s">
        <v>18</v>
      </c>
      <c r="AL350" t="s">
        <v>18</v>
      </c>
      <c r="AM350" t="s">
        <v>18</v>
      </c>
      <c r="AN350" t="s">
        <v>18</v>
      </c>
      <c r="AO350" t="s">
        <v>18</v>
      </c>
      <c r="AP350" t="s">
        <v>18</v>
      </c>
      <c r="AQ350" t="s">
        <v>18</v>
      </c>
      <c r="AR350" t="s">
        <v>18</v>
      </c>
      <c r="AS350" t="s">
        <v>18</v>
      </c>
      <c r="AT350" t="s">
        <v>18</v>
      </c>
      <c r="AU350" t="s">
        <v>18</v>
      </c>
      <c r="AV350" t="s">
        <v>18</v>
      </c>
      <c r="AW350" t="s">
        <v>18</v>
      </c>
    </row>
    <row r="351" spans="1:49" x14ac:dyDescent="0.25">
      <c r="A351">
        <v>1001</v>
      </c>
      <c r="B351" t="s">
        <v>1291</v>
      </c>
      <c r="C351" t="s">
        <v>1292</v>
      </c>
      <c r="D351" t="str">
        <f>VLOOKUP(B351,'[1]Sheet 1'!$A$1:$CG$555,2,0)</f>
        <v>Ataqueraptor - Falcão Ascendente</v>
      </c>
      <c r="E351" t="s">
        <v>2</v>
      </c>
      <c r="F351" t="s">
        <v>1293</v>
      </c>
      <c r="G351" t="s">
        <v>792</v>
      </c>
      <c r="H351" t="s">
        <v>83</v>
      </c>
      <c r="I351" t="s">
        <v>6</v>
      </c>
      <c r="J351" t="s">
        <v>169</v>
      </c>
      <c r="K351" t="s">
        <v>25</v>
      </c>
      <c r="L351" t="str">
        <f t="shared" si="5"/>
        <v>..\\..\\assets\\img\\monsters\\XYZ\\73887236.jpg</v>
      </c>
      <c r="M351" t="str">
        <f>VLOOKUP(B351,'[1]Sheet 1'!$A$1:$CG$555,4,0)</f>
        <v xml:space="preserve">3 monstros do Tipo Besta Alada de Nível 4
Este card pode atacar todos os monstros Invocados por Invocação-Especial que seu oponente controla. Uma vez por turno: você pode desassociar 1 Matéria Xyz deste card e, depois, escolher 1 monstro Invocado por Invocação-Especial com a face para cima que seu oponente controla; este card ganha ATK igual ao ATK atual desse monstro.
</v>
      </c>
      <c r="N351" t="s">
        <v>1269</v>
      </c>
      <c r="O351" t="s">
        <v>18</v>
      </c>
      <c r="P351" t="s">
        <v>18</v>
      </c>
      <c r="Q351" t="s">
        <v>18</v>
      </c>
      <c r="R351" t="s">
        <v>18</v>
      </c>
      <c r="S351" t="s">
        <v>18</v>
      </c>
      <c r="T351" t="s">
        <v>18</v>
      </c>
      <c r="U351" t="s">
        <v>18</v>
      </c>
      <c r="V351" t="s">
        <v>18</v>
      </c>
      <c r="W351" t="s">
        <v>18</v>
      </c>
      <c r="X351" t="s">
        <v>18</v>
      </c>
      <c r="Y351" t="s">
        <v>18</v>
      </c>
      <c r="Z351" t="s">
        <v>18</v>
      </c>
      <c r="AA351" t="s">
        <v>18</v>
      </c>
      <c r="AB351" t="s">
        <v>18</v>
      </c>
      <c r="AC351" t="s">
        <v>18</v>
      </c>
      <c r="AD351" t="s">
        <v>18</v>
      </c>
      <c r="AE351" t="s">
        <v>18</v>
      </c>
      <c r="AF351" t="s">
        <v>18</v>
      </c>
      <c r="AG351" t="s">
        <v>18</v>
      </c>
      <c r="AH351" t="s">
        <v>18</v>
      </c>
      <c r="AI351" t="s">
        <v>18</v>
      </c>
      <c r="AJ351" t="s">
        <v>18</v>
      </c>
      <c r="AK351" t="s">
        <v>18</v>
      </c>
      <c r="AL351" t="s">
        <v>18</v>
      </c>
      <c r="AM351" t="s">
        <v>18</v>
      </c>
      <c r="AN351" t="s">
        <v>18</v>
      </c>
      <c r="AO351" t="s">
        <v>18</v>
      </c>
      <c r="AP351" t="s">
        <v>18</v>
      </c>
      <c r="AQ351" t="s">
        <v>18</v>
      </c>
      <c r="AR351" t="s">
        <v>18</v>
      </c>
      <c r="AS351" t="s">
        <v>18</v>
      </c>
      <c r="AT351" t="s">
        <v>18</v>
      </c>
      <c r="AU351" t="s">
        <v>18</v>
      </c>
      <c r="AV351" t="s">
        <v>18</v>
      </c>
      <c r="AW351" t="s">
        <v>18</v>
      </c>
    </row>
    <row r="352" spans="1:49" x14ac:dyDescent="0.25">
      <c r="A352">
        <v>1002</v>
      </c>
      <c r="B352" t="s">
        <v>1294</v>
      </c>
      <c r="C352" t="s">
        <v>1295</v>
      </c>
      <c r="D352" t="str">
        <f>VLOOKUP(B352,'[1]Sheet 1'!$A$1:$CG$555,2,0)</f>
        <v>Ataqueraptor - Falcão Canhão Satélite</v>
      </c>
      <c r="E352" t="s">
        <v>2</v>
      </c>
      <c r="F352" t="s">
        <v>1296</v>
      </c>
      <c r="G352" t="s">
        <v>37</v>
      </c>
      <c r="H352" t="s">
        <v>83</v>
      </c>
      <c r="I352" t="s">
        <v>38</v>
      </c>
      <c r="J352" t="s">
        <v>169</v>
      </c>
      <c r="K352" t="s">
        <v>25</v>
      </c>
      <c r="L352" t="str">
        <f t="shared" si="5"/>
        <v>..\\..\\assets\\img\\monsters\\XYZ\\23603403.jpg</v>
      </c>
      <c r="M352" t="str">
        <f>VLOOKUP(B352,'[1]Sheet 1'!$A$1:$CG$555,4,0)</f>
        <v xml:space="preserve">2 monstros Besta Alada de Nível 8
Se este card for Invocado por Invocação-Xyz ao usar um monstro "Ataqueraptor" como matéria: você pode destruir todas as Magias e Armadilhas que seu oponente controla. Seu oponente não pode ativar cards ou efeitos em resposta à ativação deste efeito. Efeito Rápido: você pode desassociar 1 matéria deste card e, depois, escolher 1 monstro com a face para cima que seu oponente controla; ele perde 800 de ATK para cada monstro "Ataqueraptor" no seu Cemitério.
</v>
      </c>
      <c r="N352" t="s">
        <v>1269</v>
      </c>
      <c r="O352" t="s">
        <v>18</v>
      </c>
      <c r="P352" t="s">
        <v>18</v>
      </c>
      <c r="Q352" t="s">
        <v>18</v>
      </c>
      <c r="R352" t="s">
        <v>18</v>
      </c>
      <c r="S352" t="s">
        <v>18</v>
      </c>
      <c r="T352" t="s">
        <v>18</v>
      </c>
      <c r="U352" t="s">
        <v>18</v>
      </c>
      <c r="V352" t="s">
        <v>18</v>
      </c>
      <c r="W352" t="s">
        <v>18</v>
      </c>
      <c r="X352" t="s">
        <v>18</v>
      </c>
      <c r="Y352" t="s">
        <v>18</v>
      </c>
      <c r="Z352" t="s">
        <v>18</v>
      </c>
      <c r="AA352" t="s">
        <v>18</v>
      </c>
      <c r="AB352" t="s">
        <v>18</v>
      </c>
      <c r="AC352" t="s">
        <v>18</v>
      </c>
      <c r="AD352" t="s">
        <v>18</v>
      </c>
      <c r="AE352" t="s">
        <v>18</v>
      </c>
      <c r="AF352" t="s">
        <v>18</v>
      </c>
      <c r="AG352" t="s">
        <v>18</v>
      </c>
      <c r="AH352" t="s">
        <v>18</v>
      </c>
      <c r="AI352" t="s">
        <v>18</v>
      </c>
      <c r="AJ352" t="s">
        <v>18</v>
      </c>
      <c r="AK352" t="s">
        <v>18</v>
      </c>
      <c r="AL352" t="s">
        <v>18</v>
      </c>
      <c r="AM352" t="s">
        <v>18</v>
      </c>
      <c r="AN352" t="s">
        <v>18</v>
      </c>
      <c r="AO352" t="s">
        <v>18</v>
      </c>
      <c r="AP352" t="s">
        <v>18</v>
      </c>
      <c r="AQ352" t="s">
        <v>18</v>
      </c>
      <c r="AR352" t="s">
        <v>18</v>
      </c>
      <c r="AS352" t="s">
        <v>18</v>
      </c>
      <c r="AT352" t="s">
        <v>18</v>
      </c>
      <c r="AU352" t="s">
        <v>18</v>
      </c>
      <c r="AV352" t="s">
        <v>18</v>
      </c>
      <c r="AW352" t="s">
        <v>18</v>
      </c>
    </row>
    <row r="353" spans="1:49" x14ac:dyDescent="0.25">
      <c r="A353">
        <v>1003</v>
      </c>
      <c r="B353" t="s">
        <v>1297</v>
      </c>
      <c r="C353" t="s">
        <v>1298</v>
      </c>
      <c r="D353" t="str">
        <f>VLOOKUP(B353,'[1]Sheet 1'!$A$1:$CG$555,2,0)</f>
        <v>Ataqueraptor - Falcão Estranho</v>
      </c>
      <c r="E353" t="s">
        <v>2</v>
      </c>
      <c r="F353" t="s">
        <v>1299</v>
      </c>
      <c r="G353" t="s">
        <v>83</v>
      </c>
      <c r="H353" t="s">
        <v>83</v>
      </c>
      <c r="I353" t="s">
        <v>23</v>
      </c>
      <c r="J353" t="s">
        <v>169</v>
      </c>
      <c r="K353" t="s">
        <v>25</v>
      </c>
      <c r="L353" t="str">
        <f t="shared" si="5"/>
        <v>..\\..\\assets\\img\\monsters\\XYZ\\15092394.jpg</v>
      </c>
      <c r="M353" t="str">
        <f>VLOOKUP(B353,'[1]Sheet 1'!$A$1:$CG$555,4,0)</f>
        <v xml:space="preserve">2 monstros de Nível 5
Se este card tiver um Monstro Xyz como Matéria Xyz, ele ganha este efeito.
● Uma vez por turno: você pode desassociar 1 Matéria Xyz deste card e, depois, escolher 1 monstro que sue oponente controla, destrua-o e, se isso acontecer, cause dano ao seu oponente igual ao ATK original do monstro destruído do oponente. Se este card em sua posse for destruído por um card do seu oponente (em batalha ou por um efeito de card) e enviado para o seu Cemitério: você pode escolher 1 Monstro Xyz "Ataqueraptor" no seu Cemitério, exceto "Ataqueraptor - Falcão Estranho"; Invoque-o por Invocação-Especial e, se isso acontecer, associe este card a ele como Matéria Xyz.
</v>
      </c>
      <c r="N353" t="s">
        <v>1269</v>
      </c>
      <c r="O353" t="s">
        <v>18</v>
      </c>
      <c r="P353" t="s">
        <v>18</v>
      </c>
      <c r="Q353" t="s">
        <v>18</v>
      </c>
      <c r="R353" t="s">
        <v>18</v>
      </c>
      <c r="S353" t="s">
        <v>18</v>
      </c>
      <c r="T353" t="s">
        <v>18</v>
      </c>
      <c r="U353" t="s">
        <v>18</v>
      </c>
      <c r="V353" t="s">
        <v>18</v>
      </c>
      <c r="W353" t="s">
        <v>18</v>
      </c>
      <c r="X353" t="s">
        <v>18</v>
      </c>
      <c r="Y353" t="s">
        <v>18</v>
      </c>
      <c r="Z353" t="s">
        <v>18</v>
      </c>
      <c r="AA353" t="s">
        <v>18</v>
      </c>
      <c r="AB353" t="s">
        <v>18</v>
      </c>
      <c r="AC353" t="s">
        <v>18</v>
      </c>
      <c r="AD353" t="s">
        <v>18</v>
      </c>
      <c r="AE353" t="s">
        <v>18</v>
      </c>
      <c r="AF353" t="s">
        <v>18</v>
      </c>
      <c r="AG353" t="s">
        <v>18</v>
      </c>
      <c r="AH353" t="s">
        <v>18</v>
      </c>
      <c r="AI353" t="s">
        <v>18</v>
      </c>
      <c r="AJ353" t="s">
        <v>18</v>
      </c>
      <c r="AK353" t="s">
        <v>18</v>
      </c>
      <c r="AL353" t="s">
        <v>18</v>
      </c>
      <c r="AM353" t="s">
        <v>18</v>
      </c>
      <c r="AN353" t="s">
        <v>18</v>
      </c>
      <c r="AO353" t="s">
        <v>18</v>
      </c>
      <c r="AP353" t="s">
        <v>18</v>
      </c>
      <c r="AQ353" t="s">
        <v>18</v>
      </c>
      <c r="AR353" t="s">
        <v>18</v>
      </c>
      <c r="AS353" t="s">
        <v>18</v>
      </c>
      <c r="AT353" t="s">
        <v>18</v>
      </c>
      <c r="AU353" t="s">
        <v>18</v>
      </c>
      <c r="AV353" t="s">
        <v>18</v>
      </c>
      <c r="AW353" t="s">
        <v>18</v>
      </c>
    </row>
    <row r="354" spans="1:49" x14ac:dyDescent="0.25">
      <c r="A354">
        <v>1004</v>
      </c>
      <c r="B354" t="s">
        <v>1300</v>
      </c>
      <c r="C354" t="s">
        <v>1301</v>
      </c>
      <c r="D354" t="str">
        <f>VLOOKUP(B354,'[1]Sheet 1'!$A$1:$CG$555,2,0)</f>
        <v>Ataqueraptor - Falcão Definitivo</v>
      </c>
      <c r="E354" t="s">
        <v>2</v>
      </c>
      <c r="F354" t="s">
        <v>1302</v>
      </c>
      <c r="G354" t="s">
        <v>262</v>
      </c>
      <c r="H354" t="s">
        <v>83</v>
      </c>
      <c r="I354" t="s">
        <v>458</v>
      </c>
      <c r="J354" t="s">
        <v>169</v>
      </c>
      <c r="K354" t="s">
        <v>25</v>
      </c>
      <c r="L354" t="str">
        <f t="shared" si="5"/>
        <v>..\\..\\assets\\img\\monsters\\XYZ\\86221741.jpg</v>
      </c>
      <c r="M354" t="str">
        <f>VLOOKUP(B354,'[1]Sheet 1'!$A$1:$CG$555,4,0)</f>
        <v xml:space="preserve">3 monstros do Tipo Besta Alada de Nível 10
Não é afetado por outros efeitos de cards. Você pode desassociar 1 Matéria Xyz deste card; pelo resto deste turno, todos os monstros que seu oponente controla perderão 1000 de ATK e, além disso, os cards e efeitos do seu oponente não podem ser ativados. Se este card tiver um monstro "Ataqueraptor" como Matéria Xyz, ele ganha este efeito.
● Uma vez por turno, durante a Fase Final: você pode fazer com que todos os monstros que seu oponente controla percam 1000 de ATK. Se seu oponente não controlar monstros com a face para cima, cause 1000 de dano ao seu oponente.
</v>
      </c>
      <c r="N354" t="s">
        <v>1269</v>
      </c>
      <c r="O354" t="s">
        <v>18</v>
      </c>
      <c r="P354" t="s">
        <v>18</v>
      </c>
      <c r="Q354" t="s">
        <v>18</v>
      </c>
      <c r="R354" t="s">
        <v>18</v>
      </c>
      <c r="S354" t="s">
        <v>18</v>
      </c>
      <c r="T354" t="s">
        <v>18</v>
      </c>
      <c r="U354" t="s">
        <v>18</v>
      </c>
      <c r="V354" t="s">
        <v>18</v>
      </c>
      <c r="W354" t="s">
        <v>18</v>
      </c>
      <c r="X354" t="s">
        <v>18</v>
      </c>
      <c r="Y354" t="s">
        <v>18</v>
      </c>
      <c r="Z354" t="s">
        <v>18</v>
      </c>
      <c r="AA354" t="s">
        <v>18</v>
      </c>
      <c r="AB354" t="s">
        <v>18</v>
      </c>
      <c r="AC354" t="s">
        <v>18</v>
      </c>
      <c r="AD354" t="s">
        <v>18</v>
      </c>
      <c r="AE354" t="s">
        <v>18</v>
      </c>
      <c r="AF354" t="s">
        <v>18</v>
      </c>
      <c r="AG354" t="s">
        <v>18</v>
      </c>
      <c r="AH354" t="s">
        <v>18</v>
      </c>
      <c r="AI354" t="s">
        <v>18</v>
      </c>
      <c r="AJ354" t="s">
        <v>18</v>
      </c>
      <c r="AK354" t="s">
        <v>18</v>
      </c>
      <c r="AL354" t="s">
        <v>18</v>
      </c>
      <c r="AM354" t="s">
        <v>18</v>
      </c>
      <c r="AN354" t="s">
        <v>18</v>
      </c>
      <c r="AO354" t="s">
        <v>18</v>
      </c>
      <c r="AP354" t="s">
        <v>18</v>
      </c>
      <c r="AQ354" t="s">
        <v>18</v>
      </c>
      <c r="AR354" t="s">
        <v>18</v>
      </c>
      <c r="AS354" t="s">
        <v>18</v>
      </c>
      <c r="AT354" t="s">
        <v>18</v>
      </c>
      <c r="AU354" t="s">
        <v>18</v>
      </c>
      <c r="AV354" t="s">
        <v>18</v>
      </c>
      <c r="AW354" t="s">
        <v>18</v>
      </c>
    </row>
    <row r="355" spans="1:49" x14ac:dyDescent="0.25">
      <c r="A355">
        <v>1005</v>
      </c>
      <c r="B355" t="s">
        <v>1303</v>
      </c>
      <c r="C355" t="s">
        <v>1304</v>
      </c>
      <c r="D355" t="str">
        <f>VLOOKUP(B355,'[1]Sheet 1'!$A$1:$CG$555,2,0)</f>
        <v>Dragão Metálico Chamejante de Olhos Vermelhos</v>
      </c>
      <c r="E355" t="s">
        <v>2</v>
      </c>
      <c r="F355" t="s">
        <v>1305</v>
      </c>
      <c r="G355" t="s">
        <v>116</v>
      </c>
      <c r="H355" t="s">
        <v>76</v>
      </c>
      <c r="I355" t="s">
        <v>215</v>
      </c>
      <c r="J355" t="s">
        <v>59</v>
      </c>
      <c r="K355" t="s">
        <v>25</v>
      </c>
      <c r="L355" t="str">
        <f t="shared" si="5"/>
        <v>..\\..\\assets\\img\\monsters\\XYZ\\44405066.jpg</v>
      </c>
      <c r="M355" t="str">
        <f>VLOOKUP(B355,'[1]Sheet 1'!$A$1:$CG$555,4,0)</f>
        <v xml:space="preserve">2 monstros de Nível 7
Não pode ser destruído por efeitos de card enquanto tiver Matérias Xyz. Enquanto este card tiver Matérias Xyz, sempre que seu oponente ativar um card ou efeito, cause 500 de dano ao seu oponente imediatamente depois que ele resolver. Uma vez por turno, durante o turno de qualquer duelista: você pode desassociar 1 Matéria Xyz deste card e, depois, escolher 1 Monstro Normal "Olhos Vermelhos" no seu Cemitério; Invoque-o por Invocação-Especial.
</v>
      </c>
      <c r="N355" t="s">
        <v>1306</v>
      </c>
      <c r="O355" t="s">
        <v>18</v>
      </c>
      <c r="P355" t="s">
        <v>18</v>
      </c>
      <c r="Q355" t="s">
        <v>18</v>
      </c>
      <c r="R355" t="s">
        <v>18</v>
      </c>
      <c r="S355" t="s">
        <v>18</v>
      </c>
      <c r="T355" t="s">
        <v>18</v>
      </c>
      <c r="U355" t="s">
        <v>18</v>
      </c>
      <c r="V355" t="s">
        <v>18</v>
      </c>
      <c r="W355" t="s">
        <v>18</v>
      </c>
      <c r="X355" t="s">
        <v>18</v>
      </c>
      <c r="Y355" t="s">
        <v>18</v>
      </c>
      <c r="Z355" t="s">
        <v>18</v>
      </c>
      <c r="AA355" t="s">
        <v>18</v>
      </c>
      <c r="AB355" t="s">
        <v>18</v>
      </c>
      <c r="AC355" t="s">
        <v>18</v>
      </c>
      <c r="AD355" t="s">
        <v>18</v>
      </c>
      <c r="AE355" t="s">
        <v>18</v>
      </c>
      <c r="AF355" t="s">
        <v>18</v>
      </c>
      <c r="AG355" t="s">
        <v>18</v>
      </c>
      <c r="AH355" t="s">
        <v>18</v>
      </c>
      <c r="AI355" t="s">
        <v>18</v>
      </c>
      <c r="AJ355" t="s">
        <v>18</v>
      </c>
      <c r="AK355" t="s">
        <v>18</v>
      </c>
      <c r="AL355" t="s">
        <v>18</v>
      </c>
      <c r="AM355" t="s">
        <v>18</v>
      </c>
      <c r="AN355" t="s">
        <v>18</v>
      </c>
      <c r="AO355" t="s">
        <v>18</v>
      </c>
      <c r="AP355" t="s">
        <v>18</v>
      </c>
      <c r="AQ355" t="s">
        <v>18</v>
      </c>
      <c r="AR355" t="s">
        <v>18</v>
      </c>
      <c r="AS355" t="s">
        <v>18</v>
      </c>
      <c r="AT355" t="s">
        <v>18</v>
      </c>
      <c r="AU355" t="s">
        <v>18</v>
      </c>
      <c r="AV355" t="s">
        <v>18</v>
      </c>
      <c r="AW355" t="s">
        <v>18</v>
      </c>
    </row>
    <row r="356" spans="1:49" x14ac:dyDescent="0.25">
      <c r="A356">
        <v>1006</v>
      </c>
      <c r="B356" t="s">
        <v>1307</v>
      </c>
      <c r="C356" t="s">
        <v>1308</v>
      </c>
      <c r="D356" t="str">
        <f>VLOOKUP(B356,'[1]Sheet 1'!$A$1:$CG$555,2,0)</f>
        <v>Strenna, a Rainha Rikka</v>
      </c>
      <c r="E356" t="s">
        <v>2</v>
      </c>
      <c r="F356" t="s">
        <v>1309</v>
      </c>
      <c r="G356" t="s">
        <v>83</v>
      </c>
      <c r="H356" t="s">
        <v>83</v>
      </c>
      <c r="I356" t="s">
        <v>6</v>
      </c>
      <c r="J356" t="s">
        <v>52</v>
      </c>
      <c r="K356" t="s">
        <v>8</v>
      </c>
      <c r="L356" t="str">
        <f t="shared" si="5"/>
        <v>..\\..\\assets\\img\\monsters\\XYZ\\3828844.jpg</v>
      </c>
      <c r="M356" t="str">
        <f>VLOOKUP(B356,'[1]Sheet 1'!$A$1:$CG$555,4,0)</f>
        <v xml:space="preserve">2 monstros de Nível 4
Você pode desassociar 1 matéria deste card e, depois, escolha 1 monstro Planta ou card "Rikka" no seu Cemitério; adicione-o à sua mão. Se este card com Matéria Xyz for oferecido como Tributo: você pode Invocar por Invocação-Especial 1 Monstro Xyz Planta de Classe 5 ou mais do seu Deck Adicional ou Cemitério e, depois, você pode associar este card a ele como matéria. Você só pode usar cada efeito de "Strenna, a Rainha Rikka" uma vez por turno.
</v>
      </c>
      <c r="N356" t="s">
        <v>600</v>
      </c>
      <c r="O356" t="s">
        <v>18</v>
      </c>
      <c r="P356" t="s">
        <v>18</v>
      </c>
      <c r="Q356" t="s">
        <v>18</v>
      </c>
      <c r="R356" t="s">
        <v>18</v>
      </c>
      <c r="S356" t="s">
        <v>18</v>
      </c>
      <c r="T356" t="s">
        <v>18</v>
      </c>
      <c r="U356" t="s">
        <v>18</v>
      </c>
      <c r="V356" t="s">
        <v>18</v>
      </c>
      <c r="W356" t="s">
        <v>18</v>
      </c>
      <c r="X356" t="s">
        <v>18</v>
      </c>
      <c r="Y356" t="s">
        <v>18</v>
      </c>
      <c r="Z356" t="s">
        <v>18</v>
      </c>
      <c r="AA356" t="s">
        <v>18</v>
      </c>
      <c r="AB356" t="s">
        <v>18</v>
      </c>
      <c r="AC356" t="s">
        <v>18</v>
      </c>
      <c r="AD356" t="s">
        <v>18</v>
      </c>
      <c r="AE356" t="s">
        <v>18</v>
      </c>
      <c r="AF356" t="s">
        <v>18</v>
      </c>
      <c r="AG356" t="s">
        <v>18</v>
      </c>
      <c r="AH356" t="s">
        <v>18</v>
      </c>
      <c r="AI356" t="s">
        <v>18</v>
      </c>
      <c r="AJ356" t="s">
        <v>18</v>
      </c>
      <c r="AK356" t="s">
        <v>18</v>
      </c>
      <c r="AL356" t="s">
        <v>18</v>
      </c>
      <c r="AM356" t="s">
        <v>18</v>
      </c>
      <c r="AN356" t="s">
        <v>18</v>
      </c>
      <c r="AO356" t="s">
        <v>18</v>
      </c>
      <c r="AP356" t="s">
        <v>18</v>
      </c>
      <c r="AQ356" t="s">
        <v>18</v>
      </c>
      <c r="AR356" t="s">
        <v>18</v>
      </c>
      <c r="AS356" t="s">
        <v>18</v>
      </c>
      <c r="AT356" t="s">
        <v>18</v>
      </c>
      <c r="AU356" t="s">
        <v>18</v>
      </c>
      <c r="AV356" t="s">
        <v>18</v>
      </c>
      <c r="AW356" t="s">
        <v>18</v>
      </c>
    </row>
    <row r="357" spans="1:49" x14ac:dyDescent="0.25">
      <c r="A357">
        <v>1007</v>
      </c>
      <c r="B357" t="s">
        <v>1310</v>
      </c>
      <c r="C357" t="s">
        <v>1311</v>
      </c>
      <c r="E357" t="s">
        <v>2</v>
      </c>
      <c r="F357" t="s">
        <v>1312</v>
      </c>
      <c r="G357" t="s">
        <v>70</v>
      </c>
      <c r="H357" t="s">
        <v>116</v>
      </c>
      <c r="I357" t="s">
        <v>6</v>
      </c>
      <c r="J357" t="s">
        <v>46</v>
      </c>
      <c r="K357" t="s">
        <v>53</v>
      </c>
      <c r="L357" t="str">
        <f t="shared" si="5"/>
        <v>..\\..\\assets\\img\\monsters\\XYZ\\74689476.jpg</v>
      </c>
      <c r="M357" t="e">
        <f>VLOOKUP(B357,'[1]Sheet 1'!$A$1:$CG$555,4,0)</f>
        <v>#N/A</v>
      </c>
      <c r="N357" t="s">
        <v>714</v>
      </c>
      <c r="O357" t="s">
        <v>18</v>
      </c>
      <c r="P357" t="s">
        <v>18</v>
      </c>
      <c r="Q357" t="s">
        <v>18</v>
      </c>
      <c r="R357" t="s">
        <v>18</v>
      </c>
      <c r="S357" t="s">
        <v>18</v>
      </c>
      <c r="T357" t="s">
        <v>18</v>
      </c>
      <c r="U357" t="s">
        <v>18</v>
      </c>
      <c r="V357" t="s">
        <v>18</v>
      </c>
      <c r="W357" t="s">
        <v>18</v>
      </c>
      <c r="X357" t="s">
        <v>18</v>
      </c>
      <c r="Y357" t="s">
        <v>18</v>
      </c>
      <c r="Z357" t="s">
        <v>18</v>
      </c>
      <c r="AA357" t="s">
        <v>18</v>
      </c>
      <c r="AB357" t="s">
        <v>18</v>
      </c>
      <c r="AC357" t="s">
        <v>18</v>
      </c>
      <c r="AD357" t="s">
        <v>18</v>
      </c>
      <c r="AE357" t="s">
        <v>18</v>
      </c>
      <c r="AF357" t="s">
        <v>18</v>
      </c>
      <c r="AG357" t="s">
        <v>18</v>
      </c>
      <c r="AH357" t="s">
        <v>18</v>
      </c>
      <c r="AI357" t="s">
        <v>18</v>
      </c>
      <c r="AJ357" t="s">
        <v>18</v>
      </c>
      <c r="AK357" t="s">
        <v>18</v>
      </c>
      <c r="AL357" t="s">
        <v>18</v>
      </c>
      <c r="AM357" t="s">
        <v>18</v>
      </c>
      <c r="AN357" t="s">
        <v>18</v>
      </c>
      <c r="AO357" t="s">
        <v>18</v>
      </c>
      <c r="AP357" t="s">
        <v>18</v>
      </c>
      <c r="AQ357" t="s">
        <v>18</v>
      </c>
      <c r="AR357" t="s">
        <v>18</v>
      </c>
      <c r="AS357" t="s">
        <v>18</v>
      </c>
      <c r="AT357" t="s">
        <v>18</v>
      </c>
      <c r="AU357" t="s">
        <v>18</v>
      </c>
      <c r="AV357" t="s">
        <v>18</v>
      </c>
      <c r="AW357" t="s">
        <v>18</v>
      </c>
    </row>
    <row r="358" spans="1:49" x14ac:dyDescent="0.25">
      <c r="A358">
        <v>1008</v>
      </c>
      <c r="B358" t="s">
        <v>1313</v>
      </c>
      <c r="C358" t="s">
        <v>1314</v>
      </c>
      <c r="D358" t="str">
        <f>VLOOKUP(B358,'[1]Sheet 1'!$A$1:$CG$555,2,0)</f>
        <v>Nobre Cavaleiro Sagrado do Rei Artorigus</v>
      </c>
      <c r="E358" t="s">
        <v>2</v>
      </c>
      <c r="F358" t="s">
        <v>1315</v>
      </c>
      <c r="G358" t="s">
        <v>112</v>
      </c>
      <c r="H358" t="s">
        <v>112</v>
      </c>
      <c r="I358" t="s">
        <v>23</v>
      </c>
      <c r="J358" t="s">
        <v>84</v>
      </c>
      <c r="K358" t="s">
        <v>53</v>
      </c>
      <c r="L358" t="str">
        <f t="shared" si="5"/>
        <v>..\\..\\assets\\img\\monsters\\XYZ\\10613952.jpg</v>
      </c>
      <c r="M358" t="str">
        <f>VLOOKUP(B358,'[1]Sheet 1'!$A$1:$CG$555,4,0)</f>
        <v xml:space="preserve">2 monstros "Nobre Cavaleiro" de Nível 5
Quando este card for Invocado por Invocação-Xyz: você pode escolher até 3 Cards de Magia de Equipamento "Armas Nobres" com nomes diferentes no seu Cemitério; equipe os alvos a este card. Uma vez por turno: você pode desassociar 1 Matéria Xyz deste card e, depois, escolher 1 outro monstro no campo; destrua o alvo. Se este card for enviado do campo para o Cemitério: você pode escolher 1 monstro "Nobre Cavaleiro" de Nível 4 ou mais no seu Cemitério; Invoque o alvo por Invocação-Especial.
</v>
      </c>
      <c r="N358" t="s">
        <v>85</v>
      </c>
      <c r="O358" t="s">
        <v>18</v>
      </c>
      <c r="P358" t="s">
        <v>18</v>
      </c>
      <c r="Q358" t="s">
        <v>18</v>
      </c>
      <c r="R358" t="s">
        <v>18</v>
      </c>
      <c r="S358" t="s">
        <v>18</v>
      </c>
      <c r="T358" t="s">
        <v>18</v>
      </c>
      <c r="U358" t="s">
        <v>18</v>
      </c>
      <c r="V358" t="s">
        <v>18</v>
      </c>
      <c r="W358" t="s">
        <v>18</v>
      </c>
      <c r="X358" t="s">
        <v>18</v>
      </c>
      <c r="Y358" t="s">
        <v>18</v>
      </c>
      <c r="Z358" t="s">
        <v>18</v>
      </c>
      <c r="AA358" t="s">
        <v>18</v>
      </c>
      <c r="AB358" t="s">
        <v>18</v>
      </c>
      <c r="AC358" t="s">
        <v>18</v>
      </c>
      <c r="AD358" t="s">
        <v>18</v>
      </c>
      <c r="AE358" t="s">
        <v>18</v>
      </c>
      <c r="AF358" t="s">
        <v>18</v>
      </c>
      <c r="AG358" t="s">
        <v>18</v>
      </c>
      <c r="AH358" t="s">
        <v>18</v>
      </c>
      <c r="AI358" t="s">
        <v>18</v>
      </c>
      <c r="AJ358" t="s">
        <v>18</v>
      </c>
      <c r="AK358" t="s">
        <v>18</v>
      </c>
      <c r="AL358" t="s">
        <v>18</v>
      </c>
      <c r="AM358" t="s">
        <v>18</v>
      </c>
      <c r="AN358" t="s">
        <v>18</v>
      </c>
      <c r="AO358" t="s">
        <v>18</v>
      </c>
      <c r="AP358" t="s">
        <v>18</v>
      </c>
      <c r="AQ358" t="s">
        <v>18</v>
      </c>
      <c r="AR358" t="s">
        <v>18</v>
      </c>
      <c r="AS358" t="s">
        <v>18</v>
      </c>
      <c r="AT358" t="s">
        <v>18</v>
      </c>
      <c r="AU358" t="s">
        <v>18</v>
      </c>
      <c r="AV358" t="s">
        <v>18</v>
      </c>
      <c r="AW358" t="s">
        <v>18</v>
      </c>
    </row>
    <row r="359" spans="1:49" x14ac:dyDescent="0.25">
      <c r="A359">
        <v>1009</v>
      </c>
      <c r="B359" t="s">
        <v>1316</v>
      </c>
      <c r="C359" t="s">
        <v>1317</v>
      </c>
      <c r="D359" t="str">
        <f>VLOOKUP(B359,'[1]Sheet 1'!$A$1:$CG$555,2,0)</f>
        <v>Nobre Cavaleiro Sagrado do Rei Custennin</v>
      </c>
      <c r="E359" t="s">
        <v>2</v>
      </c>
      <c r="F359" t="s">
        <v>1318</v>
      </c>
      <c r="G359" t="s">
        <v>45</v>
      </c>
      <c r="H359" t="s">
        <v>58</v>
      </c>
      <c r="I359" t="s">
        <v>6</v>
      </c>
      <c r="J359" t="s">
        <v>84</v>
      </c>
      <c r="K359" t="s">
        <v>53</v>
      </c>
      <c r="L359" t="str">
        <f t="shared" si="5"/>
        <v>..\\..\\assets\\img\\monsters\\XYZ\\78876707.jpg</v>
      </c>
      <c r="M359" t="str">
        <f>VLOOKUP(B359,'[1]Sheet 1'!$A$1:$CG$555,4,0)</f>
        <v xml:space="preserve">2+ monstros "Nobre Cavaleiro" de Nível 4
Você pode desassociar qualquer número de matérias deste card e, depois, escolher o mesmo número de cards que seu oponente controla; devolva-os para a mão. Se este card for destruído em batalha ou por um efeito de card e enviado para o Cemitério: você pode Invocar por Invocação-Especial 1 Monstro Xyz "Nobre Cavaleiro" do seu Deck Adicional, exceto "Nobre Cavaleiro Sagrado do Rei Custennin" e, se isso acontecer, associe este card do Cemitério a esse monstro como matéria. (Isso é considerado uma Invocação-Xyz.) Você só pode usar cada efeito de "Nobre Cavaleiro Sagrado do Rei Custennin" uma vez por turno.
</v>
      </c>
      <c r="N359" t="s">
        <v>85</v>
      </c>
      <c r="O359" t="s">
        <v>18</v>
      </c>
      <c r="P359" t="s">
        <v>18</v>
      </c>
      <c r="Q359" t="s">
        <v>18</v>
      </c>
      <c r="R359" t="s">
        <v>18</v>
      </c>
      <c r="S359" t="s">
        <v>18</v>
      </c>
      <c r="T359" t="s">
        <v>18</v>
      </c>
      <c r="U359" t="s">
        <v>18</v>
      </c>
      <c r="V359" t="s">
        <v>18</v>
      </c>
      <c r="W359" t="s">
        <v>18</v>
      </c>
      <c r="X359" t="s">
        <v>18</v>
      </c>
      <c r="Y359" t="s">
        <v>18</v>
      </c>
      <c r="Z359" t="s">
        <v>18</v>
      </c>
      <c r="AA359" t="s">
        <v>18</v>
      </c>
      <c r="AB359" t="s">
        <v>18</v>
      </c>
      <c r="AC359" t="s">
        <v>18</v>
      </c>
      <c r="AD359" t="s">
        <v>18</v>
      </c>
      <c r="AE359" t="s">
        <v>18</v>
      </c>
      <c r="AF359" t="s">
        <v>18</v>
      </c>
      <c r="AG359" t="s">
        <v>18</v>
      </c>
      <c r="AH359" t="s">
        <v>18</v>
      </c>
      <c r="AI359" t="s">
        <v>18</v>
      </c>
      <c r="AJ359" t="s">
        <v>18</v>
      </c>
      <c r="AK359" t="s">
        <v>18</v>
      </c>
      <c r="AL359" t="s">
        <v>18</v>
      </c>
      <c r="AM359" t="s">
        <v>18</v>
      </c>
      <c r="AN359" t="s">
        <v>18</v>
      </c>
      <c r="AO359" t="s">
        <v>18</v>
      </c>
      <c r="AP359" t="s">
        <v>18</v>
      </c>
      <c r="AQ359" t="s">
        <v>18</v>
      </c>
      <c r="AR359" t="s">
        <v>18</v>
      </c>
      <c r="AS359" t="s">
        <v>18</v>
      </c>
      <c r="AT359" t="s">
        <v>18</v>
      </c>
      <c r="AU359" t="s">
        <v>18</v>
      </c>
      <c r="AV359" t="s">
        <v>18</v>
      </c>
      <c r="AW359" t="s">
        <v>18</v>
      </c>
    </row>
    <row r="360" spans="1:49" x14ac:dyDescent="0.25">
      <c r="A360">
        <v>1010</v>
      </c>
      <c r="B360" t="s">
        <v>1319</v>
      </c>
      <c r="C360" t="s">
        <v>1320</v>
      </c>
      <c r="D360" t="str">
        <f>VLOOKUP(B360,'[1]Sheet 1'!$A$1:$CG$555,2,0)</f>
        <v>Besta Árvore Sagrada, Hyperyton</v>
      </c>
      <c r="E360" t="s">
        <v>2</v>
      </c>
      <c r="F360" t="s">
        <v>1321</v>
      </c>
      <c r="G360" t="s">
        <v>22</v>
      </c>
      <c r="H360" t="s">
        <v>189</v>
      </c>
      <c r="I360" t="s">
        <v>226</v>
      </c>
      <c r="J360" t="s">
        <v>52</v>
      </c>
      <c r="K360" t="s">
        <v>91</v>
      </c>
      <c r="L360" t="str">
        <f t="shared" si="5"/>
        <v>..\\..\\assets\\img\\monsters\\XYZ\\9349094.jpg</v>
      </c>
      <c r="M360" t="str">
        <f>VLOOKUP(B360,'[1]Sheet 1'!$A$1:$CG$555,4,0)</f>
        <v xml:space="preserve">2 monstros de Nível 9
Durante o seu turno, quando você ativar um card ou efeito (Efeito Rápido): você pode escolher 1 card do mesmo tipo (Monstro, Magia ou Armadilha) no seu Cemitério; associe ele a este card como matéria. Durante o turno do seu oponente, quando um card ou efeito for ativado (Efeito Rápido): você pode desassociar 1 matéria do mesmo tipo (Monstro, Magia ou Armadilha) que o deste card e, se isso acontecer, negue a ativação e, se isso acontecer, destrua esse card. Você só pode usar cada efeito de "Besta Árvore Sagrada, Hyperyton" uma vez por turno.
</v>
      </c>
      <c r="N360" t="s">
        <v>18</v>
      </c>
      <c r="O360" t="s">
        <v>18</v>
      </c>
      <c r="P360" t="s">
        <v>18</v>
      </c>
      <c r="Q360" t="s">
        <v>18</v>
      </c>
      <c r="R360" t="s">
        <v>18</v>
      </c>
      <c r="S360" t="s">
        <v>18</v>
      </c>
      <c r="T360" t="s">
        <v>18</v>
      </c>
      <c r="U360" t="s">
        <v>18</v>
      </c>
      <c r="V360" t="s">
        <v>18</v>
      </c>
      <c r="W360" t="s">
        <v>18</v>
      </c>
      <c r="X360" t="s">
        <v>18</v>
      </c>
      <c r="Y360" t="s">
        <v>18</v>
      </c>
      <c r="Z360" t="s">
        <v>18</v>
      </c>
      <c r="AA360" t="s">
        <v>18</v>
      </c>
      <c r="AB360" t="s">
        <v>18</v>
      </c>
      <c r="AC360" t="s">
        <v>18</v>
      </c>
      <c r="AD360" t="s">
        <v>18</v>
      </c>
      <c r="AE360" t="s">
        <v>18</v>
      </c>
      <c r="AF360" t="s">
        <v>18</v>
      </c>
      <c r="AG360" t="s">
        <v>18</v>
      </c>
      <c r="AH360" t="s">
        <v>18</v>
      </c>
      <c r="AI360" t="s">
        <v>18</v>
      </c>
      <c r="AJ360" t="s">
        <v>18</v>
      </c>
      <c r="AK360" t="s">
        <v>18</v>
      </c>
      <c r="AL360" t="s">
        <v>18</v>
      </c>
      <c r="AM360" t="s">
        <v>18</v>
      </c>
      <c r="AN360" t="s">
        <v>18</v>
      </c>
      <c r="AO360" t="s">
        <v>18</v>
      </c>
      <c r="AP360" t="s">
        <v>18</v>
      </c>
      <c r="AQ360" t="s">
        <v>18</v>
      </c>
      <c r="AR360" t="s">
        <v>18</v>
      </c>
      <c r="AS360" t="s">
        <v>18</v>
      </c>
      <c r="AT360" t="s">
        <v>18</v>
      </c>
      <c r="AU360" t="s">
        <v>18</v>
      </c>
      <c r="AV360" t="s">
        <v>18</v>
      </c>
      <c r="AW360" t="s">
        <v>18</v>
      </c>
    </row>
    <row r="361" spans="1:49" x14ac:dyDescent="0.25">
      <c r="A361">
        <v>1011</v>
      </c>
      <c r="B361" t="s">
        <v>1322</v>
      </c>
      <c r="C361" t="s">
        <v>1323</v>
      </c>
      <c r="E361" t="s">
        <v>2</v>
      </c>
      <c r="F361" t="s">
        <v>1324</v>
      </c>
      <c r="G361" t="s">
        <v>50</v>
      </c>
      <c r="H361" t="s">
        <v>63</v>
      </c>
      <c r="I361" t="s">
        <v>6</v>
      </c>
      <c r="J361" t="s">
        <v>258</v>
      </c>
      <c r="K361" t="s">
        <v>107</v>
      </c>
      <c r="L361" t="str">
        <f t="shared" si="5"/>
        <v>..\\..\\assets\\img\\monsters\\XYZ\\9608555.jpg</v>
      </c>
      <c r="M361" t="e">
        <f>VLOOKUP(B361,'[1]Sheet 1'!$A$1:$CG$555,4,0)</f>
        <v>#N/A</v>
      </c>
      <c r="N361" t="s">
        <v>1325</v>
      </c>
      <c r="O361" t="s">
        <v>18</v>
      </c>
      <c r="P361" t="s">
        <v>18</v>
      </c>
      <c r="Q361" t="s">
        <v>18</v>
      </c>
      <c r="R361" t="s">
        <v>18</v>
      </c>
      <c r="S361" t="s">
        <v>18</v>
      </c>
      <c r="T361" t="s">
        <v>18</v>
      </c>
      <c r="U361" t="s">
        <v>18</v>
      </c>
      <c r="V361" t="s">
        <v>18</v>
      </c>
      <c r="W361" t="s">
        <v>18</v>
      </c>
      <c r="X361" t="s">
        <v>18</v>
      </c>
      <c r="Y361" t="s">
        <v>18</v>
      </c>
      <c r="Z361" t="s">
        <v>18</v>
      </c>
      <c r="AA361" t="s">
        <v>18</v>
      </c>
      <c r="AB361" t="s">
        <v>18</v>
      </c>
      <c r="AC361" t="s">
        <v>18</v>
      </c>
      <c r="AD361" t="s">
        <v>18</v>
      </c>
      <c r="AE361" t="s">
        <v>18</v>
      </c>
      <c r="AF361" t="s">
        <v>18</v>
      </c>
      <c r="AG361" t="s">
        <v>18</v>
      </c>
      <c r="AH361" t="s">
        <v>18</v>
      </c>
      <c r="AI361" t="s">
        <v>18</v>
      </c>
      <c r="AJ361" t="s">
        <v>18</v>
      </c>
      <c r="AK361" t="s">
        <v>18</v>
      </c>
      <c r="AL361" t="s">
        <v>18</v>
      </c>
      <c r="AM361" t="s">
        <v>18</v>
      </c>
      <c r="AN361" t="s">
        <v>18</v>
      </c>
      <c r="AO361" t="s">
        <v>18</v>
      </c>
      <c r="AP361" t="s">
        <v>18</v>
      </c>
      <c r="AQ361" t="s">
        <v>18</v>
      </c>
      <c r="AR361" t="s">
        <v>18</v>
      </c>
      <c r="AS361" t="s">
        <v>18</v>
      </c>
      <c r="AT361" t="s">
        <v>18</v>
      </c>
      <c r="AU361" t="s">
        <v>18</v>
      </c>
      <c r="AV361" t="s">
        <v>18</v>
      </c>
      <c r="AW361" t="s">
        <v>18</v>
      </c>
    </row>
    <row r="362" spans="1:49" x14ac:dyDescent="0.25">
      <c r="A362">
        <v>1012</v>
      </c>
      <c r="B362" t="s">
        <v>1326</v>
      </c>
      <c r="C362" t="s">
        <v>1327</v>
      </c>
      <c r="D362" t="str">
        <f>VLOOKUP(B362,'[1]Sheet 1'!$A$1:$CG$555,2,0)</f>
        <v>Salamagrande Migaranhão</v>
      </c>
      <c r="E362" t="s">
        <v>2</v>
      </c>
      <c r="F362" t="s">
        <v>1328</v>
      </c>
      <c r="G362" t="s">
        <v>83</v>
      </c>
      <c r="H362" t="s">
        <v>89</v>
      </c>
      <c r="I362" t="s">
        <v>101</v>
      </c>
      <c r="J362" t="s">
        <v>258</v>
      </c>
      <c r="K362" t="s">
        <v>107</v>
      </c>
      <c r="L362" t="str">
        <f t="shared" si="5"/>
        <v>..\\..\\assets\\img\\monsters\\XYZ\\87327776.jpg</v>
      </c>
      <c r="M362" t="str">
        <f>VLOOKUP(B362,'[1]Sheet 1'!$A$1:$CG$555,4,0)</f>
        <v xml:space="preserve">2 monstros de Nível 3
Você pode desassociar 1 matéria deste card; Invoque por Invocação-Especial 1 monstro "Salamagrande" do seu Deck em Posição de Defesa e, além disso, você não pode ativar efeitos de monstro pelo resto deste turno, exceto monstros de FOGO. Se este card Invocado por Invocação-Xyz for enviado para o Cemitério como matéria para a Invocação-Link de um monstro "Salamagrande": você pode escolher 1 monstro no campo; devolva-o para a mão. Você só pode usar cada efeito de "Salamagrande Migaranhão" uma vez por turno.
</v>
      </c>
      <c r="N362" t="s">
        <v>1325</v>
      </c>
      <c r="O362" t="s">
        <v>611</v>
      </c>
      <c r="P362" t="s">
        <v>18</v>
      </c>
      <c r="Q362" t="s">
        <v>18</v>
      </c>
      <c r="R362" t="s">
        <v>18</v>
      </c>
      <c r="S362" t="s">
        <v>18</v>
      </c>
      <c r="T362" t="s">
        <v>18</v>
      </c>
      <c r="U362" t="s">
        <v>18</v>
      </c>
      <c r="V362" t="s">
        <v>18</v>
      </c>
      <c r="W362" t="s">
        <v>18</v>
      </c>
      <c r="X362" t="s">
        <v>18</v>
      </c>
      <c r="Y362" t="s">
        <v>18</v>
      </c>
      <c r="Z362" t="s">
        <v>18</v>
      </c>
      <c r="AA362" t="s">
        <v>18</v>
      </c>
      <c r="AB362" t="s">
        <v>18</v>
      </c>
      <c r="AC362" t="s">
        <v>18</v>
      </c>
      <c r="AD362" t="s">
        <v>18</v>
      </c>
      <c r="AE362" t="s">
        <v>18</v>
      </c>
      <c r="AF362" t="s">
        <v>18</v>
      </c>
      <c r="AG362" t="s">
        <v>18</v>
      </c>
      <c r="AH362" t="s">
        <v>18</v>
      </c>
      <c r="AI362" t="s">
        <v>18</v>
      </c>
      <c r="AJ362" t="s">
        <v>18</v>
      </c>
      <c r="AK362" t="s">
        <v>18</v>
      </c>
      <c r="AL362" t="s">
        <v>18</v>
      </c>
      <c r="AM362" t="s">
        <v>18</v>
      </c>
      <c r="AN362" t="s">
        <v>18</v>
      </c>
      <c r="AO362" t="s">
        <v>18</v>
      </c>
      <c r="AP362" t="s">
        <v>18</v>
      </c>
      <c r="AQ362" t="s">
        <v>18</v>
      </c>
      <c r="AR362" t="s">
        <v>18</v>
      </c>
      <c r="AS362" t="s">
        <v>18</v>
      </c>
      <c r="AT362" t="s">
        <v>18</v>
      </c>
      <c r="AU362" t="s">
        <v>18</v>
      </c>
      <c r="AV362" t="s">
        <v>18</v>
      </c>
      <c r="AW362" t="s">
        <v>18</v>
      </c>
    </row>
    <row r="363" spans="1:49" x14ac:dyDescent="0.25">
      <c r="A363">
        <v>1013</v>
      </c>
      <c r="B363" t="s">
        <v>1329</v>
      </c>
      <c r="C363" t="s">
        <v>1330</v>
      </c>
      <c r="D363" t="str">
        <f>VLOOKUP(B363,'[1]Sheet 1'!$A$1:$CG$555,2,0)</f>
        <v>Sombra dos Seis Samurais - Shien</v>
      </c>
      <c r="E363" t="s">
        <v>2</v>
      </c>
      <c r="F363" t="s">
        <v>1331</v>
      </c>
      <c r="G363" t="s">
        <v>58</v>
      </c>
      <c r="H363" t="s">
        <v>69</v>
      </c>
      <c r="I363" t="s">
        <v>6</v>
      </c>
      <c r="J363" t="s">
        <v>84</v>
      </c>
      <c r="K363" t="s">
        <v>91</v>
      </c>
      <c r="L363" t="str">
        <f t="shared" si="5"/>
        <v>..\\..\\assets\\img\\monsters\\XYZ\\1828513.jpg</v>
      </c>
      <c r="M363" t="str">
        <f>VLOOKUP(B363,'[1]Sheet 1'!$A$1:$CG$555,4,0)</f>
        <v xml:space="preserve">2 monstros "Seis Samurais" de Nível 4
Uma vez por turno, durante o turno de qualquer duelista: você pode desassociar 1 Matéria Xyz deste card e, depois, escolher 1 monstro "Seis Samurais" com a face para cima que você controla cuja ATK seja 2000 ou menos; até a Fase Final, seu ATK original se torna 2000.
</v>
      </c>
      <c r="N363" t="s">
        <v>1332</v>
      </c>
      <c r="O363" t="s">
        <v>18</v>
      </c>
      <c r="P363" t="s">
        <v>18</v>
      </c>
      <c r="Q363" t="s">
        <v>18</v>
      </c>
      <c r="R363" t="s">
        <v>18</v>
      </c>
      <c r="S363" t="s">
        <v>18</v>
      </c>
      <c r="T363" t="s">
        <v>18</v>
      </c>
      <c r="U363" t="s">
        <v>18</v>
      </c>
      <c r="V363" t="s">
        <v>18</v>
      </c>
      <c r="W363" t="s">
        <v>18</v>
      </c>
      <c r="X363" t="s">
        <v>18</v>
      </c>
      <c r="Y363" t="s">
        <v>18</v>
      </c>
      <c r="Z363" t="s">
        <v>18</v>
      </c>
      <c r="AA363" t="s">
        <v>18</v>
      </c>
      <c r="AB363" t="s">
        <v>18</v>
      </c>
      <c r="AC363" t="s">
        <v>18</v>
      </c>
      <c r="AD363" t="s">
        <v>18</v>
      </c>
      <c r="AE363" t="s">
        <v>18</v>
      </c>
      <c r="AF363" t="s">
        <v>18</v>
      </c>
      <c r="AG363" t="s">
        <v>18</v>
      </c>
      <c r="AH363" t="s">
        <v>18</v>
      </c>
      <c r="AI363" t="s">
        <v>18</v>
      </c>
      <c r="AJ363" t="s">
        <v>18</v>
      </c>
      <c r="AK363" t="s">
        <v>18</v>
      </c>
      <c r="AL363" t="s">
        <v>18</v>
      </c>
      <c r="AM363" t="s">
        <v>18</v>
      </c>
      <c r="AN363" t="s">
        <v>18</v>
      </c>
      <c r="AO363" t="s">
        <v>18</v>
      </c>
      <c r="AP363" t="s">
        <v>18</v>
      </c>
      <c r="AQ363" t="s">
        <v>18</v>
      </c>
      <c r="AR363" t="s">
        <v>18</v>
      </c>
      <c r="AS363" t="s">
        <v>18</v>
      </c>
      <c r="AT363" t="s">
        <v>18</v>
      </c>
      <c r="AU363" t="s">
        <v>18</v>
      </c>
      <c r="AV363" t="s">
        <v>18</v>
      </c>
      <c r="AW363" t="s">
        <v>18</v>
      </c>
    </row>
    <row r="364" spans="1:49" x14ac:dyDescent="0.25">
      <c r="A364">
        <v>1014</v>
      </c>
      <c r="B364" t="s">
        <v>1333</v>
      </c>
      <c r="C364" t="s">
        <v>1334</v>
      </c>
      <c r="D364" t="str">
        <f>VLOOKUP(B364,'[1]Sheet 1'!$A$1:$CG$555,2,0)</f>
        <v>César Tubarão</v>
      </c>
      <c r="E364" t="s">
        <v>2</v>
      </c>
      <c r="F364" t="s">
        <v>1335</v>
      </c>
      <c r="G364" t="s">
        <v>100</v>
      </c>
      <c r="H364" t="s">
        <v>83</v>
      </c>
      <c r="I364" t="s">
        <v>101</v>
      </c>
      <c r="J364" t="s">
        <v>1336</v>
      </c>
      <c r="K364" t="s">
        <v>8</v>
      </c>
      <c r="L364" t="str">
        <f t="shared" si="5"/>
        <v>..\\..\\assets\\img\\monsters\\XYZ\\14306092.jpg</v>
      </c>
      <c r="M364" t="str">
        <f>VLOOKUP(B364,'[1]Sheet 1'!$A$1:$CG$555,4,0)</f>
        <v xml:space="preserve">3 ou mais (máx. 5) monstros de nível 3
Uma vez por turno: você pode desassociar 1 Matéria Xyz deste card; coloque 1 Marcador de Tubarão sobre este card. Se este card atacar ou for atacado, ele ganha 1000 de ATK para cada Marcador de Tubarão sobre ele, apenas durante a Etapa de Dano.
</v>
      </c>
      <c r="N364" t="s">
        <v>836</v>
      </c>
      <c r="O364" t="s">
        <v>18</v>
      </c>
      <c r="P364" t="s">
        <v>18</v>
      </c>
      <c r="Q364" t="s">
        <v>18</v>
      </c>
      <c r="R364" t="s">
        <v>18</v>
      </c>
      <c r="S364" t="s">
        <v>18</v>
      </c>
      <c r="T364" t="s">
        <v>18</v>
      </c>
      <c r="U364" t="s">
        <v>18</v>
      </c>
      <c r="V364" t="s">
        <v>18</v>
      </c>
      <c r="W364" t="s">
        <v>18</v>
      </c>
      <c r="X364" t="s">
        <v>18</v>
      </c>
      <c r="Y364" t="s">
        <v>18</v>
      </c>
      <c r="Z364" t="s">
        <v>18</v>
      </c>
      <c r="AA364" t="s">
        <v>18</v>
      </c>
      <c r="AB364" t="s">
        <v>18</v>
      </c>
      <c r="AC364" t="s">
        <v>18</v>
      </c>
      <c r="AD364" t="s">
        <v>18</v>
      </c>
      <c r="AE364" t="s">
        <v>18</v>
      </c>
      <c r="AF364" t="s">
        <v>18</v>
      </c>
      <c r="AG364" t="s">
        <v>18</v>
      </c>
      <c r="AH364" t="s">
        <v>18</v>
      </c>
      <c r="AI364" t="s">
        <v>18</v>
      </c>
      <c r="AJ364" t="s">
        <v>18</v>
      </c>
      <c r="AK364" t="s">
        <v>18</v>
      </c>
      <c r="AL364" t="s">
        <v>18</v>
      </c>
      <c r="AM364" t="s">
        <v>18</v>
      </c>
      <c r="AN364" t="s">
        <v>18</v>
      </c>
      <c r="AO364" t="s">
        <v>18</v>
      </c>
      <c r="AP364" t="s">
        <v>18</v>
      </c>
      <c r="AQ364" t="s">
        <v>18</v>
      </c>
      <c r="AR364" t="s">
        <v>18</v>
      </c>
      <c r="AS364" t="s">
        <v>18</v>
      </c>
      <c r="AT364" t="s">
        <v>18</v>
      </c>
      <c r="AU364" t="s">
        <v>18</v>
      </c>
      <c r="AV364" t="s">
        <v>18</v>
      </c>
      <c r="AW364" t="s">
        <v>18</v>
      </c>
    </row>
    <row r="365" spans="1:49" x14ac:dyDescent="0.25">
      <c r="A365">
        <v>1015</v>
      </c>
      <c r="B365" t="s">
        <v>1337</v>
      </c>
      <c r="C365" t="s">
        <v>1338</v>
      </c>
      <c r="D365" t="str">
        <f>VLOOKUP(B365,'[1]Sheet 1'!$A$1:$CG$555,2,0)</f>
        <v>Fortaleza Tubarão</v>
      </c>
      <c r="E365" t="s">
        <v>2</v>
      </c>
      <c r="F365" t="s">
        <v>1339</v>
      </c>
      <c r="G365" t="s">
        <v>76</v>
      </c>
      <c r="H365" t="s">
        <v>100</v>
      </c>
      <c r="I365" t="s">
        <v>23</v>
      </c>
      <c r="J365" t="s">
        <v>1336</v>
      </c>
      <c r="K365" t="s">
        <v>25</v>
      </c>
      <c r="L365" t="str">
        <f t="shared" si="5"/>
        <v>..\\..\\assets\\img\\monsters\\XYZ\\50449881.jpg</v>
      </c>
      <c r="M365" t="str">
        <f>VLOOKUP(B365,'[1]Sheet 1'!$A$1:$CG$555,4,0)</f>
        <v xml:space="preserve">2 monstros de Nível 5
Seu oponente não pode escolher monstros para atacar, exceto este. Uma vez por turno: você pode desassociar 1 Matéria Xyz deste card e, depois, escolher 1 monstro com a face para cima que você controla; ele pode realizar um segundo ataque durante cada Fase de Batalha neste turno.
</v>
      </c>
      <c r="N365" t="s">
        <v>836</v>
      </c>
      <c r="O365" t="s">
        <v>18</v>
      </c>
      <c r="P365" t="s">
        <v>18</v>
      </c>
      <c r="Q365" t="s">
        <v>18</v>
      </c>
      <c r="R365" t="s">
        <v>18</v>
      </c>
      <c r="S365" t="s">
        <v>18</v>
      </c>
      <c r="T365" t="s">
        <v>18</v>
      </c>
      <c r="U365" t="s">
        <v>18</v>
      </c>
      <c r="V365" t="s">
        <v>18</v>
      </c>
      <c r="W365" t="s">
        <v>18</v>
      </c>
      <c r="X365" t="s">
        <v>18</v>
      </c>
      <c r="Y365" t="s">
        <v>18</v>
      </c>
      <c r="Z365" t="s">
        <v>18</v>
      </c>
      <c r="AA365" t="s">
        <v>18</v>
      </c>
      <c r="AB365" t="s">
        <v>18</v>
      </c>
      <c r="AC365" t="s">
        <v>18</v>
      </c>
      <c r="AD365" t="s">
        <v>18</v>
      </c>
      <c r="AE365" t="s">
        <v>18</v>
      </c>
      <c r="AF365" t="s">
        <v>18</v>
      </c>
      <c r="AG365" t="s">
        <v>18</v>
      </c>
      <c r="AH365" t="s">
        <v>18</v>
      </c>
      <c r="AI365" t="s">
        <v>18</v>
      </c>
      <c r="AJ365" t="s">
        <v>18</v>
      </c>
      <c r="AK365" t="s">
        <v>18</v>
      </c>
      <c r="AL365" t="s">
        <v>18</v>
      </c>
      <c r="AM365" t="s">
        <v>18</v>
      </c>
      <c r="AN365" t="s">
        <v>18</v>
      </c>
      <c r="AO365" t="s">
        <v>18</v>
      </c>
      <c r="AP365" t="s">
        <v>18</v>
      </c>
      <c r="AQ365" t="s">
        <v>18</v>
      </c>
      <c r="AR365" t="s">
        <v>18</v>
      </c>
      <c r="AS365" t="s">
        <v>18</v>
      </c>
      <c r="AT365" t="s">
        <v>18</v>
      </c>
      <c r="AU365" t="s">
        <v>18</v>
      </c>
      <c r="AV365" t="s">
        <v>18</v>
      </c>
      <c r="AW365" t="s">
        <v>18</v>
      </c>
    </row>
    <row r="366" spans="1:49" x14ac:dyDescent="0.25">
      <c r="A366">
        <v>1016</v>
      </c>
      <c r="B366" t="s">
        <v>1340</v>
      </c>
      <c r="C366" t="s">
        <v>1341</v>
      </c>
      <c r="D366" t="str">
        <f>VLOOKUP(B366,'[1]Sheet 1'!$A$1:$CG$555,2,0)</f>
        <v>Elfo Brilhante</v>
      </c>
      <c r="E366" t="s">
        <v>2</v>
      </c>
      <c r="F366" t="s">
        <v>1342</v>
      </c>
      <c r="G366" t="s">
        <v>156</v>
      </c>
      <c r="H366" t="s">
        <v>70</v>
      </c>
      <c r="I366" t="s">
        <v>71</v>
      </c>
      <c r="J366" t="s">
        <v>46</v>
      </c>
      <c r="K366" t="s">
        <v>127</v>
      </c>
      <c r="L366" t="str">
        <f t="shared" si="5"/>
        <v>..\\..\\assets\\img\\monsters\\XYZ\\97170107.jpg</v>
      </c>
      <c r="M366" t="str">
        <f>VLOOKUP(B366,'[1]Sheet 1'!$A$1:$CG$555,4,0)</f>
        <v xml:space="preserve">2 monstros de Nível 2
Quando seu oponente Invocar um ou mais monstros por Invocação-Normal ou Especial (exceto durante a Etapa de Dano): você pode desassociar 1 Matéria Xyz deste card; o(s) monstro(s) perde(m) 500 de ATK.
</v>
      </c>
      <c r="N366" t="s">
        <v>18</v>
      </c>
      <c r="O366" t="s">
        <v>18</v>
      </c>
      <c r="P366" t="s">
        <v>18</v>
      </c>
      <c r="Q366" t="s">
        <v>18</v>
      </c>
      <c r="R366" t="s">
        <v>18</v>
      </c>
      <c r="S366" t="s">
        <v>18</v>
      </c>
      <c r="T366" t="s">
        <v>18</v>
      </c>
      <c r="U366" t="s">
        <v>18</v>
      </c>
      <c r="V366" t="s">
        <v>18</v>
      </c>
      <c r="W366" t="s">
        <v>18</v>
      </c>
      <c r="X366" t="s">
        <v>18</v>
      </c>
      <c r="Y366" t="s">
        <v>18</v>
      </c>
      <c r="Z366" t="s">
        <v>18</v>
      </c>
      <c r="AA366" t="s">
        <v>18</v>
      </c>
      <c r="AB366" t="s">
        <v>18</v>
      </c>
      <c r="AC366" t="s">
        <v>18</v>
      </c>
      <c r="AD366" t="s">
        <v>18</v>
      </c>
      <c r="AE366" t="s">
        <v>18</v>
      </c>
      <c r="AF366" t="s">
        <v>18</v>
      </c>
      <c r="AG366" t="s">
        <v>18</v>
      </c>
      <c r="AH366" t="s">
        <v>18</v>
      </c>
      <c r="AI366" t="s">
        <v>18</v>
      </c>
      <c r="AJ366" t="s">
        <v>18</v>
      </c>
      <c r="AK366" t="s">
        <v>18</v>
      </c>
      <c r="AL366" t="s">
        <v>18</v>
      </c>
      <c r="AM366" t="s">
        <v>18</v>
      </c>
      <c r="AN366" t="s">
        <v>18</v>
      </c>
      <c r="AO366" t="s">
        <v>18</v>
      </c>
      <c r="AP366" t="s">
        <v>18</v>
      </c>
      <c r="AQ366" t="s">
        <v>18</v>
      </c>
      <c r="AR366" t="s">
        <v>18</v>
      </c>
      <c r="AS366" t="s">
        <v>18</v>
      </c>
      <c r="AT366" t="s">
        <v>18</v>
      </c>
      <c r="AU366" t="s">
        <v>18</v>
      </c>
      <c r="AV366" t="s">
        <v>18</v>
      </c>
      <c r="AW366" t="s">
        <v>18</v>
      </c>
    </row>
    <row r="367" spans="1:49" x14ac:dyDescent="0.25">
      <c r="A367">
        <v>1017</v>
      </c>
      <c r="B367" t="s">
        <v>1343</v>
      </c>
      <c r="C367" t="s">
        <v>1344</v>
      </c>
      <c r="D367" t="str">
        <f>VLOOKUP(B367,'[1]Sheet 1'!$A$1:$CG$555,2,0)</f>
        <v>Cavalaria Celeste de Centaurea</v>
      </c>
      <c r="E367" t="s">
        <v>2</v>
      </c>
      <c r="F367" t="s">
        <v>1345</v>
      </c>
      <c r="G367" t="s">
        <v>83</v>
      </c>
      <c r="H367" t="s">
        <v>36</v>
      </c>
      <c r="I367" t="s">
        <v>71</v>
      </c>
      <c r="J367" t="s">
        <v>123</v>
      </c>
      <c r="K367" t="s">
        <v>53</v>
      </c>
      <c r="L367" t="str">
        <f t="shared" si="5"/>
        <v>..\\..\\assets\\img\\monsters\\XYZ\\36776089.jpg</v>
      </c>
      <c r="M367" t="str">
        <f>VLOOKUP(B367,'[1]Sheet 1'!$A$1:$CG$555,4,0)</f>
        <v xml:space="preserve">2 monstros de Nível 2
Este card não pode ser destruído em batalha enquanto ele tiver uma Matéria Xyz. No final da Etapa de Dano, se este card batalhou um monstro do oponente: você pode desassociar 1 Matéria Xyz deste card; devolva o monstro do oponente do campo para a mão.
</v>
      </c>
      <c r="N367" t="s">
        <v>18</v>
      </c>
      <c r="O367" t="s">
        <v>18</v>
      </c>
      <c r="P367" t="s">
        <v>18</v>
      </c>
      <c r="Q367" t="s">
        <v>18</v>
      </c>
      <c r="R367" t="s">
        <v>18</v>
      </c>
      <c r="S367" t="s">
        <v>18</v>
      </c>
      <c r="T367" t="s">
        <v>18</v>
      </c>
      <c r="U367" t="s">
        <v>18</v>
      </c>
      <c r="V367" t="s">
        <v>18</v>
      </c>
      <c r="W367" t="s">
        <v>18</v>
      </c>
      <c r="X367" t="s">
        <v>18</v>
      </c>
      <c r="Y367" t="s">
        <v>18</v>
      </c>
      <c r="Z367" t="s">
        <v>18</v>
      </c>
      <c r="AA367" t="s">
        <v>18</v>
      </c>
      <c r="AB367" t="s">
        <v>18</v>
      </c>
      <c r="AC367" t="s">
        <v>18</v>
      </c>
      <c r="AD367" t="s">
        <v>18</v>
      </c>
      <c r="AE367" t="s">
        <v>18</v>
      </c>
      <c r="AF367" t="s">
        <v>18</v>
      </c>
      <c r="AG367" t="s">
        <v>18</v>
      </c>
      <c r="AH367" t="s">
        <v>18</v>
      </c>
      <c r="AI367" t="s">
        <v>18</v>
      </c>
      <c r="AJ367" t="s">
        <v>18</v>
      </c>
      <c r="AK367" t="s">
        <v>18</v>
      </c>
      <c r="AL367" t="s">
        <v>18</v>
      </c>
      <c r="AM367" t="s">
        <v>18</v>
      </c>
      <c r="AN367" t="s">
        <v>18</v>
      </c>
      <c r="AO367" t="s">
        <v>18</v>
      </c>
      <c r="AP367" t="s">
        <v>18</v>
      </c>
      <c r="AQ367" t="s">
        <v>18</v>
      </c>
      <c r="AR367" t="s">
        <v>18</v>
      </c>
      <c r="AS367" t="s">
        <v>18</v>
      </c>
      <c r="AT367" t="s">
        <v>18</v>
      </c>
      <c r="AU367" t="s">
        <v>18</v>
      </c>
      <c r="AV367" t="s">
        <v>18</v>
      </c>
      <c r="AW367" t="s">
        <v>18</v>
      </c>
    </row>
    <row r="368" spans="1:49" x14ac:dyDescent="0.25">
      <c r="A368">
        <v>1018</v>
      </c>
      <c r="B368" t="s">
        <v>1346</v>
      </c>
      <c r="C368" t="s">
        <v>1347</v>
      </c>
      <c r="D368" t="str">
        <f>VLOOKUP(B368,'[1]Sheet 1'!$A$1:$CG$555,2,0)</f>
        <v>Palácio Celeste Gangaridai</v>
      </c>
      <c r="E368" t="s">
        <v>2</v>
      </c>
      <c r="F368" t="s">
        <v>1348</v>
      </c>
      <c r="G368" t="s">
        <v>1349</v>
      </c>
      <c r="H368" t="s">
        <v>37</v>
      </c>
      <c r="I368" t="s">
        <v>458</v>
      </c>
      <c r="J368" t="s">
        <v>39</v>
      </c>
      <c r="K368" t="s">
        <v>127</v>
      </c>
      <c r="L368" t="str">
        <f t="shared" si="5"/>
        <v>..\\..\\assets\\img\\monsters\\XYZ\\3814632.jpg</v>
      </c>
      <c r="M368" t="str">
        <f>VLOOKUP(B368,'[1]Sheet 1'!$A$1:$CG$555,4,0)</f>
        <v xml:space="preserve">2 monstros de Nível 10
Você pode desassociar 1 Matéria Xyz deste card e, depois, escolher 1 card que seu oponente controla; destrua o alvo e, se isso acontecer, cause 1000 de dano ao seu oponente. Você só pode usar o efeito de "Palácio Celeste Gangaridai" uma vez por turno. Este card não pode atacar no turno em que você ativar este efeito.
</v>
      </c>
      <c r="N368" t="s">
        <v>18</v>
      </c>
      <c r="O368" t="s">
        <v>18</v>
      </c>
      <c r="P368" t="s">
        <v>18</v>
      </c>
      <c r="Q368" t="s">
        <v>18</v>
      </c>
      <c r="R368" t="s">
        <v>18</v>
      </c>
      <c r="S368" t="s">
        <v>18</v>
      </c>
      <c r="T368" t="s">
        <v>18</v>
      </c>
      <c r="U368" t="s">
        <v>18</v>
      </c>
      <c r="V368" t="s">
        <v>18</v>
      </c>
      <c r="W368" t="s">
        <v>18</v>
      </c>
      <c r="X368" t="s">
        <v>18</v>
      </c>
      <c r="Y368" t="s">
        <v>18</v>
      </c>
      <c r="Z368" t="s">
        <v>18</v>
      </c>
      <c r="AA368" t="s">
        <v>18</v>
      </c>
      <c r="AB368" t="s">
        <v>18</v>
      </c>
      <c r="AC368" t="s">
        <v>18</v>
      </c>
      <c r="AD368" t="s">
        <v>18</v>
      </c>
      <c r="AE368" t="s">
        <v>18</v>
      </c>
      <c r="AF368" t="s">
        <v>18</v>
      </c>
      <c r="AG368" t="s">
        <v>18</v>
      </c>
      <c r="AH368" t="s">
        <v>18</v>
      </c>
      <c r="AI368" t="s">
        <v>18</v>
      </c>
      <c r="AJ368" t="s">
        <v>18</v>
      </c>
      <c r="AK368" t="s">
        <v>18</v>
      </c>
      <c r="AL368" t="s">
        <v>18</v>
      </c>
      <c r="AM368" t="s">
        <v>18</v>
      </c>
      <c r="AN368" t="s">
        <v>18</v>
      </c>
      <c r="AO368" t="s">
        <v>18</v>
      </c>
      <c r="AP368" t="s">
        <v>18</v>
      </c>
      <c r="AQ368" t="s">
        <v>18</v>
      </c>
      <c r="AR368" t="s">
        <v>18</v>
      </c>
      <c r="AS368" t="s">
        <v>18</v>
      </c>
      <c r="AT368" t="s">
        <v>18</v>
      </c>
      <c r="AU368" t="s">
        <v>18</v>
      </c>
      <c r="AV368" t="s">
        <v>18</v>
      </c>
      <c r="AW368" t="s">
        <v>18</v>
      </c>
    </row>
    <row r="369" spans="1:49" x14ac:dyDescent="0.25">
      <c r="A369">
        <v>1019</v>
      </c>
      <c r="B369" t="s">
        <v>1350</v>
      </c>
      <c r="C369" t="s">
        <v>1351</v>
      </c>
      <c r="D369" t="str">
        <f>VLOOKUP(B369,'[1]Sheet 1'!$A$1:$CG$555,2,0)</f>
        <v>Maga Preguiçosa</v>
      </c>
      <c r="E369" t="s">
        <v>2</v>
      </c>
      <c r="F369" t="s">
        <v>1352</v>
      </c>
      <c r="G369" t="s">
        <v>140</v>
      </c>
      <c r="H369" t="s">
        <v>77</v>
      </c>
      <c r="I369" t="s">
        <v>90</v>
      </c>
      <c r="J369" t="s">
        <v>46</v>
      </c>
      <c r="K369" t="s">
        <v>53</v>
      </c>
      <c r="L369" t="str">
        <f t="shared" si="5"/>
        <v>..\\..\\assets\\img\\monsters\\XYZ\\58058134.jpg</v>
      </c>
      <c r="M369" t="str">
        <f>VLOOKUP(B369,'[1]Sheet 1'!$A$1:$CG$555,4,0)</f>
        <v xml:space="preserve">2 monstros de Nível 1
Uma vez por turno, este card não pode ser destruído em batalha. Durante o turno de qualquer duelista, quando um card ou efeito for ativado e escolher este card com a face para cima como alvo: você pode desassociar 1 Matéria Xyz deste card; negue a ativação e, se isso acontecer, destrua o card.
</v>
      </c>
      <c r="N369" t="s">
        <v>18</v>
      </c>
      <c r="O369" t="s">
        <v>18</v>
      </c>
      <c r="P369" t="s">
        <v>18</v>
      </c>
      <c r="Q369" t="s">
        <v>18</v>
      </c>
      <c r="R369" t="s">
        <v>18</v>
      </c>
      <c r="S369" t="s">
        <v>18</v>
      </c>
      <c r="T369" t="s">
        <v>18</v>
      </c>
      <c r="U369" t="s">
        <v>18</v>
      </c>
      <c r="V369" t="s">
        <v>18</v>
      </c>
      <c r="W369" t="s">
        <v>18</v>
      </c>
      <c r="X369" t="s">
        <v>18</v>
      </c>
      <c r="Y369" t="s">
        <v>18</v>
      </c>
      <c r="Z369" t="s">
        <v>18</v>
      </c>
      <c r="AA369" t="s">
        <v>18</v>
      </c>
      <c r="AB369" t="s">
        <v>18</v>
      </c>
      <c r="AC369" t="s">
        <v>18</v>
      </c>
      <c r="AD369" t="s">
        <v>18</v>
      </c>
      <c r="AE369" t="s">
        <v>18</v>
      </c>
      <c r="AF369" t="s">
        <v>18</v>
      </c>
      <c r="AG369" t="s">
        <v>18</v>
      </c>
      <c r="AH369" t="s">
        <v>18</v>
      </c>
      <c r="AI369" t="s">
        <v>18</v>
      </c>
      <c r="AJ369" t="s">
        <v>18</v>
      </c>
      <c r="AK369" t="s">
        <v>18</v>
      </c>
      <c r="AL369" t="s">
        <v>18</v>
      </c>
      <c r="AM369" t="s">
        <v>18</v>
      </c>
      <c r="AN369" t="s">
        <v>18</v>
      </c>
      <c r="AO369" t="s">
        <v>18</v>
      </c>
      <c r="AP369" t="s">
        <v>18</v>
      </c>
      <c r="AQ369" t="s">
        <v>18</v>
      </c>
      <c r="AR369" t="s">
        <v>18</v>
      </c>
      <c r="AS369" t="s">
        <v>18</v>
      </c>
      <c r="AT369" t="s">
        <v>18</v>
      </c>
      <c r="AU369" t="s">
        <v>18</v>
      </c>
      <c r="AV369" t="s">
        <v>18</v>
      </c>
      <c r="AW369" t="s">
        <v>18</v>
      </c>
    </row>
    <row r="370" spans="1:49" x14ac:dyDescent="0.25">
      <c r="A370">
        <v>1020</v>
      </c>
      <c r="B370" t="s">
        <v>1353</v>
      </c>
      <c r="C370" t="s">
        <v>1354</v>
      </c>
      <c r="E370" t="s">
        <v>2</v>
      </c>
      <c r="F370" t="s">
        <v>1355</v>
      </c>
      <c r="G370" t="s">
        <v>112</v>
      </c>
      <c r="H370" t="s">
        <v>202</v>
      </c>
      <c r="I370" t="s">
        <v>6</v>
      </c>
      <c r="J370" t="s">
        <v>123</v>
      </c>
      <c r="K370" t="s">
        <v>8</v>
      </c>
      <c r="L370" t="str">
        <f t="shared" si="5"/>
        <v>..\\..\\assets\\img\\monsters\\XYZ\\73659078.jpg</v>
      </c>
      <c r="M370" t="e">
        <f>VLOOKUP(B370,'[1]Sheet 1'!$A$1:$CG$555,4,0)</f>
        <v>#N/A</v>
      </c>
      <c r="N370" t="s">
        <v>18</v>
      </c>
      <c r="O370" t="s">
        <v>18</v>
      </c>
      <c r="P370" t="s">
        <v>18</v>
      </c>
      <c r="Q370" t="s">
        <v>18</v>
      </c>
      <c r="R370" t="s">
        <v>18</v>
      </c>
      <c r="S370" t="s">
        <v>18</v>
      </c>
      <c r="T370" t="s">
        <v>18</v>
      </c>
      <c r="U370" t="s">
        <v>18</v>
      </c>
      <c r="V370" t="s">
        <v>18</v>
      </c>
      <c r="W370" t="s">
        <v>18</v>
      </c>
      <c r="X370" t="s">
        <v>18</v>
      </c>
      <c r="Y370" t="s">
        <v>18</v>
      </c>
      <c r="Z370" t="s">
        <v>18</v>
      </c>
      <c r="AA370" t="s">
        <v>18</v>
      </c>
      <c r="AB370" t="s">
        <v>18</v>
      </c>
      <c r="AC370" t="s">
        <v>18</v>
      </c>
      <c r="AD370" t="s">
        <v>18</v>
      </c>
      <c r="AE370" t="s">
        <v>18</v>
      </c>
      <c r="AF370" t="s">
        <v>18</v>
      </c>
      <c r="AG370" t="s">
        <v>18</v>
      </c>
      <c r="AH370" t="s">
        <v>18</v>
      </c>
      <c r="AI370" t="s">
        <v>18</v>
      </c>
      <c r="AJ370" t="s">
        <v>18</v>
      </c>
      <c r="AK370" t="s">
        <v>18</v>
      </c>
      <c r="AL370" t="s">
        <v>18</v>
      </c>
      <c r="AM370" t="s">
        <v>18</v>
      </c>
      <c r="AN370" t="s">
        <v>18</v>
      </c>
      <c r="AO370" t="s">
        <v>18</v>
      </c>
      <c r="AP370" t="s">
        <v>18</v>
      </c>
      <c r="AQ370" t="s">
        <v>18</v>
      </c>
      <c r="AR370" t="s">
        <v>18</v>
      </c>
      <c r="AS370" t="s">
        <v>18</v>
      </c>
      <c r="AT370" t="s">
        <v>18</v>
      </c>
      <c r="AU370" t="s">
        <v>18</v>
      </c>
      <c r="AV370" t="s">
        <v>18</v>
      </c>
      <c r="AW370" t="s">
        <v>18</v>
      </c>
    </row>
    <row r="371" spans="1:49" x14ac:dyDescent="0.25">
      <c r="A371">
        <v>1021</v>
      </c>
      <c r="B371" t="s">
        <v>1356</v>
      </c>
      <c r="C371" t="s">
        <v>1357</v>
      </c>
      <c r="D371" t="str">
        <f>VLOOKUP(B371,'[1]Sheet 1'!$A$1:$CG$555,2,0)</f>
        <v>Alma da Montanhaprateada</v>
      </c>
      <c r="E371" t="s">
        <v>2</v>
      </c>
      <c r="F371" t="s">
        <v>1358</v>
      </c>
      <c r="G371" t="s">
        <v>100</v>
      </c>
      <c r="H371" t="s">
        <v>112</v>
      </c>
      <c r="I371" t="s">
        <v>101</v>
      </c>
      <c r="J371" t="s">
        <v>165</v>
      </c>
      <c r="K371" t="s">
        <v>91</v>
      </c>
      <c r="L371" t="str">
        <f t="shared" si="5"/>
        <v>..\\..\\assets\\img\\monsters\\XYZ\\91895091.jpg</v>
      </c>
      <c r="M371" t="str">
        <f>VLOOKUP(B371,'[1]Sheet 1'!$A$1:$CG$555,4,0)</f>
        <v xml:space="preserve">2 monstros de TERRA de Nível 3
Uma vez por turno: Você pode desassociar 1 Matéria Xyz deste card para escolher 1 card de face para baixo na Zona de Cards de Magias e Armadilhas de seu oponente; o card escolhido não poderá ser ativado enquanto este card estiver de face para cima no campo. Se este card destruir um monstro do seu oponente em batalha enquanto este card ainda tiver alguma Matéria Xyz: Você pode escolher 1 monstro de TERRA em seu Cemitério; invoque por Invocação-Especial o monstro escolhido em Posição de Defesa de face para cima.
</v>
      </c>
      <c r="N371" t="s">
        <v>18</v>
      </c>
      <c r="O371" t="s">
        <v>18</v>
      </c>
      <c r="P371" t="s">
        <v>18</v>
      </c>
      <c r="Q371" t="s">
        <v>18</v>
      </c>
      <c r="R371" t="s">
        <v>18</v>
      </c>
      <c r="S371" t="s">
        <v>18</v>
      </c>
      <c r="T371" t="s">
        <v>18</v>
      </c>
      <c r="U371" t="s">
        <v>18</v>
      </c>
      <c r="V371" t="s">
        <v>18</v>
      </c>
      <c r="W371" t="s">
        <v>18</v>
      </c>
      <c r="X371" t="s">
        <v>18</v>
      </c>
      <c r="Y371" t="s">
        <v>18</v>
      </c>
      <c r="Z371" t="s">
        <v>18</v>
      </c>
      <c r="AA371" t="s">
        <v>18</v>
      </c>
      <c r="AB371" t="s">
        <v>18</v>
      </c>
      <c r="AC371" t="s">
        <v>18</v>
      </c>
      <c r="AD371" t="s">
        <v>18</v>
      </c>
      <c r="AE371" t="s">
        <v>18</v>
      </c>
      <c r="AF371" t="s">
        <v>18</v>
      </c>
      <c r="AG371" t="s">
        <v>18</v>
      </c>
      <c r="AH371" t="s">
        <v>18</v>
      </c>
      <c r="AI371" t="s">
        <v>18</v>
      </c>
      <c r="AJ371" t="s">
        <v>18</v>
      </c>
      <c r="AK371" t="s">
        <v>18</v>
      </c>
      <c r="AL371" t="s">
        <v>18</v>
      </c>
      <c r="AM371" t="s">
        <v>18</v>
      </c>
      <c r="AN371" t="s">
        <v>18</v>
      </c>
      <c r="AO371" t="s">
        <v>18</v>
      </c>
      <c r="AP371" t="s">
        <v>18</v>
      </c>
      <c r="AQ371" t="s">
        <v>18</v>
      </c>
      <c r="AR371" t="s">
        <v>18</v>
      </c>
      <c r="AS371" t="s">
        <v>18</v>
      </c>
      <c r="AT371" t="s">
        <v>18</v>
      </c>
      <c r="AU371" t="s">
        <v>18</v>
      </c>
      <c r="AV371" t="s">
        <v>18</v>
      </c>
      <c r="AW371" t="s">
        <v>18</v>
      </c>
    </row>
    <row r="372" spans="1:49" x14ac:dyDescent="0.25">
      <c r="A372">
        <v>1022</v>
      </c>
      <c r="B372" t="s">
        <v>1359</v>
      </c>
      <c r="C372" t="s">
        <v>1360</v>
      </c>
      <c r="E372" t="s">
        <v>2</v>
      </c>
      <c r="F372" t="s">
        <v>1361</v>
      </c>
      <c r="G372" t="s">
        <v>190</v>
      </c>
      <c r="H372" t="s">
        <v>83</v>
      </c>
      <c r="I372" t="s">
        <v>6</v>
      </c>
      <c r="J372" t="s">
        <v>39</v>
      </c>
      <c r="K372" t="s">
        <v>107</v>
      </c>
      <c r="L372" t="str">
        <f t="shared" si="5"/>
        <v>..\\..\\assets\\img\\monsters\\XYZ\\48285768.jpg</v>
      </c>
      <c r="M372" t="e">
        <f>VLOOKUP(B372,'[1]Sheet 1'!$A$1:$CG$555,4,0)</f>
        <v>#N/A</v>
      </c>
      <c r="N372" t="s">
        <v>1362</v>
      </c>
      <c r="O372" t="s">
        <v>18</v>
      </c>
      <c r="P372" t="s">
        <v>18</v>
      </c>
      <c r="Q372" t="s">
        <v>18</v>
      </c>
      <c r="R372" t="s">
        <v>18</v>
      </c>
      <c r="S372" t="s">
        <v>18</v>
      </c>
      <c r="T372" t="s">
        <v>18</v>
      </c>
      <c r="U372" t="s">
        <v>18</v>
      </c>
      <c r="V372" t="s">
        <v>18</v>
      </c>
      <c r="W372" t="s">
        <v>18</v>
      </c>
      <c r="X372" t="s">
        <v>18</v>
      </c>
      <c r="Y372" t="s">
        <v>18</v>
      </c>
      <c r="Z372" t="s">
        <v>18</v>
      </c>
      <c r="AA372" t="s">
        <v>18</v>
      </c>
      <c r="AB372" t="s">
        <v>18</v>
      </c>
      <c r="AC372" t="s">
        <v>18</v>
      </c>
      <c r="AD372" t="s">
        <v>18</v>
      </c>
      <c r="AE372" t="s">
        <v>18</v>
      </c>
      <c r="AF372" t="s">
        <v>18</v>
      </c>
      <c r="AG372" t="s">
        <v>18</v>
      </c>
      <c r="AH372" t="s">
        <v>18</v>
      </c>
      <c r="AI372" t="s">
        <v>18</v>
      </c>
      <c r="AJ372" t="s">
        <v>18</v>
      </c>
      <c r="AK372" t="s">
        <v>18</v>
      </c>
      <c r="AL372" t="s">
        <v>18</v>
      </c>
      <c r="AM372" t="s">
        <v>18</v>
      </c>
      <c r="AN372" t="s">
        <v>18</v>
      </c>
      <c r="AO372" t="s">
        <v>18</v>
      </c>
      <c r="AP372" t="s">
        <v>18</v>
      </c>
      <c r="AQ372" t="s">
        <v>18</v>
      </c>
      <c r="AR372" t="s">
        <v>18</v>
      </c>
      <c r="AS372" t="s">
        <v>18</v>
      </c>
      <c r="AT372" t="s">
        <v>18</v>
      </c>
      <c r="AU372" t="s">
        <v>18</v>
      </c>
      <c r="AV372" t="s">
        <v>18</v>
      </c>
      <c r="AW372" t="s">
        <v>18</v>
      </c>
    </row>
    <row r="373" spans="1:49" x14ac:dyDescent="0.25">
      <c r="A373">
        <v>1023</v>
      </c>
      <c r="B373" t="s">
        <v>1363</v>
      </c>
      <c r="C373" t="s">
        <v>1364</v>
      </c>
      <c r="D373" t="str">
        <f>VLOOKUP(B373,'[1]Sheet 1'!$A$1:$CG$555,2,0)</f>
        <v>Nave Springans - Exblowrer</v>
      </c>
      <c r="E373" t="s">
        <v>2</v>
      </c>
      <c r="F373" t="s">
        <v>1365</v>
      </c>
      <c r="G373" t="s">
        <v>156</v>
      </c>
      <c r="H373" t="s">
        <v>58</v>
      </c>
      <c r="I373" t="s">
        <v>38</v>
      </c>
      <c r="J373" t="s">
        <v>39</v>
      </c>
      <c r="K373" t="s">
        <v>107</v>
      </c>
      <c r="L373" t="str">
        <f t="shared" si="5"/>
        <v>..\\..\\assets\\img\\monsters\\XYZ\\62941499.jpg</v>
      </c>
      <c r="M373" t="str">
        <f>VLOOKUP(B373,'[1]Sheet 1'!$A$1:$CG$555,4,0)</f>
        <v xml:space="preserve">2+ monstros de Nível 8
Você pode selecionar 1 das Zonas de Monstros ou Zonas de Magias &amp; Armadilhas do seu oponente; desassocie qualquer número de matérias deste card e, se isso acontecer, destrua o mesmo número de cards que seu oponente controla nessa zona selecionada e suas Zonas de Monstros e/ou Zonas de Magias &amp; Armadilhas adjacentes. Durante a Fase Principal ou de Batalha do seu oponente (Efeito Rápido): você pode banir este card até a Fase Final. Você só pode usar cada efeito de "Nave Springans - Exblowrer" uma vez por turno.
</v>
      </c>
      <c r="N373" t="s">
        <v>1362</v>
      </c>
      <c r="O373" t="s">
        <v>18</v>
      </c>
      <c r="P373" t="s">
        <v>18</v>
      </c>
      <c r="Q373" t="s">
        <v>18</v>
      </c>
      <c r="R373" t="s">
        <v>18</v>
      </c>
      <c r="S373" t="s">
        <v>18</v>
      </c>
      <c r="T373" t="s">
        <v>18</v>
      </c>
      <c r="U373" t="s">
        <v>18</v>
      </c>
      <c r="V373" t="s">
        <v>18</v>
      </c>
      <c r="W373" t="s">
        <v>18</v>
      </c>
      <c r="X373" t="s">
        <v>18</v>
      </c>
      <c r="Y373" t="s">
        <v>18</v>
      </c>
      <c r="Z373" t="s">
        <v>18</v>
      </c>
      <c r="AA373" t="s">
        <v>18</v>
      </c>
      <c r="AB373" t="s">
        <v>18</v>
      </c>
      <c r="AC373" t="s">
        <v>18</v>
      </c>
      <c r="AD373" t="s">
        <v>18</v>
      </c>
      <c r="AE373" t="s">
        <v>18</v>
      </c>
      <c r="AF373" t="s">
        <v>18</v>
      </c>
      <c r="AG373" t="s">
        <v>18</v>
      </c>
      <c r="AH373" t="s">
        <v>18</v>
      </c>
      <c r="AI373" t="s">
        <v>18</v>
      </c>
      <c r="AJ373" t="s">
        <v>18</v>
      </c>
      <c r="AK373" t="s">
        <v>18</v>
      </c>
      <c r="AL373" t="s">
        <v>18</v>
      </c>
      <c r="AM373" t="s">
        <v>18</v>
      </c>
      <c r="AN373" t="s">
        <v>18</v>
      </c>
      <c r="AO373" t="s">
        <v>18</v>
      </c>
      <c r="AP373" t="s">
        <v>18</v>
      </c>
      <c r="AQ373" t="s">
        <v>18</v>
      </c>
      <c r="AR373" t="s">
        <v>18</v>
      </c>
      <c r="AS373" t="s">
        <v>18</v>
      </c>
      <c r="AT373" t="s">
        <v>18</v>
      </c>
      <c r="AU373" t="s">
        <v>18</v>
      </c>
      <c r="AV373" t="s">
        <v>18</v>
      </c>
      <c r="AW373" t="s">
        <v>18</v>
      </c>
    </row>
    <row r="374" spans="1:49" x14ac:dyDescent="0.25">
      <c r="A374">
        <v>1024</v>
      </c>
      <c r="B374" t="s">
        <v>1366</v>
      </c>
      <c r="C374" t="s">
        <v>1367</v>
      </c>
      <c r="D374" t="str">
        <f>VLOOKUP(B374,'[1]Sheet 1'!$A$1:$CG$555,2,0)</f>
        <v>Senhor Superestelar Galaxion</v>
      </c>
      <c r="E374" t="s">
        <v>2</v>
      </c>
      <c r="F374" t="s">
        <v>1368</v>
      </c>
      <c r="G374" t="s">
        <v>83</v>
      </c>
      <c r="H374" t="s">
        <v>77</v>
      </c>
      <c r="I374" t="s">
        <v>6</v>
      </c>
      <c r="J374" t="s">
        <v>84</v>
      </c>
      <c r="K374" t="s">
        <v>53</v>
      </c>
      <c r="L374" t="str">
        <f t="shared" si="5"/>
        <v>..\\..\\assets\\img\\monsters\\XYZ\\40390147.jpg</v>
      </c>
      <c r="M374" t="str">
        <f>VLOOKUP(B374,'[1]Sheet 1'!$A$1:$CG$555,4,0)</f>
        <v xml:space="preserve">2 monstros "Fóton" de Nível 4
Uma vez por turno: você pode desassociar 1 ou 2 Matérias Xyz deste card; aplique um dos efeitos, de acordo com o número de Matérias Xyz desassociadas.
● 1: Invoque por Invocação-Especial 1 "Dragão de Fóton de Olhos das Galáxias" da sua mão.
● 2: Invoque por Invocação-Especial 1 "Dragão de Fóton de Olhos das Galáxias" do seu Deck.
</v>
      </c>
      <c r="N374" t="s">
        <v>459</v>
      </c>
      <c r="O374" t="s">
        <v>18</v>
      </c>
      <c r="P374" t="s">
        <v>18</v>
      </c>
      <c r="Q374" t="s">
        <v>18</v>
      </c>
      <c r="R374" t="s">
        <v>18</v>
      </c>
      <c r="S374" t="s">
        <v>18</v>
      </c>
      <c r="T374" t="s">
        <v>18</v>
      </c>
      <c r="U374" t="s">
        <v>18</v>
      </c>
      <c r="V374" t="s">
        <v>18</v>
      </c>
      <c r="W374" t="s">
        <v>18</v>
      </c>
      <c r="X374" t="s">
        <v>18</v>
      </c>
      <c r="Y374" t="s">
        <v>18</v>
      </c>
      <c r="Z374" t="s">
        <v>18</v>
      </c>
      <c r="AA374" t="s">
        <v>18</v>
      </c>
      <c r="AB374" t="s">
        <v>18</v>
      </c>
      <c r="AC374" t="s">
        <v>18</v>
      </c>
      <c r="AD374" t="s">
        <v>18</v>
      </c>
      <c r="AE374" t="s">
        <v>18</v>
      </c>
      <c r="AF374" t="s">
        <v>18</v>
      </c>
      <c r="AG374" t="s">
        <v>18</v>
      </c>
      <c r="AH374" t="s">
        <v>18</v>
      </c>
      <c r="AI374" t="s">
        <v>18</v>
      </c>
      <c r="AJ374" t="s">
        <v>18</v>
      </c>
      <c r="AK374" t="s">
        <v>18</v>
      </c>
      <c r="AL374" t="s">
        <v>18</v>
      </c>
      <c r="AM374" t="s">
        <v>18</v>
      </c>
      <c r="AN374" t="s">
        <v>18</v>
      </c>
      <c r="AO374" t="s">
        <v>18</v>
      </c>
      <c r="AP374" t="s">
        <v>18</v>
      </c>
      <c r="AQ374" t="s">
        <v>18</v>
      </c>
      <c r="AR374" t="s">
        <v>18</v>
      </c>
      <c r="AS374" t="s">
        <v>18</v>
      </c>
      <c r="AT374" t="s">
        <v>18</v>
      </c>
      <c r="AU374" t="s">
        <v>18</v>
      </c>
      <c r="AV374" t="s">
        <v>18</v>
      </c>
      <c r="AW374" t="s">
        <v>18</v>
      </c>
    </row>
    <row r="375" spans="1:49" x14ac:dyDescent="0.25">
      <c r="A375">
        <v>1025</v>
      </c>
      <c r="B375" t="s">
        <v>1369</v>
      </c>
      <c r="C375" t="s">
        <v>1370</v>
      </c>
      <c r="D375" t="str">
        <f>VLOOKUP(B375,'[1]Sheet 1'!$A$1:$CG$555,2,0)</f>
        <v>Paladínamo Galáctico</v>
      </c>
      <c r="E375" t="s">
        <v>2</v>
      </c>
      <c r="F375" t="s">
        <v>1371</v>
      </c>
      <c r="G375" t="s">
        <v>83</v>
      </c>
      <c r="H375" t="s">
        <v>70</v>
      </c>
      <c r="I375" t="s">
        <v>6</v>
      </c>
      <c r="J375" t="s">
        <v>84</v>
      </c>
      <c r="K375" t="s">
        <v>53</v>
      </c>
      <c r="L375" t="str">
        <f t="shared" si="5"/>
        <v>..\\..\\assets\\img\\monsters\\XYZ\\61344030.jpg</v>
      </c>
      <c r="M375" t="str">
        <f>VLOOKUP(B375,'[1]Sheet 1'!$A$1:$CG$555,4,0)</f>
        <v xml:space="preserve">2 monstros de LUZ de Nível 4
Uma vez por turno: você pode desassociar 2 Matérias Xyz deste card e, depois, escolher 1 monstro com a face para cima que seu oponente controla; mude o ATK dele para 0 e, se isso acontecer, ele tem seus efeitos negados. Se este card que você controla for destruído por um card do seu oponente (em batalha ou por um efeito de card) e enviado para o seu Cemitério: compre 1 card.
</v>
      </c>
      <c r="N375" t="s">
        <v>18</v>
      </c>
      <c r="O375" t="s">
        <v>18</v>
      </c>
      <c r="P375" t="s">
        <v>18</v>
      </c>
      <c r="Q375" t="s">
        <v>18</v>
      </c>
      <c r="R375" t="s">
        <v>18</v>
      </c>
      <c r="S375" t="s">
        <v>18</v>
      </c>
      <c r="T375" t="s">
        <v>18</v>
      </c>
      <c r="U375" t="s">
        <v>18</v>
      </c>
      <c r="V375" t="s">
        <v>18</v>
      </c>
      <c r="W375" t="s">
        <v>18</v>
      </c>
      <c r="X375" t="s">
        <v>18</v>
      </c>
      <c r="Y375" t="s">
        <v>18</v>
      </c>
      <c r="Z375" t="s">
        <v>18</v>
      </c>
      <c r="AA375" t="s">
        <v>18</v>
      </c>
      <c r="AB375" t="s">
        <v>18</v>
      </c>
      <c r="AC375" t="s">
        <v>18</v>
      </c>
      <c r="AD375" t="s">
        <v>18</v>
      </c>
      <c r="AE375" t="s">
        <v>18</v>
      </c>
      <c r="AF375" t="s">
        <v>18</v>
      </c>
      <c r="AG375" t="s">
        <v>18</v>
      </c>
      <c r="AH375" t="s">
        <v>18</v>
      </c>
      <c r="AI375" t="s">
        <v>18</v>
      </c>
      <c r="AJ375" t="s">
        <v>18</v>
      </c>
      <c r="AK375" t="s">
        <v>18</v>
      </c>
      <c r="AL375" t="s">
        <v>18</v>
      </c>
      <c r="AM375" t="s">
        <v>18</v>
      </c>
      <c r="AN375" t="s">
        <v>18</v>
      </c>
      <c r="AO375" t="s">
        <v>18</v>
      </c>
      <c r="AP375" t="s">
        <v>18</v>
      </c>
      <c r="AQ375" t="s">
        <v>18</v>
      </c>
      <c r="AR375" t="s">
        <v>18</v>
      </c>
      <c r="AS375" t="s">
        <v>18</v>
      </c>
      <c r="AT375" t="s">
        <v>18</v>
      </c>
      <c r="AU375" t="s">
        <v>18</v>
      </c>
      <c r="AV375" t="s">
        <v>18</v>
      </c>
      <c r="AW375" t="s">
        <v>18</v>
      </c>
    </row>
    <row r="376" spans="1:49" x14ac:dyDescent="0.25">
      <c r="A376">
        <v>1026</v>
      </c>
      <c r="B376" t="s">
        <v>1372</v>
      </c>
      <c r="C376" t="s">
        <v>1373</v>
      </c>
      <c r="D376" t="str">
        <f>VLOOKUP(B376,'[1]Sheet 1'!$A$1:$CG$555,2,0)</f>
        <v>Dragão Superestelar da Explosão de Fóton</v>
      </c>
      <c r="E376" t="s">
        <v>2</v>
      </c>
      <c r="F376" t="s">
        <v>1374</v>
      </c>
      <c r="G376" t="s">
        <v>100</v>
      </c>
      <c r="H376" t="s">
        <v>58</v>
      </c>
      <c r="I376" t="s">
        <v>6</v>
      </c>
      <c r="J376" t="s">
        <v>59</v>
      </c>
      <c r="K376" t="s">
        <v>53</v>
      </c>
      <c r="L376" t="str">
        <f t="shared" si="5"/>
        <v>..\\..\\assets\\img\\monsters\\XYZ\\16643334.jpg</v>
      </c>
      <c r="M376" t="str">
        <f>VLOOKUP(B376,'[1]Sheet 1'!$A$1:$CG$555,4,0)</f>
        <v xml:space="preserve">2 monstros de Nível 4
Se este card for Invocado por Invocação-Xyz: você pode Invocar por Invocação-Especial 1 monstro "Fóton" da sua mão. Enquanto este monstro Invocado por Invocação-Xyz estiver no campo, seu oponente não pode escolher monstros que você controla com 2000 ou mais de ATK como alvo de efeitos de card e, além disso, eles não podem ser destruídos pelos efeitos de card do seu oponente. Uma vez por turno do oponente (Efeito Rápido): você pode desassociar 1 matéria deste card e, depois, escolher 1 dos seus "Dragão de Fóton de Olhos das Galáxias" que estiver banido ou no seu Cemitério; Invoque-o por Invocação-Especial.
</v>
      </c>
      <c r="N376" t="s">
        <v>459</v>
      </c>
      <c r="O376" t="s">
        <v>18</v>
      </c>
      <c r="P376" t="s">
        <v>18</v>
      </c>
      <c r="Q376" t="s">
        <v>18</v>
      </c>
      <c r="R376" t="s">
        <v>18</v>
      </c>
      <c r="S376" t="s">
        <v>18</v>
      </c>
      <c r="T376" t="s">
        <v>18</v>
      </c>
      <c r="U376" t="s">
        <v>18</v>
      </c>
      <c r="V376" t="s">
        <v>18</v>
      </c>
      <c r="W376" t="s">
        <v>18</v>
      </c>
      <c r="X376" t="s">
        <v>18</v>
      </c>
      <c r="Y376" t="s">
        <v>18</v>
      </c>
      <c r="Z376" t="s">
        <v>18</v>
      </c>
      <c r="AA376" t="s">
        <v>18</v>
      </c>
      <c r="AB376" t="s">
        <v>18</v>
      </c>
      <c r="AC376" t="s">
        <v>18</v>
      </c>
      <c r="AD376" t="s">
        <v>18</v>
      </c>
      <c r="AE376" t="s">
        <v>18</v>
      </c>
      <c r="AF376" t="s">
        <v>18</v>
      </c>
      <c r="AG376" t="s">
        <v>18</v>
      </c>
      <c r="AH376" t="s">
        <v>18</v>
      </c>
      <c r="AI376" t="s">
        <v>18</v>
      </c>
      <c r="AJ376" t="s">
        <v>18</v>
      </c>
      <c r="AK376" t="s">
        <v>18</v>
      </c>
      <c r="AL376" t="s">
        <v>18</v>
      </c>
      <c r="AM376" t="s">
        <v>18</v>
      </c>
      <c r="AN376" t="s">
        <v>18</v>
      </c>
      <c r="AO376" t="s">
        <v>18</v>
      </c>
      <c r="AP376" t="s">
        <v>18</v>
      </c>
      <c r="AQ376" t="s">
        <v>18</v>
      </c>
      <c r="AR376" t="s">
        <v>18</v>
      </c>
      <c r="AS376" t="s">
        <v>18</v>
      </c>
      <c r="AT376" t="s">
        <v>18</v>
      </c>
      <c r="AU376" t="s">
        <v>18</v>
      </c>
      <c r="AV376" t="s">
        <v>18</v>
      </c>
      <c r="AW376" t="s">
        <v>18</v>
      </c>
    </row>
    <row r="377" spans="1:49" x14ac:dyDescent="0.25">
      <c r="A377">
        <v>1027</v>
      </c>
      <c r="B377" t="s">
        <v>1375</v>
      </c>
      <c r="C377" t="s">
        <v>1376</v>
      </c>
      <c r="E377" t="s">
        <v>2</v>
      </c>
      <c r="F377" t="s">
        <v>1377</v>
      </c>
      <c r="G377" t="s">
        <v>189</v>
      </c>
      <c r="H377" t="s">
        <v>36</v>
      </c>
      <c r="I377" t="s">
        <v>6</v>
      </c>
      <c r="J377" t="s">
        <v>24</v>
      </c>
      <c r="K377" t="s">
        <v>25</v>
      </c>
      <c r="L377" t="str">
        <f t="shared" si="5"/>
        <v>..\\..\\assets\\img\\monsters\\XYZ\\37926346.jpg</v>
      </c>
      <c r="M377" t="e">
        <f>VLOOKUP(B377,'[1]Sheet 1'!$A$1:$CG$555,4,0)</f>
        <v>#N/A</v>
      </c>
      <c r="N377" t="s">
        <v>1378</v>
      </c>
      <c r="O377" t="s">
        <v>18</v>
      </c>
      <c r="P377" t="s">
        <v>18</v>
      </c>
      <c r="Q377" t="s">
        <v>18</v>
      </c>
      <c r="R377" t="s">
        <v>18</v>
      </c>
      <c r="S377" t="s">
        <v>18</v>
      </c>
      <c r="T377" t="s">
        <v>18</v>
      </c>
      <c r="U377" t="s">
        <v>18</v>
      </c>
      <c r="V377" t="s">
        <v>18</v>
      </c>
      <c r="W377" t="s">
        <v>18</v>
      </c>
      <c r="X377" t="s">
        <v>18</v>
      </c>
      <c r="Y377" t="s">
        <v>18</v>
      </c>
      <c r="Z377" t="s">
        <v>18</v>
      </c>
      <c r="AA377" t="s">
        <v>18</v>
      </c>
      <c r="AB377" t="s">
        <v>18</v>
      </c>
      <c r="AC377" t="s">
        <v>18</v>
      </c>
      <c r="AD377" t="s">
        <v>18</v>
      </c>
      <c r="AE377" t="s">
        <v>18</v>
      </c>
      <c r="AF377" t="s">
        <v>18</v>
      </c>
      <c r="AG377" t="s">
        <v>18</v>
      </c>
      <c r="AH377" t="s">
        <v>18</v>
      </c>
      <c r="AI377" t="s">
        <v>18</v>
      </c>
      <c r="AJ377" t="s">
        <v>18</v>
      </c>
      <c r="AK377" t="s">
        <v>18</v>
      </c>
      <c r="AL377" t="s">
        <v>18</v>
      </c>
      <c r="AM377" t="s">
        <v>18</v>
      </c>
      <c r="AN377" t="s">
        <v>18</v>
      </c>
      <c r="AO377" t="s">
        <v>18</v>
      </c>
      <c r="AP377" t="s">
        <v>18</v>
      </c>
      <c r="AQ377" t="s">
        <v>18</v>
      </c>
      <c r="AR377" t="s">
        <v>18</v>
      </c>
      <c r="AS377" t="s">
        <v>18</v>
      </c>
      <c r="AT377" t="s">
        <v>18</v>
      </c>
      <c r="AU377" t="s">
        <v>18</v>
      </c>
      <c r="AV377" t="s">
        <v>18</v>
      </c>
      <c r="AW377" t="s">
        <v>18</v>
      </c>
    </row>
    <row r="378" spans="1:49" x14ac:dyDescent="0.25">
      <c r="A378">
        <v>1028</v>
      </c>
      <c r="B378" t="s">
        <v>1379</v>
      </c>
      <c r="C378" t="s">
        <v>1380</v>
      </c>
      <c r="D378" t="str">
        <f>VLOOKUP(B378,'[1]Sheet 1'!$A$1:$CG$555,2,0)</f>
        <v>Cavaleirostelar Constelar Diamante</v>
      </c>
      <c r="E378" t="s">
        <v>2</v>
      </c>
      <c r="F378" t="s">
        <v>1381</v>
      </c>
      <c r="G378" t="s">
        <v>206</v>
      </c>
      <c r="H378" t="s">
        <v>83</v>
      </c>
      <c r="I378" t="s">
        <v>23</v>
      </c>
      <c r="J378" t="s">
        <v>809</v>
      </c>
      <c r="K378" t="s">
        <v>53</v>
      </c>
      <c r="L378" t="str">
        <f t="shared" si="5"/>
        <v>..\\..\\assets\\img\\monsters\\XYZ\\9272381.jpg</v>
      </c>
      <c r="M378" t="str">
        <f>VLOOKUP(B378,'[1]Sheet 1'!$A$1:$CG$555,4,0)</f>
        <v xml:space="preserve">3 ou mais monstros de LUZ de Nível 5
Durante sua Fase Principal 2, você também pode Invocar este card por Invocação-Especial ao usar um Monstro Xyz "Cavaleirost" que você controla como Matéria Xyz, exceto "Cavaleirostelar Constelar Diamante". (Matérias Xyz associadas a esse monstro também se tornam Matéria Xyz neste card.) Enquanto este card tiver uma Matéria Xyz, nenhum duelista pode enviar cards do Deck para o Cemitério e qualquer card que voltar do Cemitério para a mão, em vez disso, é banido. Durante o turno de qualquer duelista, quando um monstro de TREVAS do oponente ativar um efeito: você pode desassociar 1 Matéria Xyz deste card; negue a ativação e, se isso acontecer, destrua-o.
</v>
      </c>
      <c r="N378" t="s">
        <v>1382</v>
      </c>
      <c r="O378" t="s">
        <v>18</v>
      </c>
      <c r="P378" t="s">
        <v>18</v>
      </c>
      <c r="Q378" t="s">
        <v>18</v>
      </c>
      <c r="R378" t="s">
        <v>18</v>
      </c>
      <c r="S378" t="s">
        <v>18</v>
      </c>
      <c r="T378" t="s">
        <v>18</v>
      </c>
      <c r="U378" t="s">
        <v>18</v>
      </c>
      <c r="V378" t="s">
        <v>18</v>
      </c>
      <c r="W378" t="s">
        <v>18</v>
      </c>
      <c r="X378" t="s">
        <v>18</v>
      </c>
      <c r="Y378" t="s">
        <v>18</v>
      </c>
      <c r="Z378" t="s">
        <v>18</v>
      </c>
      <c r="AA378" t="s">
        <v>18</v>
      </c>
      <c r="AB378" t="s">
        <v>18</v>
      </c>
      <c r="AC378" t="s">
        <v>18</v>
      </c>
      <c r="AD378" t="s">
        <v>18</v>
      </c>
      <c r="AE378" t="s">
        <v>18</v>
      </c>
      <c r="AF378" t="s">
        <v>18</v>
      </c>
      <c r="AG378" t="s">
        <v>18</v>
      </c>
      <c r="AH378" t="s">
        <v>18</v>
      </c>
      <c r="AI378" t="s">
        <v>18</v>
      </c>
      <c r="AJ378" t="s">
        <v>18</v>
      </c>
      <c r="AK378" t="s">
        <v>18</v>
      </c>
      <c r="AL378" t="s">
        <v>18</v>
      </c>
      <c r="AM378" t="s">
        <v>18</v>
      </c>
      <c r="AN378" t="s">
        <v>18</v>
      </c>
      <c r="AO378" t="s">
        <v>18</v>
      </c>
      <c r="AP378" t="s">
        <v>18</v>
      </c>
      <c r="AQ378" t="s">
        <v>18</v>
      </c>
      <c r="AR378" t="s">
        <v>18</v>
      </c>
      <c r="AS378" t="s">
        <v>18</v>
      </c>
      <c r="AT378" t="s">
        <v>18</v>
      </c>
      <c r="AU378" t="s">
        <v>18</v>
      </c>
      <c r="AV378" t="s">
        <v>18</v>
      </c>
      <c r="AW378" t="s">
        <v>18</v>
      </c>
    </row>
    <row r="379" spans="1:49" x14ac:dyDescent="0.25">
      <c r="A379">
        <v>1029</v>
      </c>
      <c r="B379" t="s">
        <v>1383</v>
      </c>
      <c r="C379" t="s">
        <v>1384</v>
      </c>
      <c r="D379" t="str">
        <f>VLOOKUP(B379,'[1]Sheet 1'!$A$1:$CG$555,2,0)</f>
        <v>Cavaleirostelar Delteros</v>
      </c>
      <c r="E379" t="s">
        <v>2</v>
      </c>
      <c r="F379" t="s">
        <v>1385</v>
      </c>
      <c r="G379" t="s">
        <v>58</v>
      </c>
      <c r="H379" t="s">
        <v>77</v>
      </c>
      <c r="I379" t="s">
        <v>6</v>
      </c>
      <c r="J379" t="s">
        <v>84</v>
      </c>
      <c r="K379" t="s">
        <v>53</v>
      </c>
      <c r="L379" t="str">
        <f t="shared" si="5"/>
        <v>..\\..\\assets\\img\\monsters\\XYZ\\56638325.jpg</v>
      </c>
      <c r="M379" t="str">
        <f>VLOOKUP(B379,'[1]Sheet 1'!$A$1:$CG$555,4,0)</f>
        <v xml:space="preserve">3 monstros de Nível 4
Enquanto este card tiver Matérias Xyz, seu oponente não pode ativar cards ou efeitos quando você Invoca um ou mais monstros por Invocação-Normal ou Especial. Uma vez por turno: você pode desassociar 1 Matéria Xyz deste car e, depois, escolher 1 card no campo; destrua-o. Se este card for enviado do campo para o Cemitério: você pode Invocar por Invocação-Especial 1 monstro "Cavaleirost" da sua mão ou Deck.
</v>
      </c>
      <c r="N379" t="s">
        <v>1382</v>
      </c>
      <c r="O379" t="s">
        <v>18</v>
      </c>
      <c r="P379" t="s">
        <v>18</v>
      </c>
      <c r="Q379" t="s">
        <v>18</v>
      </c>
      <c r="R379" t="s">
        <v>18</v>
      </c>
      <c r="S379" t="s">
        <v>18</v>
      </c>
      <c r="T379" t="s">
        <v>18</v>
      </c>
      <c r="U379" t="s">
        <v>18</v>
      </c>
      <c r="V379" t="s">
        <v>18</v>
      </c>
      <c r="W379" t="s">
        <v>18</v>
      </c>
      <c r="X379" t="s">
        <v>18</v>
      </c>
      <c r="Y379" t="s">
        <v>18</v>
      </c>
      <c r="Z379" t="s">
        <v>18</v>
      </c>
      <c r="AA379" t="s">
        <v>18</v>
      </c>
      <c r="AB379" t="s">
        <v>18</v>
      </c>
      <c r="AC379" t="s">
        <v>18</v>
      </c>
      <c r="AD379" t="s">
        <v>18</v>
      </c>
      <c r="AE379" t="s">
        <v>18</v>
      </c>
      <c r="AF379" t="s">
        <v>18</v>
      </c>
      <c r="AG379" t="s">
        <v>18</v>
      </c>
      <c r="AH379" t="s">
        <v>18</v>
      </c>
      <c r="AI379" t="s">
        <v>18</v>
      </c>
      <c r="AJ379" t="s">
        <v>18</v>
      </c>
      <c r="AK379" t="s">
        <v>18</v>
      </c>
      <c r="AL379" t="s">
        <v>18</v>
      </c>
      <c r="AM379" t="s">
        <v>18</v>
      </c>
      <c r="AN379" t="s">
        <v>18</v>
      </c>
      <c r="AO379" t="s">
        <v>18</v>
      </c>
      <c r="AP379" t="s">
        <v>18</v>
      </c>
      <c r="AQ379" t="s">
        <v>18</v>
      </c>
      <c r="AR379" t="s">
        <v>18</v>
      </c>
      <c r="AS379" t="s">
        <v>18</v>
      </c>
      <c r="AT379" t="s">
        <v>18</v>
      </c>
      <c r="AU379" t="s">
        <v>18</v>
      </c>
      <c r="AV379" t="s">
        <v>18</v>
      </c>
      <c r="AW379" t="s">
        <v>18</v>
      </c>
    </row>
    <row r="380" spans="1:49" x14ac:dyDescent="0.25">
      <c r="A380">
        <v>1030</v>
      </c>
      <c r="B380" t="s">
        <v>1386</v>
      </c>
      <c r="C380" t="s">
        <v>1387</v>
      </c>
      <c r="D380" t="str">
        <f>VLOOKUP(B380,'[1]Sheet 1'!$A$1:$CG$555,2,0)</f>
        <v>Cavaleirostelar Triverr</v>
      </c>
      <c r="E380" t="s">
        <v>2</v>
      </c>
      <c r="F380" t="s">
        <v>1388</v>
      </c>
      <c r="G380" t="s">
        <v>77</v>
      </c>
      <c r="H380" t="s">
        <v>58</v>
      </c>
      <c r="I380" t="s">
        <v>6</v>
      </c>
      <c r="J380" t="s">
        <v>84</v>
      </c>
      <c r="K380" t="s">
        <v>53</v>
      </c>
      <c r="L380" t="str">
        <f t="shared" si="5"/>
        <v>..\\..\\assets\\img\\monsters\\XYZ\\42589641.jpg</v>
      </c>
      <c r="M380" t="str">
        <f>VLOOKUP(B380,'[1]Sheet 1'!$A$1:$CG$555,4,0)</f>
        <v xml:space="preserve">3 monstros "Cavaleirost" de Nível 4
Durante o turno em que você Invocou este card por Invocação-Xyz, você não pode Invocar monstros por Invocação-Especial, exceto monstros "Cavaleirost". Se este card for Invocado por Invocação-Xyz: devolva para a mão todos os outro cards no campo. Uma vez por turno: você pode desassociar 1 Matéria Xyz deste card; envie 1 carta aleatório da mão do seu oponente para o Cemitério. Se este card com uma alguma Matéria Xyz for enviado para o Cemitério: você pode escolher 1 monstro "Cavaleirost" no seu Cemitério; Invoque-o por Invocação-Especial.
</v>
      </c>
      <c r="N380" t="s">
        <v>1382</v>
      </c>
      <c r="O380" t="s">
        <v>18</v>
      </c>
      <c r="P380" t="s">
        <v>18</v>
      </c>
      <c r="Q380" t="s">
        <v>18</v>
      </c>
      <c r="R380" t="s">
        <v>18</v>
      </c>
      <c r="S380" t="s">
        <v>18</v>
      </c>
      <c r="T380" t="s">
        <v>18</v>
      </c>
      <c r="U380" t="s">
        <v>18</v>
      </c>
      <c r="V380" t="s">
        <v>18</v>
      </c>
      <c r="W380" t="s">
        <v>18</v>
      </c>
      <c r="X380" t="s">
        <v>18</v>
      </c>
      <c r="Y380" t="s">
        <v>18</v>
      </c>
      <c r="Z380" t="s">
        <v>18</v>
      </c>
      <c r="AA380" t="s">
        <v>18</v>
      </c>
      <c r="AB380" t="s">
        <v>18</v>
      </c>
      <c r="AC380" t="s">
        <v>18</v>
      </c>
      <c r="AD380" t="s">
        <v>18</v>
      </c>
      <c r="AE380" t="s">
        <v>18</v>
      </c>
      <c r="AF380" t="s">
        <v>18</v>
      </c>
      <c r="AG380" t="s">
        <v>18</v>
      </c>
      <c r="AH380" t="s">
        <v>18</v>
      </c>
      <c r="AI380" t="s">
        <v>18</v>
      </c>
      <c r="AJ380" t="s">
        <v>18</v>
      </c>
      <c r="AK380" t="s">
        <v>18</v>
      </c>
      <c r="AL380" t="s">
        <v>18</v>
      </c>
      <c r="AM380" t="s">
        <v>18</v>
      </c>
      <c r="AN380" t="s">
        <v>18</v>
      </c>
      <c r="AO380" t="s">
        <v>18</v>
      </c>
      <c r="AP380" t="s">
        <v>18</v>
      </c>
      <c r="AQ380" t="s">
        <v>18</v>
      </c>
      <c r="AR380" t="s">
        <v>18</v>
      </c>
      <c r="AS380" t="s">
        <v>18</v>
      </c>
      <c r="AT380" t="s">
        <v>18</v>
      </c>
      <c r="AU380" t="s">
        <v>18</v>
      </c>
      <c r="AV380" t="s">
        <v>18</v>
      </c>
      <c r="AW380" t="s">
        <v>18</v>
      </c>
    </row>
    <row r="381" spans="1:49" x14ac:dyDescent="0.25">
      <c r="A381">
        <v>1031</v>
      </c>
      <c r="B381" t="s">
        <v>1389</v>
      </c>
      <c r="C381" t="s">
        <v>1390</v>
      </c>
      <c r="D381" t="str">
        <f>VLOOKUP(B381,'[1]Sheet 1'!$A$1:$CG$555,2,0)</f>
        <v>Porta-aviões Submersível Aero Tubarão</v>
      </c>
      <c r="E381" t="s">
        <v>2</v>
      </c>
      <c r="F381" t="s">
        <v>1391</v>
      </c>
      <c r="G381" t="s">
        <v>189</v>
      </c>
      <c r="H381" t="s">
        <v>70</v>
      </c>
      <c r="I381" t="s">
        <v>101</v>
      </c>
      <c r="J381" t="s">
        <v>1336</v>
      </c>
      <c r="K381" t="s">
        <v>8</v>
      </c>
      <c r="L381" t="str">
        <f t="shared" si="5"/>
        <v>..\\..\\assets\\img\\monsters\\XYZ\\5014629.jpg</v>
      </c>
      <c r="M381" t="str">
        <f>VLOOKUP(B381,'[1]Sheet 1'!$A$1:$CG$555,4,0)</f>
        <v xml:space="preserve">2 monstros de Nível 3
Uma vez por turno: você pode desassociar 1 Matéria Xyz deste card; cause 100 de dano ao seu oponente para cada um dos seus monstros banidos.
</v>
      </c>
      <c r="N381" t="s">
        <v>18</v>
      </c>
      <c r="O381" t="s">
        <v>18</v>
      </c>
      <c r="P381" t="s">
        <v>18</v>
      </c>
      <c r="Q381" t="s">
        <v>18</v>
      </c>
      <c r="R381" t="s">
        <v>18</v>
      </c>
      <c r="S381" t="s">
        <v>18</v>
      </c>
      <c r="T381" t="s">
        <v>18</v>
      </c>
      <c r="U381" t="s">
        <v>18</v>
      </c>
      <c r="V381" t="s">
        <v>18</v>
      </c>
      <c r="W381" t="s">
        <v>18</v>
      </c>
      <c r="X381" t="s">
        <v>18</v>
      </c>
      <c r="Y381" t="s">
        <v>18</v>
      </c>
      <c r="Z381" t="s">
        <v>18</v>
      </c>
      <c r="AA381" t="s">
        <v>18</v>
      </c>
      <c r="AB381" t="s">
        <v>18</v>
      </c>
      <c r="AC381" t="s">
        <v>18</v>
      </c>
      <c r="AD381" t="s">
        <v>18</v>
      </c>
      <c r="AE381" t="s">
        <v>18</v>
      </c>
      <c r="AF381" t="s">
        <v>18</v>
      </c>
      <c r="AG381" t="s">
        <v>18</v>
      </c>
      <c r="AH381" t="s">
        <v>18</v>
      </c>
      <c r="AI381" t="s">
        <v>18</v>
      </c>
      <c r="AJ381" t="s">
        <v>18</v>
      </c>
      <c r="AK381" t="s">
        <v>18</v>
      </c>
      <c r="AL381" t="s">
        <v>18</v>
      </c>
      <c r="AM381" t="s">
        <v>18</v>
      </c>
      <c r="AN381" t="s">
        <v>18</v>
      </c>
      <c r="AO381" t="s">
        <v>18</v>
      </c>
      <c r="AP381" t="s">
        <v>18</v>
      </c>
      <c r="AQ381" t="s">
        <v>18</v>
      </c>
      <c r="AR381" t="s">
        <v>18</v>
      </c>
      <c r="AS381" t="s">
        <v>18</v>
      </c>
      <c r="AT381" t="s">
        <v>18</v>
      </c>
      <c r="AU381" t="s">
        <v>18</v>
      </c>
      <c r="AV381" t="s">
        <v>18</v>
      </c>
      <c r="AW381" t="s">
        <v>18</v>
      </c>
    </row>
    <row r="382" spans="1:49" x14ac:dyDescent="0.25">
      <c r="A382">
        <v>1032</v>
      </c>
      <c r="B382" t="s">
        <v>1392</v>
      </c>
      <c r="C382" t="s">
        <v>1393</v>
      </c>
      <c r="D382" t="str">
        <f>VLOOKUP(B382,'[1]Sheet 1'!$A$1:$CG$555,2,0)</f>
        <v>Besta Mech Super Quantal Aeroboros</v>
      </c>
      <c r="E382" t="s">
        <v>2</v>
      </c>
      <c r="F382" t="s">
        <v>1394</v>
      </c>
      <c r="G382" t="s">
        <v>112</v>
      </c>
      <c r="H382" t="s">
        <v>76</v>
      </c>
      <c r="I382" t="s">
        <v>6</v>
      </c>
      <c r="J382" t="s">
        <v>39</v>
      </c>
      <c r="K382" t="s">
        <v>127</v>
      </c>
      <c r="L382" t="str">
        <f t="shared" si="5"/>
        <v>..\\..\\assets\\img\\monsters\\XYZ\\11646785.jpg</v>
      </c>
      <c r="M382" t="str">
        <f>VLOOKUP(B382,'[1]Sheet 1'!$A$1:$CG$555,4,0)</f>
        <v xml:space="preserve">2 monstros de Nível 4
Não pode atacar a não ser que tenha Matéria Xyz. Uma vez por turno: você pode desassociar 1 Matéria Xyz deste card e, depois, escolher 1 outro monstro com a face para cima no campo; coloque-o com a face para baixo em Posição de Defesa. Se este card tiver "Camada Verde Super Quantum" como Matéria Xyz, este efeito pode ser ativado durante o turno de qualquer duelista. Uma vez por turno: você pode associar 1 monstro "Super Quantum" da sua mão ou do campo a este card como uma Matéria Xyz.
</v>
      </c>
      <c r="N382" t="s">
        <v>1395</v>
      </c>
      <c r="O382" t="s">
        <v>18</v>
      </c>
      <c r="P382" t="s">
        <v>18</v>
      </c>
      <c r="Q382" t="s">
        <v>18</v>
      </c>
      <c r="R382" t="s">
        <v>18</v>
      </c>
      <c r="S382" t="s">
        <v>18</v>
      </c>
      <c r="T382" t="s">
        <v>18</v>
      </c>
      <c r="U382" t="s">
        <v>18</v>
      </c>
      <c r="V382" t="s">
        <v>18</v>
      </c>
      <c r="W382" t="s">
        <v>18</v>
      </c>
      <c r="X382" t="s">
        <v>18</v>
      </c>
      <c r="Y382" t="s">
        <v>18</v>
      </c>
      <c r="Z382" t="s">
        <v>18</v>
      </c>
      <c r="AA382" t="s">
        <v>18</v>
      </c>
      <c r="AB382" t="s">
        <v>18</v>
      </c>
      <c r="AC382" t="s">
        <v>18</v>
      </c>
      <c r="AD382" t="s">
        <v>18</v>
      </c>
      <c r="AE382" t="s">
        <v>18</v>
      </c>
      <c r="AF382" t="s">
        <v>18</v>
      </c>
      <c r="AG382" t="s">
        <v>18</v>
      </c>
      <c r="AH382" t="s">
        <v>18</v>
      </c>
      <c r="AI382" t="s">
        <v>18</v>
      </c>
      <c r="AJ382" t="s">
        <v>18</v>
      </c>
      <c r="AK382" t="s">
        <v>18</v>
      </c>
      <c r="AL382" t="s">
        <v>18</v>
      </c>
      <c r="AM382" t="s">
        <v>18</v>
      </c>
      <c r="AN382" t="s">
        <v>18</v>
      </c>
      <c r="AO382" t="s">
        <v>18</v>
      </c>
      <c r="AP382" t="s">
        <v>18</v>
      </c>
      <c r="AQ382" t="s">
        <v>18</v>
      </c>
      <c r="AR382" t="s">
        <v>18</v>
      </c>
      <c r="AS382" t="s">
        <v>18</v>
      </c>
      <c r="AT382" t="s">
        <v>18</v>
      </c>
      <c r="AU382" t="s">
        <v>18</v>
      </c>
      <c r="AV382" t="s">
        <v>18</v>
      </c>
      <c r="AW382" t="s">
        <v>18</v>
      </c>
    </row>
    <row r="383" spans="1:49" x14ac:dyDescent="0.25">
      <c r="A383">
        <v>1033</v>
      </c>
      <c r="B383" t="s">
        <v>1396</v>
      </c>
      <c r="C383" t="s">
        <v>1397</v>
      </c>
      <c r="D383" t="str">
        <f>VLOOKUP(B383,'[1]Sheet 1'!$A$1:$CG$555,2,0)</f>
        <v>Besta Mech Super Quantal Pulso Orca</v>
      </c>
      <c r="E383" t="s">
        <v>2</v>
      </c>
      <c r="F383" t="s">
        <v>1398</v>
      </c>
      <c r="G383" t="s">
        <v>100</v>
      </c>
      <c r="H383" t="s">
        <v>116</v>
      </c>
      <c r="I383" t="s">
        <v>101</v>
      </c>
      <c r="J383" t="s">
        <v>39</v>
      </c>
      <c r="K383" t="s">
        <v>8</v>
      </c>
      <c r="L383" t="str">
        <f t="shared" si="5"/>
        <v>..\\..\\assets\\img\\monsters\\XYZ\\85252081.jpg</v>
      </c>
      <c r="M383" t="str">
        <f>VLOOKUP(B383,'[1]Sheet 1'!$A$1:$CG$555,4,0)</f>
        <v xml:space="preserve">2 monstros de Nível 3
Não pode atacar a não ser que tenha Matéria Xyz. Uma vez por turno: você pode desassociar 1 Matéria Xyz deste card e, depois, escolher 1 Card de Magia/Armadilha no campo; destrua-o. Se este card tiver "Camada Azul Super Quantum" como Matéria Xyz, este efeito pode ser ativado durante o turno de qualquer duelista. Uma vez por turno: você pode associar 1 monstro "Super Quantum" da sua mão ou do campo a este card como uma Matéria Xyz.
</v>
      </c>
      <c r="N383" t="s">
        <v>1395</v>
      </c>
      <c r="O383" t="s">
        <v>18</v>
      </c>
      <c r="P383" t="s">
        <v>18</v>
      </c>
      <c r="Q383" t="s">
        <v>18</v>
      </c>
      <c r="R383" t="s">
        <v>18</v>
      </c>
      <c r="S383" t="s">
        <v>18</v>
      </c>
      <c r="T383" t="s">
        <v>18</v>
      </c>
      <c r="U383" t="s">
        <v>18</v>
      </c>
      <c r="V383" t="s">
        <v>18</v>
      </c>
      <c r="W383" t="s">
        <v>18</v>
      </c>
      <c r="X383" t="s">
        <v>18</v>
      </c>
      <c r="Y383" t="s">
        <v>18</v>
      </c>
      <c r="Z383" t="s">
        <v>18</v>
      </c>
      <c r="AA383" t="s">
        <v>18</v>
      </c>
      <c r="AB383" t="s">
        <v>18</v>
      </c>
      <c r="AC383" t="s">
        <v>18</v>
      </c>
      <c r="AD383" t="s">
        <v>18</v>
      </c>
      <c r="AE383" t="s">
        <v>18</v>
      </c>
      <c r="AF383" t="s">
        <v>18</v>
      </c>
      <c r="AG383" t="s">
        <v>18</v>
      </c>
      <c r="AH383" t="s">
        <v>18</v>
      </c>
      <c r="AI383" t="s">
        <v>18</v>
      </c>
      <c r="AJ383" t="s">
        <v>18</v>
      </c>
      <c r="AK383" t="s">
        <v>18</v>
      </c>
      <c r="AL383" t="s">
        <v>18</v>
      </c>
      <c r="AM383" t="s">
        <v>18</v>
      </c>
      <c r="AN383" t="s">
        <v>18</v>
      </c>
      <c r="AO383" t="s">
        <v>18</v>
      </c>
      <c r="AP383" t="s">
        <v>18</v>
      </c>
      <c r="AQ383" t="s">
        <v>18</v>
      </c>
      <c r="AR383" t="s">
        <v>18</v>
      </c>
      <c r="AS383" t="s">
        <v>18</v>
      </c>
      <c r="AT383" t="s">
        <v>18</v>
      </c>
      <c r="AU383" t="s">
        <v>18</v>
      </c>
      <c r="AV383" t="s">
        <v>18</v>
      </c>
      <c r="AW383" t="s">
        <v>18</v>
      </c>
    </row>
    <row r="384" spans="1:49" x14ac:dyDescent="0.25">
      <c r="A384">
        <v>1034</v>
      </c>
      <c r="B384" t="s">
        <v>1399</v>
      </c>
      <c r="C384" t="s">
        <v>1400</v>
      </c>
      <c r="D384" t="str">
        <f>VLOOKUP(B384,'[1]Sheet 1'!$A$1:$CG$555,2,0)</f>
        <v>Besta Mech Super Quantal Lusterrex</v>
      </c>
      <c r="E384" t="s">
        <v>2</v>
      </c>
      <c r="F384" t="s">
        <v>1401</v>
      </c>
      <c r="G384" t="s">
        <v>206</v>
      </c>
      <c r="H384" t="s">
        <v>189</v>
      </c>
      <c r="I384" t="s">
        <v>215</v>
      </c>
      <c r="J384" t="s">
        <v>39</v>
      </c>
      <c r="K384" t="s">
        <v>53</v>
      </c>
      <c r="L384" t="str">
        <f t="shared" si="5"/>
        <v>..\\..\\assets\\img\\monsters\\XYZ\\57450198.jpg</v>
      </c>
      <c r="M384" t="str">
        <f>VLOOKUP(B384,'[1]Sheet 1'!$A$1:$CG$555,4,0)</f>
        <v xml:space="preserve">2 monstros de Nível 7
Não pode atacar a não ser que tenha matéria. Uma vez por turno: você pode desassociar 1 matéria deste card e, depois, escolher 1 Monstro de Efeito no campo; até o final deste turno, negue os efeitos desse monstro com a face para cima. Este é um Efeito Rápido se este card tiver "Camada Branca Super Quantum" como matéria. Uma vez por turno: você pode associar 1 monstro "Super Quantum" da sua mão ou do campo a este card como matéria.
</v>
      </c>
      <c r="N384" t="s">
        <v>1395</v>
      </c>
      <c r="O384" t="s">
        <v>18</v>
      </c>
      <c r="P384" t="s">
        <v>18</v>
      </c>
      <c r="Q384" t="s">
        <v>18</v>
      </c>
      <c r="R384" t="s">
        <v>18</v>
      </c>
      <c r="S384" t="s">
        <v>18</v>
      </c>
      <c r="T384" t="s">
        <v>18</v>
      </c>
      <c r="U384" t="s">
        <v>18</v>
      </c>
      <c r="V384" t="s">
        <v>18</v>
      </c>
      <c r="W384" t="s">
        <v>18</v>
      </c>
      <c r="X384" t="s">
        <v>18</v>
      </c>
      <c r="Y384" t="s">
        <v>18</v>
      </c>
      <c r="Z384" t="s">
        <v>18</v>
      </c>
      <c r="AA384" t="s">
        <v>18</v>
      </c>
      <c r="AB384" t="s">
        <v>18</v>
      </c>
      <c r="AC384" t="s">
        <v>18</v>
      </c>
      <c r="AD384" t="s">
        <v>18</v>
      </c>
      <c r="AE384" t="s">
        <v>18</v>
      </c>
      <c r="AF384" t="s">
        <v>18</v>
      </c>
      <c r="AG384" t="s">
        <v>18</v>
      </c>
      <c r="AH384" t="s">
        <v>18</v>
      </c>
      <c r="AI384" t="s">
        <v>18</v>
      </c>
      <c r="AJ384" t="s">
        <v>18</v>
      </c>
      <c r="AK384" t="s">
        <v>18</v>
      </c>
      <c r="AL384" t="s">
        <v>18</v>
      </c>
      <c r="AM384" t="s">
        <v>18</v>
      </c>
      <c r="AN384" t="s">
        <v>18</v>
      </c>
      <c r="AO384" t="s">
        <v>18</v>
      </c>
      <c r="AP384" t="s">
        <v>18</v>
      </c>
      <c r="AQ384" t="s">
        <v>18</v>
      </c>
      <c r="AR384" t="s">
        <v>18</v>
      </c>
      <c r="AS384" t="s">
        <v>18</v>
      </c>
      <c r="AT384" t="s">
        <v>18</v>
      </c>
      <c r="AU384" t="s">
        <v>18</v>
      </c>
      <c r="AV384" t="s">
        <v>18</v>
      </c>
      <c r="AW384" t="s">
        <v>18</v>
      </c>
    </row>
    <row r="385" spans="1:49" x14ac:dyDescent="0.25">
      <c r="A385">
        <v>1035</v>
      </c>
      <c r="B385" t="s">
        <v>1402</v>
      </c>
      <c r="C385" t="s">
        <v>1403</v>
      </c>
      <c r="D385" t="str">
        <f>VLOOKUP(B385,'[1]Sheet 1'!$A$1:$CG$555,2,0)</f>
        <v>Besta Mech Super Quantal Magnaligre</v>
      </c>
      <c r="E385" t="s">
        <v>2</v>
      </c>
      <c r="F385" t="s">
        <v>1404</v>
      </c>
      <c r="G385" t="s">
        <v>22</v>
      </c>
      <c r="H385" t="s">
        <v>83</v>
      </c>
      <c r="I385" t="s">
        <v>23</v>
      </c>
      <c r="J385" t="s">
        <v>39</v>
      </c>
      <c r="K385" t="s">
        <v>107</v>
      </c>
      <c r="L385" t="str">
        <f t="shared" si="5"/>
        <v>..\\..\\assets\\img\\monsters\\XYZ\\57031794.jpg</v>
      </c>
      <c r="M385" t="str">
        <f>VLOOKUP(B385,'[1]Sheet 1'!$A$1:$CG$555,4,0)</f>
        <v xml:space="preserve">2 monstros de Nível 5
Não pode atacar a não ser que tenha matéria. Uma vez por turno: você pode desassociar 1 matéria deste card e, depois, escolher 1 monstro no campo; destrua-o. Este é um Efeito Rápido se este card tiver "Camada Vermelha Super Quantum" como matéria. Uma vez por turno: você pode associar 1 monstro "Super Quantum" da sua mão ou do campo a este card como matéria.
</v>
      </c>
      <c r="N385" t="s">
        <v>1395</v>
      </c>
      <c r="O385" t="s">
        <v>18</v>
      </c>
      <c r="P385" t="s">
        <v>18</v>
      </c>
      <c r="Q385" t="s">
        <v>18</v>
      </c>
      <c r="R385" t="s">
        <v>18</v>
      </c>
      <c r="S385" t="s">
        <v>18</v>
      </c>
      <c r="T385" t="s">
        <v>18</v>
      </c>
      <c r="U385" t="s">
        <v>18</v>
      </c>
      <c r="V385" t="s">
        <v>18</v>
      </c>
      <c r="W385" t="s">
        <v>18</v>
      </c>
      <c r="X385" t="s">
        <v>18</v>
      </c>
      <c r="Y385" t="s">
        <v>18</v>
      </c>
      <c r="Z385" t="s">
        <v>18</v>
      </c>
      <c r="AA385" t="s">
        <v>18</v>
      </c>
      <c r="AB385" t="s">
        <v>18</v>
      </c>
      <c r="AC385" t="s">
        <v>18</v>
      </c>
      <c r="AD385" t="s">
        <v>18</v>
      </c>
      <c r="AE385" t="s">
        <v>18</v>
      </c>
      <c r="AF385" t="s">
        <v>18</v>
      </c>
      <c r="AG385" t="s">
        <v>18</v>
      </c>
      <c r="AH385" t="s">
        <v>18</v>
      </c>
      <c r="AI385" t="s">
        <v>18</v>
      </c>
      <c r="AJ385" t="s">
        <v>18</v>
      </c>
      <c r="AK385" t="s">
        <v>18</v>
      </c>
      <c r="AL385" t="s">
        <v>18</v>
      </c>
      <c r="AM385" t="s">
        <v>18</v>
      </c>
      <c r="AN385" t="s">
        <v>18</v>
      </c>
      <c r="AO385" t="s">
        <v>18</v>
      </c>
      <c r="AP385" t="s">
        <v>18</v>
      </c>
      <c r="AQ385" t="s">
        <v>18</v>
      </c>
      <c r="AR385" t="s">
        <v>18</v>
      </c>
      <c r="AS385" t="s">
        <v>18</v>
      </c>
      <c r="AT385" t="s">
        <v>18</v>
      </c>
      <c r="AU385" t="s">
        <v>18</v>
      </c>
      <c r="AV385" t="s">
        <v>18</v>
      </c>
      <c r="AW385" t="s">
        <v>18</v>
      </c>
    </row>
    <row r="386" spans="1:49" x14ac:dyDescent="0.25">
      <c r="A386">
        <v>1036</v>
      </c>
      <c r="B386" t="s">
        <v>1405</v>
      </c>
      <c r="C386" t="s">
        <v>1406</v>
      </c>
      <c r="D386" t="str">
        <f>VLOOKUP(B386,'[1]Sheet 1'!$A$1:$CG$555,2,0)</f>
        <v>Rei Mech Super Quantal Grande Magnus</v>
      </c>
      <c r="E386" t="s">
        <v>2</v>
      </c>
      <c r="F386" t="s">
        <v>1407</v>
      </c>
      <c r="G386" t="s">
        <v>1172</v>
      </c>
      <c r="H386" t="s">
        <v>51</v>
      </c>
      <c r="I386" t="s">
        <v>336</v>
      </c>
      <c r="J386" t="s">
        <v>39</v>
      </c>
      <c r="K386" t="s">
        <v>53</v>
      </c>
      <c r="L386" t="str">
        <f t="shared" si="5"/>
        <v>..\\..\\assets\\img\\monsters\\XYZ\\84025439.jpg</v>
      </c>
      <c r="M386" t="str">
        <f>VLOOKUP(B386,'[1]Sheet 1'!$A$1:$CG$555,4,0)</f>
        <v xml:space="preserve">3 monstros de Nível 12
Se este card for enviado para o Cemitério: você pode Invocar por Invocação-Especial 3 Monstros Xyz "Besta Mech Super Quantal" com nomes diferentes do seu Cemitério. Este card ganha esses efeitos, de acordo com o número de matérias com nomes diferentes associadas a ele. ● 2+: Uma vez por turno, durante a Fase Principal (Efeito Rápido): você pode desassociar 1 matéria deste card; embaralhe no Deck 1 card do campo. ● 4+: Ele não é afetado por efeitos de card, exceto cards "Super Quant". ● 6+: Seu oponente não pode adicionar cards do Deck à mão por efeitos de card.
</v>
      </c>
      <c r="N386" t="s">
        <v>1395</v>
      </c>
      <c r="O386" t="s">
        <v>18</v>
      </c>
      <c r="P386" t="s">
        <v>18</v>
      </c>
      <c r="Q386" t="s">
        <v>18</v>
      </c>
      <c r="R386" t="s">
        <v>18</v>
      </c>
      <c r="S386" t="s">
        <v>18</v>
      </c>
      <c r="T386" t="s">
        <v>18</v>
      </c>
      <c r="U386" t="s">
        <v>18</v>
      </c>
      <c r="V386" t="s">
        <v>18</v>
      </c>
      <c r="W386" t="s">
        <v>18</v>
      </c>
      <c r="X386" t="s">
        <v>18</v>
      </c>
      <c r="Y386" t="s">
        <v>18</v>
      </c>
      <c r="Z386" t="s">
        <v>18</v>
      </c>
      <c r="AA386" t="s">
        <v>18</v>
      </c>
      <c r="AB386" t="s">
        <v>18</v>
      </c>
      <c r="AC386" t="s">
        <v>18</v>
      </c>
      <c r="AD386" t="s">
        <v>18</v>
      </c>
      <c r="AE386" t="s">
        <v>18</v>
      </c>
      <c r="AF386" t="s">
        <v>18</v>
      </c>
      <c r="AG386" t="s">
        <v>18</v>
      </c>
      <c r="AH386" t="s">
        <v>18</v>
      </c>
      <c r="AI386" t="s">
        <v>18</v>
      </c>
      <c r="AJ386" t="s">
        <v>18</v>
      </c>
      <c r="AK386" t="s">
        <v>18</v>
      </c>
      <c r="AL386" t="s">
        <v>18</v>
      </c>
      <c r="AM386" t="s">
        <v>18</v>
      </c>
      <c r="AN386" t="s">
        <v>18</v>
      </c>
      <c r="AO386" t="s">
        <v>18</v>
      </c>
      <c r="AP386" t="s">
        <v>18</v>
      </c>
      <c r="AQ386" t="s">
        <v>18</v>
      </c>
      <c r="AR386" t="s">
        <v>18</v>
      </c>
      <c r="AS386" t="s">
        <v>18</v>
      </c>
      <c r="AT386" t="s">
        <v>18</v>
      </c>
      <c r="AU386" t="s">
        <v>18</v>
      </c>
      <c r="AV386" t="s">
        <v>18</v>
      </c>
      <c r="AW386" t="s">
        <v>18</v>
      </c>
    </row>
    <row r="387" spans="1:49" x14ac:dyDescent="0.25">
      <c r="A387">
        <v>1037</v>
      </c>
      <c r="B387" t="s">
        <v>1408</v>
      </c>
      <c r="C387" t="s">
        <v>1409</v>
      </c>
      <c r="D387" t="str">
        <f>VLOOKUP(B387,'[1]Sheet 1'!$A$1:$CG$555,2,0)</f>
        <v>Robô Superdimensional Destruidor de Galáxias</v>
      </c>
      <c r="E387" t="s">
        <v>2</v>
      </c>
      <c r="F387" t="s">
        <v>1410</v>
      </c>
      <c r="G387" t="s">
        <v>1411</v>
      </c>
      <c r="H387" t="s">
        <v>83</v>
      </c>
      <c r="I387" t="s">
        <v>458</v>
      </c>
      <c r="J387" t="s">
        <v>39</v>
      </c>
      <c r="K387" t="s">
        <v>53</v>
      </c>
      <c r="L387" t="str">
        <f t="shared" ref="L387:L431" si="6">CONCATENATE("..\\..\\assets\\img\\monsters\\XYZ\\",B387,".jpg")</f>
        <v>..\\..\\assets\\img\\monsters\\XYZ\\66523544.jpg</v>
      </c>
      <c r="M387" t="str">
        <f>VLOOKUP(B387,'[1]Sheet 1'!$A$1:$CG$555,4,0)</f>
        <v xml:space="preserve">3 Monstros de Nível 10
Uma vez por turno: Você pode separar 1 Material Xyz desta carta; destrua todas as Cartas Mágicas e Armadilhas que seu oponente controla. Seu oponente não pode ativar Cartas Mágicas/Armadilhas em resposta da ativação do efeito desta carta.
</v>
      </c>
      <c r="N387" t="s">
        <v>18</v>
      </c>
      <c r="O387" t="s">
        <v>18</v>
      </c>
      <c r="P387" t="s">
        <v>18</v>
      </c>
      <c r="Q387" t="s">
        <v>18</v>
      </c>
      <c r="R387" t="s">
        <v>18</v>
      </c>
      <c r="S387" t="s">
        <v>18</v>
      </c>
      <c r="T387" t="s">
        <v>18</v>
      </c>
      <c r="U387" t="s">
        <v>18</v>
      </c>
      <c r="V387" t="s">
        <v>18</v>
      </c>
      <c r="W387" t="s">
        <v>18</v>
      </c>
      <c r="X387" t="s">
        <v>18</v>
      </c>
      <c r="Y387" t="s">
        <v>18</v>
      </c>
      <c r="Z387" t="s">
        <v>18</v>
      </c>
      <c r="AA387" t="s">
        <v>18</v>
      </c>
      <c r="AB387" t="s">
        <v>18</v>
      </c>
      <c r="AC387" t="s">
        <v>18</v>
      </c>
      <c r="AD387" t="s">
        <v>18</v>
      </c>
      <c r="AE387" t="s">
        <v>18</v>
      </c>
      <c r="AF387" t="s">
        <v>18</v>
      </c>
      <c r="AG387" t="s">
        <v>18</v>
      </c>
      <c r="AH387" t="s">
        <v>18</v>
      </c>
      <c r="AI387" t="s">
        <v>18</v>
      </c>
      <c r="AJ387" t="s">
        <v>18</v>
      </c>
      <c r="AK387" t="s">
        <v>18</v>
      </c>
      <c r="AL387" t="s">
        <v>18</v>
      </c>
      <c r="AM387" t="s">
        <v>18</v>
      </c>
      <c r="AN387" t="s">
        <v>18</v>
      </c>
      <c r="AO387" t="s">
        <v>18</v>
      </c>
      <c r="AP387" t="s">
        <v>18</v>
      </c>
      <c r="AQ387" t="s">
        <v>18</v>
      </c>
      <c r="AR387" t="s">
        <v>18</v>
      </c>
      <c r="AS387" t="s">
        <v>18</v>
      </c>
      <c r="AT387" t="s">
        <v>18</v>
      </c>
      <c r="AU387" t="s">
        <v>18</v>
      </c>
      <c r="AV387" t="s">
        <v>18</v>
      </c>
      <c r="AW387" t="s">
        <v>18</v>
      </c>
    </row>
    <row r="388" spans="1:49" x14ac:dyDescent="0.25">
      <c r="A388">
        <v>1038</v>
      </c>
      <c r="B388" t="s">
        <v>1412</v>
      </c>
      <c r="C388" t="s">
        <v>1413</v>
      </c>
      <c r="D388" t="str">
        <f>VLOOKUP(B388,'[1]Sheet 1'!$A$1:$CG$555,2,0)</f>
        <v>Supercouraçado Canhão de Trilho</v>
      </c>
      <c r="E388" t="s">
        <v>2</v>
      </c>
      <c r="F388" t="s">
        <v>1414</v>
      </c>
      <c r="G388" t="s">
        <v>37</v>
      </c>
      <c r="H388" t="s">
        <v>37</v>
      </c>
      <c r="I388" t="s">
        <v>458</v>
      </c>
      <c r="J388" t="s">
        <v>39</v>
      </c>
      <c r="K388" t="s">
        <v>91</v>
      </c>
      <c r="L388" t="str">
        <f t="shared" si="6"/>
        <v>..\\..\\assets\\img\\monsters\\XYZ\\56910167.jpg</v>
      </c>
      <c r="M388" t="str">
        <f>VLOOKUP(B388,'[1]Sheet 1'!$A$1:$CG$555,4,0)</f>
        <v xml:space="preserve">2 monstros de Nível 10
Uma vez por turno: você pode desassociar 1 matéria deste card; cause 2000 de dano ao seu oponente.
</v>
      </c>
      <c r="N388" t="s">
        <v>18</v>
      </c>
      <c r="O388" t="s">
        <v>18</v>
      </c>
      <c r="P388" t="s">
        <v>18</v>
      </c>
      <c r="Q388" t="s">
        <v>18</v>
      </c>
      <c r="R388" t="s">
        <v>18</v>
      </c>
      <c r="S388" t="s">
        <v>18</v>
      </c>
      <c r="T388" t="s">
        <v>18</v>
      </c>
      <c r="U388" t="s">
        <v>18</v>
      </c>
      <c r="V388" t="s">
        <v>18</v>
      </c>
      <c r="W388" t="s">
        <v>18</v>
      </c>
      <c r="X388" t="s">
        <v>18</v>
      </c>
      <c r="Y388" t="s">
        <v>18</v>
      </c>
      <c r="Z388" t="s">
        <v>18</v>
      </c>
      <c r="AA388" t="s">
        <v>18</v>
      </c>
      <c r="AB388" t="s">
        <v>18</v>
      </c>
      <c r="AC388" t="s">
        <v>18</v>
      </c>
      <c r="AD388" t="s">
        <v>18</v>
      </c>
      <c r="AE388" t="s">
        <v>18</v>
      </c>
      <c r="AF388" t="s">
        <v>18</v>
      </c>
      <c r="AG388" t="s">
        <v>18</v>
      </c>
      <c r="AH388" t="s">
        <v>18</v>
      </c>
      <c r="AI388" t="s">
        <v>18</v>
      </c>
      <c r="AJ388" t="s">
        <v>18</v>
      </c>
      <c r="AK388" t="s">
        <v>18</v>
      </c>
      <c r="AL388" t="s">
        <v>18</v>
      </c>
      <c r="AM388" t="s">
        <v>18</v>
      </c>
      <c r="AN388" t="s">
        <v>18</v>
      </c>
      <c r="AO388" t="s">
        <v>18</v>
      </c>
      <c r="AP388" t="s">
        <v>18</v>
      </c>
      <c r="AQ388" t="s">
        <v>18</v>
      </c>
      <c r="AR388" t="s">
        <v>18</v>
      </c>
      <c r="AS388" t="s">
        <v>18</v>
      </c>
      <c r="AT388" t="s">
        <v>18</v>
      </c>
      <c r="AU388" t="s">
        <v>18</v>
      </c>
      <c r="AV388" t="s">
        <v>18</v>
      </c>
      <c r="AW388" t="s">
        <v>18</v>
      </c>
    </row>
    <row r="389" spans="1:49" x14ac:dyDescent="0.25">
      <c r="A389">
        <v>1039</v>
      </c>
      <c r="B389" t="s">
        <v>1415</v>
      </c>
      <c r="C389" t="s">
        <v>1416</v>
      </c>
      <c r="D389" t="str">
        <f>VLOOKUP(B389,'[1]Sheet 1'!$A$1:$CG$555,2,0)</f>
        <v>Supercouraçado Canhão de Trilho Juggernaut Liebe</v>
      </c>
      <c r="E389" t="s">
        <v>2</v>
      </c>
      <c r="F389" t="s">
        <v>1417</v>
      </c>
      <c r="G389" t="s">
        <v>243</v>
      </c>
      <c r="H389" t="s">
        <v>243</v>
      </c>
      <c r="I389" t="s">
        <v>244</v>
      </c>
      <c r="J389" t="s">
        <v>39</v>
      </c>
      <c r="K389" t="s">
        <v>91</v>
      </c>
      <c r="L389" t="str">
        <f t="shared" si="6"/>
        <v>..\\..\\assets\\img\\monsters\\XYZ\\26096328.jpg</v>
      </c>
      <c r="M389" t="str">
        <f>VLOOKUP(B389,'[1]Sheet 1'!$A$1:$CG$555,4,0)</f>
        <v xml:space="preserve">3 monstros de Nível 11
Uma vez por turno, você também pode Invocar por Invocação-Xyz "Supercouraçado Canhão de Trilho Juggernaut Liebe" ao usar 1 Monstro Xyz Máquina de Classe 10 que você controla como matéria. (Transfira suas matérias para este card.) Uma vez por turno: você pode desassociar 1 matéria deste card; ele ganha 2000 de ATK/DEF e, além disso, pelo resto deste turno, você só pode declarar um ataque com este card. Durante cada Fase de Batalha, este card pode realizar um número de ataques contra monstros igual às Matérias Xyz que tiver +1.
</v>
      </c>
      <c r="N389" t="s">
        <v>18</v>
      </c>
      <c r="O389" t="s">
        <v>18</v>
      </c>
      <c r="P389" t="s">
        <v>18</v>
      </c>
      <c r="Q389" t="s">
        <v>18</v>
      </c>
      <c r="R389" t="s">
        <v>18</v>
      </c>
      <c r="S389" t="s">
        <v>18</v>
      </c>
      <c r="T389" t="s">
        <v>18</v>
      </c>
      <c r="U389" t="s">
        <v>18</v>
      </c>
      <c r="V389" t="s">
        <v>18</v>
      </c>
      <c r="W389" t="s">
        <v>18</v>
      </c>
      <c r="X389" t="s">
        <v>18</v>
      </c>
      <c r="Y389" t="s">
        <v>18</v>
      </c>
      <c r="Z389" t="s">
        <v>18</v>
      </c>
      <c r="AA389" t="s">
        <v>18</v>
      </c>
      <c r="AB389" t="s">
        <v>18</v>
      </c>
      <c r="AC389" t="s">
        <v>18</v>
      </c>
      <c r="AD389" t="s">
        <v>18</v>
      </c>
      <c r="AE389" t="s">
        <v>18</v>
      </c>
      <c r="AF389" t="s">
        <v>18</v>
      </c>
      <c r="AG389" t="s">
        <v>18</v>
      </c>
      <c r="AH389" t="s">
        <v>18</v>
      </c>
      <c r="AI389" t="s">
        <v>18</v>
      </c>
      <c r="AJ389" t="s">
        <v>18</v>
      </c>
      <c r="AK389" t="s">
        <v>18</v>
      </c>
      <c r="AL389" t="s">
        <v>18</v>
      </c>
      <c r="AM389" t="s">
        <v>18</v>
      </c>
      <c r="AN389" t="s">
        <v>18</v>
      </c>
      <c r="AO389" t="s">
        <v>18</v>
      </c>
      <c r="AP389" t="s">
        <v>18</v>
      </c>
      <c r="AQ389" t="s">
        <v>18</v>
      </c>
      <c r="AR389" t="s">
        <v>18</v>
      </c>
      <c r="AS389" t="s">
        <v>18</v>
      </c>
      <c r="AT389" t="s">
        <v>18</v>
      </c>
      <c r="AU389" t="s">
        <v>18</v>
      </c>
      <c r="AV389" t="s">
        <v>18</v>
      </c>
      <c r="AW389" t="s">
        <v>18</v>
      </c>
    </row>
    <row r="390" spans="1:49" x14ac:dyDescent="0.25">
      <c r="A390">
        <v>1040</v>
      </c>
      <c r="B390" t="s">
        <v>1418</v>
      </c>
      <c r="C390" t="s">
        <v>1419</v>
      </c>
      <c r="D390" t="str">
        <f>VLOOKUP(B390,'[1]Sheet 1'!$A$1:$CG$555,2,0)</f>
        <v>Rei Supremo Dragão da Rebelião Negra</v>
      </c>
      <c r="E390" t="s">
        <v>2</v>
      </c>
      <c r="F390" t="s">
        <v>1420</v>
      </c>
      <c r="G390" t="s">
        <v>58</v>
      </c>
      <c r="H390" t="s">
        <v>83</v>
      </c>
      <c r="I390" t="s">
        <v>6</v>
      </c>
      <c r="J390" t="s">
        <v>59</v>
      </c>
      <c r="K390" t="s">
        <v>25</v>
      </c>
      <c r="L390" t="str">
        <f t="shared" si="6"/>
        <v>..\\..\\assets\\img\\monsters\\XYZ\\42160203.jpg</v>
      </c>
      <c r="M390" t="str">
        <f>VLOOKUP(B390,'[1]Sheet 1'!$A$1:$CG$555,4,0)</f>
        <v xml:space="preserve">2 Monstros Pêndulo de Nível 4 de TREVAS
Uma vez por turno, antes do cálculo de dano, se este card batalhar um monstro do oponente: você pode desassociar 1 matéria deste card; até o final deste turno, mude para 0 o ATK desse monstro com a face para cima do oponente e, se isso acontecer, este card ganha ATK igual ao ATK original desse monstro do oponente. Durante a Fase de Batalha (Efeito Rápido): você pode devolver este card para o Deck Adicional; Invoque por Invocação-Especial até 2 Monstros Pêndulo "Rei Supremo Dragão" e/ou "Rei Supremo Portal" com a face para cima no seu Deck Adicional, em Posição de Defesa.
</v>
      </c>
      <c r="N390" t="s">
        <v>1421</v>
      </c>
      <c r="O390" t="s">
        <v>18</v>
      </c>
      <c r="P390" t="s">
        <v>18</v>
      </c>
      <c r="Q390" t="s">
        <v>18</v>
      </c>
      <c r="R390" t="s">
        <v>18</v>
      </c>
      <c r="S390" t="s">
        <v>18</v>
      </c>
      <c r="T390" t="s">
        <v>18</v>
      </c>
      <c r="U390" t="s">
        <v>18</v>
      </c>
      <c r="V390" t="s">
        <v>18</v>
      </c>
      <c r="W390" t="s">
        <v>18</v>
      </c>
      <c r="X390" t="s">
        <v>18</v>
      </c>
      <c r="Y390" t="s">
        <v>18</v>
      </c>
      <c r="Z390" t="s">
        <v>18</v>
      </c>
      <c r="AA390" t="s">
        <v>18</v>
      </c>
      <c r="AB390" t="s">
        <v>18</v>
      </c>
      <c r="AC390" t="s">
        <v>18</v>
      </c>
      <c r="AD390" t="s">
        <v>18</v>
      </c>
      <c r="AE390" t="s">
        <v>18</v>
      </c>
      <c r="AF390" t="s">
        <v>18</v>
      </c>
      <c r="AG390" t="s">
        <v>18</v>
      </c>
      <c r="AH390" t="s">
        <v>18</v>
      </c>
      <c r="AI390" t="s">
        <v>18</v>
      </c>
      <c r="AJ390" t="s">
        <v>18</v>
      </c>
      <c r="AK390" t="s">
        <v>18</v>
      </c>
      <c r="AL390" t="s">
        <v>18</v>
      </c>
      <c r="AM390" t="s">
        <v>18</v>
      </c>
      <c r="AN390" t="s">
        <v>18</v>
      </c>
      <c r="AO390" t="s">
        <v>18</v>
      </c>
      <c r="AP390" t="s">
        <v>18</v>
      </c>
      <c r="AQ390" t="s">
        <v>18</v>
      </c>
      <c r="AR390" t="s">
        <v>18</v>
      </c>
      <c r="AS390" t="s">
        <v>18</v>
      </c>
      <c r="AT390" t="s">
        <v>18</v>
      </c>
      <c r="AU390" t="s">
        <v>18</v>
      </c>
      <c r="AV390" t="s">
        <v>18</v>
      </c>
      <c r="AW390" t="s">
        <v>18</v>
      </c>
    </row>
    <row r="391" spans="1:49" x14ac:dyDescent="0.25">
      <c r="A391">
        <v>1041</v>
      </c>
      <c r="B391" t="s">
        <v>1422</v>
      </c>
      <c r="C391" t="s">
        <v>1423</v>
      </c>
      <c r="E391" t="s">
        <v>2</v>
      </c>
      <c r="F391" t="s">
        <v>1424</v>
      </c>
      <c r="G391" t="s">
        <v>206</v>
      </c>
      <c r="H391" t="s">
        <v>70</v>
      </c>
      <c r="I391" t="s">
        <v>64</v>
      </c>
      <c r="J391" t="s">
        <v>84</v>
      </c>
      <c r="K391" t="s">
        <v>91</v>
      </c>
      <c r="L391" t="str">
        <f t="shared" si="6"/>
        <v>..\\..\\assets\\img\\monsters\\XYZ\\64689404.jpg</v>
      </c>
      <c r="M391" t="e">
        <f>VLOOKUP(B391,'[1]Sheet 1'!$A$1:$CG$555,4,0)</f>
        <v>#N/A</v>
      </c>
      <c r="N391" t="s">
        <v>18</v>
      </c>
      <c r="O391" t="s">
        <v>18</v>
      </c>
      <c r="P391" t="s">
        <v>18</v>
      </c>
      <c r="Q391" t="s">
        <v>18</v>
      </c>
      <c r="R391" t="s">
        <v>18</v>
      </c>
      <c r="S391" t="s">
        <v>18</v>
      </c>
      <c r="T391" t="s">
        <v>18</v>
      </c>
      <c r="U391" t="s">
        <v>18</v>
      </c>
      <c r="V391" t="s">
        <v>18</v>
      </c>
      <c r="W391" t="s">
        <v>18</v>
      </c>
      <c r="X391" t="s">
        <v>18</v>
      </c>
      <c r="Y391" t="s">
        <v>18</v>
      </c>
      <c r="Z391" t="s">
        <v>18</v>
      </c>
      <c r="AA391" t="s">
        <v>18</v>
      </c>
      <c r="AB391" t="s">
        <v>18</v>
      </c>
      <c r="AC391" t="s">
        <v>18</v>
      </c>
      <c r="AD391" t="s">
        <v>18</v>
      </c>
      <c r="AE391" t="s">
        <v>18</v>
      </c>
      <c r="AF391" t="s">
        <v>18</v>
      </c>
      <c r="AG391" t="s">
        <v>18</v>
      </c>
      <c r="AH391" t="s">
        <v>18</v>
      </c>
      <c r="AI391" t="s">
        <v>18</v>
      </c>
      <c r="AJ391" t="s">
        <v>18</v>
      </c>
      <c r="AK391" t="s">
        <v>18</v>
      </c>
      <c r="AL391" t="s">
        <v>18</v>
      </c>
      <c r="AM391" t="s">
        <v>18</v>
      </c>
      <c r="AN391" t="s">
        <v>18</v>
      </c>
      <c r="AO391" t="s">
        <v>18</v>
      </c>
      <c r="AP391" t="s">
        <v>18</v>
      </c>
      <c r="AQ391" t="s">
        <v>18</v>
      </c>
      <c r="AR391" t="s">
        <v>18</v>
      </c>
      <c r="AS391" t="s">
        <v>18</v>
      </c>
      <c r="AT391" t="s">
        <v>18</v>
      </c>
      <c r="AU391" t="s">
        <v>18</v>
      </c>
      <c r="AV391" t="s">
        <v>18</v>
      </c>
      <c r="AW391" t="s">
        <v>18</v>
      </c>
    </row>
    <row r="392" spans="1:49" x14ac:dyDescent="0.25">
      <c r="A392">
        <v>1042</v>
      </c>
      <c r="B392" t="s">
        <v>1425</v>
      </c>
      <c r="C392" t="s">
        <v>1426</v>
      </c>
      <c r="D392" t="str">
        <f>VLOOKUP(B392,'[1]Sheet 1'!$A$1:$CG$555,2,0)</f>
        <v>Princesaduende Silvestre</v>
      </c>
      <c r="E392" t="s">
        <v>2</v>
      </c>
      <c r="F392" t="s">
        <v>1427</v>
      </c>
      <c r="G392" t="s">
        <v>100</v>
      </c>
      <c r="H392" t="s">
        <v>792</v>
      </c>
      <c r="I392" t="s">
        <v>90</v>
      </c>
      <c r="J392" t="s">
        <v>52</v>
      </c>
      <c r="K392" t="s">
        <v>53</v>
      </c>
      <c r="L392" t="str">
        <f t="shared" si="6"/>
        <v>..\\..\\assets\\img\\monsters\\XYZ\\33909817.jpg</v>
      </c>
      <c r="M392" t="str">
        <f>VLOOKUP(B392,'[1]Sheet 1'!$A$1:$CG$555,4,0)</f>
        <v xml:space="preserve">2 monstros de Nível 1
Você pode desassociar 1 Matéria Xyz deste card; escave o card do topo do seu Deck e, se for uma Magia/Armadilha, adicione-a à sua mão. Caso contrário, envie-a para o Cemitério. Você pode enviar 1 outro monstro Planta da sua mão ou com a face para cima no seu campo para o Cemitério e, depois, escolher 1 monstro "Silvestre" no seu Cemitério; Invoque-o por Invocação-Especial. Você só pode usar cada efeito de "Princesaduende Silvestre" uma vez por turno.
</v>
      </c>
      <c r="N392" t="s">
        <v>54</v>
      </c>
      <c r="O392" t="s">
        <v>18</v>
      </c>
      <c r="P392" t="s">
        <v>18</v>
      </c>
      <c r="Q392" t="s">
        <v>18</v>
      </c>
      <c r="R392" t="s">
        <v>18</v>
      </c>
      <c r="S392" t="s">
        <v>18</v>
      </c>
      <c r="T392" t="s">
        <v>18</v>
      </c>
      <c r="U392" t="s">
        <v>18</v>
      </c>
      <c r="V392" t="s">
        <v>18</v>
      </c>
      <c r="W392" t="s">
        <v>18</v>
      </c>
      <c r="X392" t="s">
        <v>18</v>
      </c>
      <c r="Y392" t="s">
        <v>18</v>
      </c>
      <c r="Z392" t="s">
        <v>18</v>
      </c>
      <c r="AA392" t="s">
        <v>18</v>
      </c>
      <c r="AB392" t="s">
        <v>18</v>
      </c>
      <c r="AC392" t="s">
        <v>18</v>
      </c>
      <c r="AD392" t="s">
        <v>18</v>
      </c>
      <c r="AE392" t="s">
        <v>18</v>
      </c>
      <c r="AF392" t="s">
        <v>18</v>
      </c>
      <c r="AG392" t="s">
        <v>18</v>
      </c>
      <c r="AH392" t="s">
        <v>18</v>
      </c>
      <c r="AI392" t="s">
        <v>18</v>
      </c>
      <c r="AJ392" t="s">
        <v>18</v>
      </c>
      <c r="AK392" t="s">
        <v>18</v>
      </c>
      <c r="AL392" t="s">
        <v>18</v>
      </c>
      <c r="AM392" t="s">
        <v>18</v>
      </c>
      <c r="AN392" t="s">
        <v>18</v>
      </c>
      <c r="AO392" t="s">
        <v>18</v>
      </c>
      <c r="AP392" t="s">
        <v>18</v>
      </c>
      <c r="AQ392" t="s">
        <v>18</v>
      </c>
      <c r="AR392" t="s">
        <v>18</v>
      </c>
      <c r="AS392" t="s">
        <v>18</v>
      </c>
      <c r="AT392" t="s">
        <v>18</v>
      </c>
      <c r="AU392" t="s">
        <v>18</v>
      </c>
      <c r="AV392" t="s">
        <v>18</v>
      </c>
      <c r="AW392" t="s">
        <v>18</v>
      </c>
    </row>
    <row r="393" spans="1:49" x14ac:dyDescent="0.25">
      <c r="A393">
        <v>1043</v>
      </c>
      <c r="B393" t="s">
        <v>1428</v>
      </c>
      <c r="C393" t="s">
        <v>1429</v>
      </c>
      <c r="D393" t="str">
        <f>VLOOKUP(B393,'[1]Sheet 1'!$A$1:$CG$555,2,0)</f>
        <v>Lágrima, a Rainha Rikka</v>
      </c>
      <c r="E393" t="s">
        <v>2</v>
      </c>
      <c r="F393" t="s">
        <v>1430</v>
      </c>
      <c r="G393" t="s">
        <v>116</v>
      </c>
      <c r="H393" t="s">
        <v>116</v>
      </c>
      <c r="I393" t="s">
        <v>38</v>
      </c>
      <c r="J393" t="s">
        <v>52</v>
      </c>
      <c r="K393" t="s">
        <v>8</v>
      </c>
      <c r="L393" t="str">
        <f t="shared" si="6"/>
        <v>..\\..\\assets\\img\\monsters\\XYZ\\33779875.jpg</v>
      </c>
      <c r="M393" t="str">
        <f>VLOOKUP(B393,'[1]Sheet 1'!$A$1:$CG$555,4,0)</f>
        <v xml:space="preserve">2 monstros de Nível 8
Você pode desassociar 1 matéria deste card e, depois, escolha 1 monstro no campo; ofereça-o como Tributo. Este é um Efeito Rápido se este card tiver um monstro Planta como matéria. Você só pode usar este efeito de "Lágrima, a Rainha Rikka" uma vez por turno. Sempre que um ou mais monstros forem oferecidos como Tributo: até o final deste turno, este card ganha 200 de ATK para cada um.
</v>
      </c>
      <c r="N393" t="s">
        <v>18</v>
      </c>
      <c r="O393" t="s">
        <v>18</v>
      </c>
      <c r="P393" t="s">
        <v>18</v>
      </c>
      <c r="Q393" t="s">
        <v>18</v>
      </c>
      <c r="R393" t="s">
        <v>18</v>
      </c>
      <c r="S393" t="s">
        <v>18</v>
      </c>
      <c r="T393" t="s">
        <v>18</v>
      </c>
      <c r="U393" t="s">
        <v>18</v>
      </c>
      <c r="V393" t="s">
        <v>18</v>
      </c>
      <c r="W393" t="s">
        <v>18</v>
      </c>
      <c r="X393" t="s">
        <v>18</v>
      </c>
      <c r="Y393" t="s">
        <v>18</v>
      </c>
      <c r="Z393" t="s">
        <v>18</v>
      </c>
      <c r="AA393" t="s">
        <v>18</v>
      </c>
      <c r="AB393" t="s">
        <v>18</v>
      </c>
      <c r="AC393" t="s">
        <v>18</v>
      </c>
      <c r="AD393" t="s">
        <v>18</v>
      </c>
      <c r="AE393" t="s">
        <v>18</v>
      </c>
      <c r="AF393" t="s">
        <v>18</v>
      </c>
      <c r="AG393" t="s">
        <v>18</v>
      </c>
      <c r="AH393" t="s">
        <v>18</v>
      </c>
      <c r="AI393" t="s">
        <v>18</v>
      </c>
      <c r="AJ393" t="s">
        <v>18</v>
      </c>
      <c r="AK393" t="s">
        <v>18</v>
      </c>
      <c r="AL393" t="s">
        <v>18</v>
      </c>
      <c r="AM393" t="s">
        <v>18</v>
      </c>
      <c r="AN393" t="s">
        <v>18</v>
      </c>
      <c r="AO393" t="s">
        <v>18</v>
      </c>
      <c r="AP393" t="s">
        <v>18</v>
      </c>
      <c r="AQ393" t="s">
        <v>18</v>
      </c>
      <c r="AR393" t="s">
        <v>18</v>
      </c>
      <c r="AS393" t="s">
        <v>18</v>
      </c>
      <c r="AT393" t="s">
        <v>18</v>
      </c>
      <c r="AU393" t="s">
        <v>18</v>
      </c>
      <c r="AV393" t="s">
        <v>18</v>
      </c>
      <c r="AW393" t="s">
        <v>18</v>
      </c>
    </row>
    <row r="394" spans="1:49" x14ac:dyDescent="0.25">
      <c r="A394">
        <v>1044</v>
      </c>
      <c r="B394" t="s">
        <v>1431</v>
      </c>
      <c r="C394" t="s">
        <v>1432</v>
      </c>
      <c r="D394" t="str">
        <f>VLOOKUP(B394,'[1]Sheet 1'!$A$1:$CG$555,2,0)</f>
        <v>Cavaleirostrela Ptolemaeus</v>
      </c>
      <c r="E394" t="s">
        <v>2</v>
      </c>
      <c r="F394" t="s">
        <v>1433</v>
      </c>
      <c r="G394" t="s">
        <v>307</v>
      </c>
      <c r="H394" t="s">
        <v>22</v>
      </c>
      <c r="I394" t="s">
        <v>6</v>
      </c>
      <c r="J394" t="s">
        <v>84</v>
      </c>
      <c r="K394" t="s">
        <v>53</v>
      </c>
      <c r="L394" t="str">
        <f t="shared" si="6"/>
        <v>..\\..\\assets\\img\\monsters\\XYZ\\18326736.jpg</v>
      </c>
      <c r="M394" t="str">
        <f>VLOOKUP(B394,'[1]Sheet 1'!$A$1:$CG$555,4,0)</f>
        <v xml:space="preserve">2 ou mais monstros de Nível 4
Uma vez por Corrente, durante o turno de qualquer duelista: você pode desassociar 3 Matérias Xyz deste card; Invoque por Invocação-Especial do seu Deck Adicional, 1 Monstro Xyz de 1 Classe maior que este card, exceto um monstro "Número", ao usar este card com a face para cima que você controla como Matéria Xyz (Isso é considerado uma Invocação-Xyz. As Matérias Xyz associadas a este card também se tornam Matérias Xyz no monstro Invocado.) Você pode desassociar 7 Matérias Xyz deste card; pule o próximo turno do seu oponente. Durante a Fase Final de qualquer duelista: você pode associar 1 card "Cavaleirostelar" do seu Deck Adicional a este card como uma Matéria Xyz com a face para cima.
</v>
      </c>
      <c r="N394" t="s">
        <v>1382</v>
      </c>
      <c r="O394" t="s">
        <v>611</v>
      </c>
      <c r="P394" t="s">
        <v>18</v>
      </c>
      <c r="Q394" t="s">
        <v>18</v>
      </c>
      <c r="R394" t="s">
        <v>18</v>
      </c>
      <c r="S394" t="s">
        <v>18</v>
      </c>
      <c r="T394" t="s">
        <v>18</v>
      </c>
      <c r="U394" t="s">
        <v>18</v>
      </c>
      <c r="V394" t="s">
        <v>18</v>
      </c>
      <c r="W394" t="s">
        <v>18</v>
      </c>
      <c r="X394" t="s">
        <v>18</v>
      </c>
      <c r="Y394" t="s">
        <v>18</v>
      </c>
      <c r="Z394" t="s">
        <v>18</v>
      </c>
      <c r="AA394" t="s">
        <v>18</v>
      </c>
      <c r="AB394" t="s">
        <v>18</v>
      </c>
      <c r="AC394" t="s">
        <v>18</v>
      </c>
      <c r="AD394" t="s">
        <v>18</v>
      </c>
      <c r="AE394" t="s">
        <v>18</v>
      </c>
      <c r="AF394" t="s">
        <v>18</v>
      </c>
      <c r="AG394" t="s">
        <v>18</v>
      </c>
      <c r="AH394" t="s">
        <v>611</v>
      </c>
      <c r="AI394" t="s">
        <v>18</v>
      </c>
      <c r="AJ394" t="s">
        <v>18</v>
      </c>
      <c r="AK394" t="s">
        <v>18</v>
      </c>
      <c r="AL394" t="s">
        <v>18</v>
      </c>
      <c r="AM394" t="s">
        <v>18</v>
      </c>
      <c r="AN394" t="s">
        <v>18</v>
      </c>
      <c r="AO394" t="s">
        <v>18</v>
      </c>
      <c r="AP394" t="s">
        <v>18</v>
      </c>
      <c r="AQ394" t="s">
        <v>18</v>
      </c>
      <c r="AR394" t="s">
        <v>18</v>
      </c>
      <c r="AS394" t="s">
        <v>18</v>
      </c>
      <c r="AT394" t="s">
        <v>18</v>
      </c>
      <c r="AU394" t="s">
        <v>18</v>
      </c>
      <c r="AV394" t="s">
        <v>18</v>
      </c>
      <c r="AW394" t="s">
        <v>18</v>
      </c>
    </row>
    <row r="395" spans="1:49" x14ac:dyDescent="0.25">
      <c r="A395">
        <v>1045</v>
      </c>
      <c r="B395" t="s">
        <v>1434</v>
      </c>
      <c r="C395" t="s">
        <v>1435</v>
      </c>
      <c r="D395" t="str">
        <f>VLOOKUP(B395,'[1]Sheet 1'!$A$1:$CG$555,2,0)</f>
        <v>Temtempo, o Djinn da Percussão</v>
      </c>
      <c r="E395" t="s">
        <v>2</v>
      </c>
      <c r="F395" t="s">
        <v>1436</v>
      </c>
      <c r="G395" t="s">
        <v>4</v>
      </c>
      <c r="H395" t="s">
        <v>70</v>
      </c>
      <c r="I395" t="s">
        <v>101</v>
      </c>
      <c r="J395" t="s">
        <v>24</v>
      </c>
      <c r="K395" t="s">
        <v>91</v>
      </c>
      <c r="L395" t="str">
        <f t="shared" si="6"/>
        <v>..\\..\\assets\\img\\monsters\\XYZ\\52558805.jpg</v>
      </c>
      <c r="M395" t="str">
        <f>VLOOKUP(B395,'[1]Sheet 1'!$A$1:$CG$555,4,0)</f>
        <v xml:space="preserve">2 monstros de Nível 3
Uma vez por turno, durante o turno de qualquer duelista: você pode desassociar 1 Matéria Xyz deste card e, depois, escolher 1 Monstro Xyz com a face para cima que seu oponente controla; desassocie 1 Matéria Xyz desse monstro e, se isso acontecer, todos os Monstros Xyz "Djinn" que você controla atualmente ganham 500 de ATK.
</v>
      </c>
      <c r="N395" t="s">
        <v>236</v>
      </c>
      <c r="O395" t="s">
        <v>18</v>
      </c>
      <c r="P395" t="s">
        <v>18</v>
      </c>
      <c r="Q395" t="s">
        <v>18</v>
      </c>
      <c r="R395" t="s">
        <v>18</v>
      </c>
      <c r="S395" t="s">
        <v>18</v>
      </c>
      <c r="T395" t="s">
        <v>18</v>
      </c>
      <c r="U395" t="s">
        <v>18</v>
      </c>
      <c r="V395" t="s">
        <v>18</v>
      </c>
      <c r="W395" t="s">
        <v>18</v>
      </c>
      <c r="X395" t="s">
        <v>18</v>
      </c>
      <c r="Y395" t="s">
        <v>18</v>
      </c>
      <c r="Z395" t="s">
        <v>18</v>
      </c>
      <c r="AA395" t="s">
        <v>18</v>
      </c>
      <c r="AB395" t="s">
        <v>18</v>
      </c>
      <c r="AC395" t="s">
        <v>18</v>
      </c>
      <c r="AD395" t="s">
        <v>18</v>
      </c>
      <c r="AE395" t="s">
        <v>18</v>
      </c>
      <c r="AF395" t="s">
        <v>18</v>
      </c>
      <c r="AG395" t="s">
        <v>18</v>
      </c>
      <c r="AH395" t="s">
        <v>18</v>
      </c>
      <c r="AI395" t="s">
        <v>18</v>
      </c>
      <c r="AJ395" t="s">
        <v>18</v>
      </c>
      <c r="AK395" t="s">
        <v>18</v>
      </c>
      <c r="AL395" t="s">
        <v>18</v>
      </c>
      <c r="AM395" t="s">
        <v>18</v>
      </c>
      <c r="AN395" t="s">
        <v>18</v>
      </c>
      <c r="AO395" t="s">
        <v>18</v>
      </c>
      <c r="AP395" t="s">
        <v>18</v>
      </c>
      <c r="AQ395" t="s">
        <v>18</v>
      </c>
      <c r="AR395" t="s">
        <v>18</v>
      </c>
      <c r="AS395" t="s">
        <v>18</v>
      </c>
      <c r="AT395" t="s">
        <v>18</v>
      </c>
      <c r="AU395" t="s">
        <v>18</v>
      </c>
      <c r="AV395" t="s">
        <v>18</v>
      </c>
      <c r="AW395" t="s">
        <v>18</v>
      </c>
    </row>
    <row r="396" spans="1:49" x14ac:dyDescent="0.25">
      <c r="A396">
        <v>1046</v>
      </c>
      <c r="B396" t="s">
        <v>1437</v>
      </c>
      <c r="C396" t="s">
        <v>1438</v>
      </c>
      <c r="D396" t="str">
        <f>VLOOKUP(B396,'[1]Sheet 1'!$A$1:$CG$555,2,0)</f>
        <v>Os Cavaleiros Fantasmas da Espada Quebrada</v>
      </c>
      <c r="E396" t="s">
        <v>2</v>
      </c>
      <c r="F396" t="s">
        <v>1439</v>
      </c>
      <c r="G396" t="s">
        <v>83</v>
      </c>
      <c r="H396" t="s">
        <v>70</v>
      </c>
      <c r="I396" t="s">
        <v>101</v>
      </c>
      <c r="J396" t="s">
        <v>84</v>
      </c>
      <c r="K396" t="s">
        <v>25</v>
      </c>
      <c r="L396" t="str">
        <f t="shared" si="6"/>
        <v>..\\..\\assets\\img\\monsters\\XYZ\\62709239.jpg</v>
      </c>
      <c r="M396" t="str">
        <f>VLOOKUP(B396,'[1]Sheet 1'!$A$1:$CG$555,4,0)</f>
        <v xml:space="preserve">2 monstros de Nível 3
Uma vez por turno: você pode desassociar 1 matéria deste card e, depois, escolher 1 card que você controla e 1 card que seu oponente controla; destrua-os. Se este card Invocado por Invocação-Xyz for destruído: você pode escolher 2 monstros "Os Cavaleiros Fantasmas" com o mesmo Nível no seu Cemitério; Invoque-os por Invocação-Especial e aumente o Nível deles em 1 e, além disso, você não pode Invocar monstros por Invocação-Especial pelo resto deste turno, exceto monstros de TREVAS.
</v>
      </c>
      <c r="N396" t="s">
        <v>1265</v>
      </c>
      <c r="O396" t="s">
        <v>18</v>
      </c>
      <c r="P396" t="s">
        <v>18</v>
      </c>
      <c r="Q396" t="s">
        <v>18</v>
      </c>
      <c r="R396" t="s">
        <v>18</v>
      </c>
      <c r="S396" t="s">
        <v>18</v>
      </c>
      <c r="T396" t="s">
        <v>18</v>
      </c>
      <c r="U396" t="s">
        <v>18</v>
      </c>
      <c r="V396" t="s">
        <v>18</v>
      </c>
      <c r="W396" t="s">
        <v>18</v>
      </c>
      <c r="X396" t="s">
        <v>18</v>
      </c>
      <c r="Y396" t="s">
        <v>18</v>
      </c>
      <c r="Z396" t="s">
        <v>18</v>
      </c>
      <c r="AA396" t="s">
        <v>18</v>
      </c>
      <c r="AB396" t="s">
        <v>18</v>
      </c>
      <c r="AC396" t="s">
        <v>18</v>
      </c>
      <c r="AD396" t="s">
        <v>18</v>
      </c>
      <c r="AE396" t="s">
        <v>18</v>
      </c>
      <c r="AF396" t="s">
        <v>18</v>
      </c>
      <c r="AG396" t="s">
        <v>18</v>
      </c>
      <c r="AH396" t="s">
        <v>18</v>
      </c>
      <c r="AI396" t="s">
        <v>18</v>
      </c>
      <c r="AJ396" t="s">
        <v>18</v>
      </c>
      <c r="AK396" t="s">
        <v>18</v>
      </c>
      <c r="AL396" t="s">
        <v>18</v>
      </c>
      <c r="AM396" t="s">
        <v>18</v>
      </c>
      <c r="AN396" t="s">
        <v>18</v>
      </c>
      <c r="AO396" t="s">
        <v>18</v>
      </c>
      <c r="AP396" t="s">
        <v>18</v>
      </c>
      <c r="AQ396" t="s">
        <v>18</v>
      </c>
      <c r="AR396" t="s">
        <v>18</v>
      </c>
      <c r="AS396" t="s">
        <v>18</v>
      </c>
      <c r="AT396" t="s">
        <v>18</v>
      </c>
      <c r="AU396" t="s">
        <v>18</v>
      </c>
      <c r="AV396" t="s">
        <v>18</v>
      </c>
      <c r="AW396" t="s">
        <v>18</v>
      </c>
    </row>
    <row r="397" spans="1:49" x14ac:dyDescent="0.25">
      <c r="A397">
        <v>1047</v>
      </c>
      <c r="B397" t="s">
        <v>1440</v>
      </c>
      <c r="C397" t="s">
        <v>1441</v>
      </c>
      <c r="D397" t="str">
        <f>VLOOKUP(B397,'[1]Sheet 1'!$A$1:$CG$555,2,0)</f>
        <v>Os Cavaleiros Fantasmas de Lança Amaldiçoada</v>
      </c>
      <c r="E397" t="s">
        <v>2</v>
      </c>
      <c r="F397" t="s">
        <v>1442</v>
      </c>
      <c r="G397" t="s">
        <v>156</v>
      </c>
      <c r="H397" t="s">
        <v>36</v>
      </c>
      <c r="I397" t="s">
        <v>71</v>
      </c>
      <c r="J397" t="s">
        <v>84</v>
      </c>
      <c r="K397" t="s">
        <v>25</v>
      </c>
      <c r="L397" t="str">
        <f t="shared" si="6"/>
        <v>..\\..\\assets\\img\\monsters\\XYZ\\12219047.jpg</v>
      </c>
      <c r="M397" t="str">
        <f>VLOOKUP(B397,'[1]Sheet 1'!$A$1:$CG$555,4,0)</f>
        <v xml:space="preserve">2 monstros de Nível 2
Você pode desassociar 1 matéria deste card e, depois, escolher 1 monstro com a face para cima que seu oponente controla; até o final deste turno, mude o ATK dele para 0 e, além disso, negue seus efeitos. Este é um Efeito Rápido se este card tiver um card "Os Cavaleiros Fantasmas" como matéria. Você só pode usar este efeito de "Os Cavaleiros Fantasmas da Lança Amaldiçoada" uma vez por turno.
</v>
      </c>
      <c r="N397" t="s">
        <v>1265</v>
      </c>
      <c r="O397" t="s">
        <v>18</v>
      </c>
      <c r="P397" t="s">
        <v>18</v>
      </c>
      <c r="Q397" t="s">
        <v>18</v>
      </c>
      <c r="R397" t="s">
        <v>18</v>
      </c>
      <c r="S397" t="s">
        <v>18</v>
      </c>
      <c r="T397" t="s">
        <v>18</v>
      </c>
      <c r="U397" t="s">
        <v>18</v>
      </c>
      <c r="V397" t="s">
        <v>18</v>
      </c>
      <c r="W397" t="s">
        <v>18</v>
      </c>
      <c r="X397" t="s">
        <v>18</v>
      </c>
      <c r="Y397" t="s">
        <v>18</v>
      </c>
      <c r="Z397" t="s">
        <v>18</v>
      </c>
      <c r="AA397" t="s">
        <v>18</v>
      </c>
      <c r="AB397" t="s">
        <v>18</v>
      </c>
      <c r="AC397" t="s">
        <v>18</v>
      </c>
      <c r="AD397" t="s">
        <v>18</v>
      </c>
      <c r="AE397" t="s">
        <v>18</v>
      </c>
      <c r="AF397" t="s">
        <v>18</v>
      </c>
      <c r="AG397" t="s">
        <v>18</v>
      </c>
      <c r="AH397" t="s">
        <v>18</v>
      </c>
      <c r="AI397" t="s">
        <v>18</v>
      </c>
      <c r="AJ397" t="s">
        <v>18</v>
      </c>
      <c r="AK397" t="s">
        <v>18</v>
      </c>
      <c r="AL397" t="s">
        <v>18</v>
      </c>
      <c r="AM397" t="s">
        <v>18</v>
      </c>
      <c r="AN397" t="s">
        <v>18</v>
      </c>
      <c r="AO397" t="s">
        <v>18</v>
      </c>
      <c r="AP397" t="s">
        <v>18</v>
      </c>
      <c r="AQ397" t="s">
        <v>18</v>
      </c>
      <c r="AR397" t="s">
        <v>18</v>
      </c>
      <c r="AS397" t="s">
        <v>18</v>
      </c>
      <c r="AT397" t="s">
        <v>18</v>
      </c>
      <c r="AU397" t="s">
        <v>18</v>
      </c>
      <c r="AV397" t="s">
        <v>18</v>
      </c>
      <c r="AW397" t="s">
        <v>18</v>
      </c>
    </row>
    <row r="398" spans="1:49" x14ac:dyDescent="0.25">
      <c r="A398">
        <v>1048</v>
      </c>
      <c r="B398" t="s">
        <v>1443</v>
      </c>
      <c r="C398" t="s">
        <v>1444</v>
      </c>
      <c r="D398" t="str">
        <f>VLOOKUP(B398,'[1]Sheet 1'!$A$1:$CG$555,2,0)</f>
        <v>Dragão da Trovoada Final</v>
      </c>
      <c r="E398" t="s">
        <v>2</v>
      </c>
      <c r="F398" t="s">
        <v>1445</v>
      </c>
      <c r="G398" t="s">
        <v>37</v>
      </c>
      <c r="H398" t="s">
        <v>83</v>
      </c>
      <c r="I398" t="s">
        <v>38</v>
      </c>
      <c r="J398" t="s">
        <v>59</v>
      </c>
      <c r="K398" t="s">
        <v>53</v>
      </c>
      <c r="L398" t="str">
        <f t="shared" si="6"/>
        <v>..\\..\\assets\\img\\monsters\\XYZ\\698785.jpg</v>
      </c>
      <c r="M398" t="str">
        <f>VLOOKUP(B398,'[1]Sheet 1'!$A$1:$CG$555,4,0)</f>
        <v xml:space="preserve">2 Monstros Normais de Nível 8
Uma vez por turno: você pode desassociar 1 Matéria Xyz deste card; destrua todos os outros monstros no campo.
</v>
      </c>
      <c r="N398" t="s">
        <v>18</v>
      </c>
      <c r="O398" t="s">
        <v>18</v>
      </c>
      <c r="P398" t="s">
        <v>18</v>
      </c>
      <c r="Q398" t="s">
        <v>18</v>
      </c>
      <c r="R398" t="s">
        <v>18</v>
      </c>
      <c r="S398" t="s">
        <v>18</v>
      </c>
      <c r="T398" t="s">
        <v>18</v>
      </c>
      <c r="U398" t="s">
        <v>18</v>
      </c>
      <c r="V398" t="s">
        <v>18</v>
      </c>
      <c r="W398" t="s">
        <v>18</v>
      </c>
      <c r="X398" t="s">
        <v>18</v>
      </c>
      <c r="Y398" t="s">
        <v>18</v>
      </c>
      <c r="Z398" t="s">
        <v>18</v>
      </c>
      <c r="AA398" t="s">
        <v>18</v>
      </c>
      <c r="AB398" t="s">
        <v>18</v>
      </c>
      <c r="AC398" t="s">
        <v>18</v>
      </c>
      <c r="AD398" t="s">
        <v>18</v>
      </c>
      <c r="AE398" t="s">
        <v>18</v>
      </c>
      <c r="AF398" t="s">
        <v>18</v>
      </c>
      <c r="AG398" t="s">
        <v>18</v>
      </c>
      <c r="AH398" t="s">
        <v>18</v>
      </c>
      <c r="AI398" t="s">
        <v>18</v>
      </c>
      <c r="AJ398" t="s">
        <v>18</v>
      </c>
      <c r="AK398" t="s">
        <v>18</v>
      </c>
      <c r="AL398" t="s">
        <v>18</v>
      </c>
      <c r="AM398" t="s">
        <v>18</v>
      </c>
      <c r="AN398" t="s">
        <v>18</v>
      </c>
      <c r="AO398" t="s">
        <v>18</v>
      </c>
      <c r="AP398" t="s">
        <v>18</v>
      </c>
      <c r="AQ398" t="s">
        <v>18</v>
      </c>
      <c r="AR398" t="s">
        <v>18</v>
      </c>
      <c r="AS398" t="s">
        <v>18</v>
      </c>
      <c r="AT398" t="s">
        <v>18</v>
      </c>
      <c r="AU398" t="s">
        <v>18</v>
      </c>
      <c r="AV398" t="s">
        <v>18</v>
      </c>
      <c r="AW398" t="s">
        <v>18</v>
      </c>
    </row>
    <row r="399" spans="1:49" x14ac:dyDescent="0.25">
      <c r="A399">
        <v>1049</v>
      </c>
      <c r="B399" t="s">
        <v>1446</v>
      </c>
      <c r="C399" t="s">
        <v>1447</v>
      </c>
      <c r="E399" t="s">
        <v>2</v>
      </c>
      <c r="F399" t="s">
        <v>1448</v>
      </c>
      <c r="G399" t="s">
        <v>112</v>
      </c>
      <c r="H399" t="s">
        <v>112</v>
      </c>
      <c r="I399" t="s">
        <v>6</v>
      </c>
      <c r="J399" t="s">
        <v>72</v>
      </c>
      <c r="K399" t="s">
        <v>25</v>
      </c>
      <c r="L399" t="str">
        <f t="shared" si="6"/>
        <v>..\\..\\assets\\img\\monsters\\XYZ\\91135480.jpg</v>
      </c>
      <c r="M399" t="e">
        <f>VLOOKUP(B399,'[1]Sheet 1'!$A$1:$CG$555,4,0)</f>
        <v>#N/A</v>
      </c>
      <c r="N399" t="s">
        <v>1449</v>
      </c>
      <c r="O399" t="s">
        <v>18</v>
      </c>
      <c r="P399" t="s">
        <v>18</v>
      </c>
      <c r="Q399" t="s">
        <v>18</v>
      </c>
      <c r="R399" t="s">
        <v>18</v>
      </c>
      <c r="S399" t="s">
        <v>18</v>
      </c>
      <c r="T399" t="s">
        <v>18</v>
      </c>
      <c r="U399" t="s">
        <v>18</v>
      </c>
      <c r="V399" t="s">
        <v>18</v>
      </c>
      <c r="W399" t="s">
        <v>18</v>
      </c>
      <c r="X399" t="s">
        <v>18</v>
      </c>
      <c r="Y399" t="s">
        <v>18</v>
      </c>
      <c r="Z399" t="s">
        <v>18</v>
      </c>
      <c r="AA399" t="s">
        <v>18</v>
      </c>
      <c r="AB399" t="s">
        <v>18</v>
      </c>
      <c r="AC399" t="s">
        <v>18</v>
      </c>
      <c r="AD399" t="s">
        <v>18</v>
      </c>
      <c r="AE399" t="s">
        <v>18</v>
      </c>
      <c r="AF399" t="s">
        <v>18</v>
      </c>
      <c r="AG399" t="s">
        <v>18</v>
      </c>
      <c r="AH399" t="s">
        <v>18</v>
      </c>
      <c r="AI399" t="s">
        <v>18</v>
      </c>
      <c r="AJ399" t="s">
        <v>18</v>
      </c>
      <c r="AK399" t="s">
        <v>18</v>
      </c>
      <c r="AL399" t="s">
        <v>18</v>
      </c>
      <c r="AM399" t="s">
        <v>18</v>
      </c>
      <c r="AN399" t="s">
        <v>18</v>
      </c>
      <c r="AO399" t="s">
        <v>18</v>
      </c>
      <c r="AP399" t="s">
        <v>18</v>
      </c>
      <c r="AQ399" t="s">
        <v>18</v>
      </c>
      <c r="AR399" t="s">
        <v>18</v>
      </c>
      <c r="AS399" t="s">
        <v>18</v>
      </c>
      <c r="AT399" t="s">
        <v>18</v>
      </c>
      <c r="AU399" t="s">
        <v>18</v>
      </c>
      <c r="AV399" t="s">
        <v>18</v>
      </c>
      <c r="AW399" t="s">
        <v>18</v>
      </c>
    </row>
    <row r="400" spans="1:49" x14ac:dyDescent="0.25">
      <c r="A400">
        <v>1050</v>
      </c>
      <c r="B400" t="s">
        <v>1450</v>
      </c>
      <c r="C400" t="s">
        <v>1451</v>
      </c>
      <c r="D400" t="str">
        <f>VLOOKUP(B400,'[1]Sheet 1'!$A$1:$CG$555,2,0)</f>
        <v>Ladrão do Tempo Perpétua</v>
      </c>
      <c r="E400" t="s">
        <v>2</v>
      </c>
      <c r="F400" t="s">
        <v>1452</v>
      </c>
      <c r="G400" t="s">
        <v>189</v>
      </c>
      <c r="H400" t="s">
        <v>58</v>
      </c>
      <c r="I400" t="s">
        <v>6</v>
      </c>
      <c r="J400" t="s">
        <v>72</v>
      </c>
      <c r="K400" t="s">
        <v>25</v>
      </c>
      <c r="L400" t="str">
        <f t="shared" si="6"/>
        <v>..\\..\\assets\\img\\monsters\\XYZ\\59208943.jpg</v>
      </c>
      <c r="M400" t="str">
        <f>VLOOKUP(B400,'[1]Sheet 1'!$A$1:$CG$555,4,0)</f>
        <v xml:space="preserve">2 monstros de Nível 4
Durante a Fase de Apoio: você pode desassociar 1 matéria deste card e, depois, escolha 1 monstro "Ladrão do Tempo" no seu Cemitério, exceto "Ladrão do Tempo Perpétua"; Invoque esse monstro por Invocação-Especial. (Efeito Rápido): você pode escolher 1 outro Monstro Xyz que você controla; associe 1 card "Ladrão do Tempo" do seu Deck a ele como matéria. Você só pode usar cada efeito de "Ladrão do Tempo Perpétua" uma vez por turno.
</v>
      </c>
      <c r="N400" t="s">
        <v>1449</v>
      </c>
      <c r="O400" t="s">
        <v>18</v>
      </c>
      <c r="P400" t="s">
        <v>18</v>
      </c>
      <c r="Q400" t="s">
        <v>18</v>
      </c>
      <c r="R400" t="s">
        <v>18</v>
      </c>
      <c r="S400" t="s">
        <v>18</v>
      </c>
      <c r="T400" t="s">
        <v>18</v>
      </c>
      <c r="U400" t="s">
        <v>18</v>
      </c>
      <c r="V400" t="s">
        <v>18</v>
      </c>
      <c r="W400" t="s">
        <v>18</v>
      </c>
      <c r="X400" t="s">
        <v>18</v>
      </c>
      <c r="Y400" t="s">
        <v>18</v>
      </c>
      <c r="Z400" t="s">
        <v>18</v>
      </c>
      <c r="AA400" t="s">
        <v>18</v>
      </c>
      <c r="AB400" t="s">
        <v>18</v>
      </c>
      <c r="AC400" t="s">
        <v>18</v>
      </c>
      <c r="AD400" t="s">
        <v>18</v>
      </c>
      <c r="AE400" t="s">
        <v>18</v>
      </c>
      <c r="AF400" t="s">
        <v>18</v>
      </c>
      <c r="AG400" t="s">
        <v>18</v>
      </c>
      <c r="AH400" t="s">
        <v>18</v>
      </c>
      <c r="AI400" t="s">
        <v>18</v>
      </c>
      <c r="AJ400" t="s">
        <v>18</v>
      </c>
      <c r="AK400" t="s">
        <v>18</v>
      </c>
      <c r="AL400" t="s">
        <v>18</v>
      </c>
      <c r="AM400" t="s">
        <v>18</v>
      </c>
      <c r="AN400" t="s">
        <v>18</v>
      </c>
      <c r="AO400" t="s">
        <v>18</v>
      </c>
      <c r="AP400" t="s">
        <v>18</v>
      </c>
      <c r="AQ400" t="s">
        <v>18</v>
      </c>
      <c r="AR400" t="s">
        <v>18</v>
      </c>
      <c r="AS400" t="s">
        <v>18</v>
      </c>
      <c r="AT400" t="s">
        <v>18</v>
      </c>
      <c r="AU400" t="s">
        <v>18</v>
      </c>
      <c r="AV400" t="s">
        <v>18</v>
      </c>
      <c r="AW400" t="s">
        <v>18</v>
      </c>
    </row>
    <row r="401" spans="1:49" x14ac:dyDescent="0.25">
      <c r="A401">
        <v>1051</v>
      </c>
      <c r="B401" t="s">
        <v>1453</v>
      </c>
      <c r="C401" t="s">
        <v>1454</v>
      </c>
      <c r="D401" t="str">
        <f>VLOOKUP(B401,'[1]Sheet 1'!$A$1:$CG$555,2,0)</f>
        <v>Ladrão do Tempo Refeitor</v>
      </c>
      <c r="E401" t="s">
        <v>2</v>
      </c>
      <c r="F401" t="s">
        <v>1455</v>
      </c>
      <c r="G401" t="s">
        <v>76</v>
      </c>
      <c r="H401" t="s">
        <v>83</v>
      </c>
      <c r="I401" t="s">
        <v>6</v>
      </c>
      <c r="J401" t="s">
        <v>72</v>
      </c>
      <c r="K401" t="s">
        <v>25</v>
      </c>
      <c r="L401" t="str">
        <f t="shared" si="6"/>
        <v>..\\..\\assets\\img\\monsters\\XYZ\\55285840.jpg</v>
      </c>
      <c r="M401" t="str">
        <f>VLOOKUP(B401,'[1]Sheet 1'!$A$1:$CG$555,4,0)</f>
        <v xml:space="preserve">2 monstros de Nível 4
Uma vez por turno, durante a Fase de Apoio: você pode associar o card do topo do Deck do seu oponente a este card como matéria. (Efeito Rápido): você pode desassociar até 3 tipos diferentes de matérias deste card e, depois, aplique o(s) seguinte(s) efeito(s) dependendo do que foi desassociado.
● Monstro: Bana este card até a Fase Final.
● Magia: Compre 1 card.
● Armadilha: Coloque 1 card com a face para cima que seu oponente controla no topo do Deck.
Você só pode usar este efeito de "Ladrão do Tempo Refeitor" uma vez por turno.
</v>
      </c>
      <c r="N401" t="s">
        <v>1449</v>
      </c>
      <c r="O401" t="s">
        <v>18</v>
      </c>
      <c r="P401" t="s">
        <v>18</v>
      </c>
      <c r="Q401" t="s">
        <v>18</v>
      </c>
      <c r="R401" t="s">
        <v>18</v>
      </c>
      <c r="S401" t="s">
        <v>18</v>
      </c>
      <c r="T401" t="s">
        <v>18</v>
      </c>
      <c r="U401" t="s">
        <v>18</v>
      </c>
      <c r="V401" t="s">
        <v>18</v>
      </c>
      <c r="W401" t="s">
        <v>18</v>
      </c>
      <c r="X401" t="s">
        <v>18</v>
      </c>
      <c r="Y401" t="s">
        <v>18</v>
      </c>
      <c r="Z401" t="s">
        <v>18</v>
      </c>
      <c r="AA401" t="s">
        <v>18</v>
      </c>
      <c r="AB401" t="s">
        <v>18</v>
      </c>
      <c r="AC401" t="s">
        <v>18</v>
      </c>
      <c r="AD401" t="s">
        <v>18</v>
      </c>
      <c r="AE401" t="s">
        <v>18</v>
      </c>
      <c r="AF401" t="s">
        <v>18</v>
      </c>
      <c r="AG401" t="s">
        <v>18</v>
      </c>
      <c r="AH401" t="s">
        <v>18</v>
      </c>
      <c r="AI401" t="s">
        <v>18</v>
      </c>
      <c r="AJ401" t="s">
        <v>18</v>
      </c>
      <c r="AK401" t="s">
        <v>18</v>
      </c>
      <c r="AL401" t="s">
        <v>18</v>
      </c>
      <c r="AM401" t="s">
        <v>18</v>
      </c>
      <c r="AN401" t="s">
        <v>18</v>
      </c>
      <c r="AO401" t="s">
        <v>18</v>
      </c>
      <c r="AP401" t="s">
        <v>18</v>
      </c>
      <c r="AQ401" t="s">
        <v>18</v>
      </c>
      <c r="AR401" t="s">
        <v>18</v>
      </c>
      <c r="AS401" t="s">
        <v>18</v>
      </c>
      <c r="AT401" t="s">
        <v>18</v>
      </c>
      <c r="AU401" t="s">
        <v>18</v>
      </c>
      <c r="AV401" t="s">
        <v>18</v>
      </c>
      <c r="AW401" t="s">
        <v>18</v>
      </c>
    </row>
    <row r="402" spans="1:49" x14ac:dyDescent="0.25">
      <c r="A402">
        <v>1052</v>
      </c>
      <c r="B402" t="s">
        <v>1456</v>
      </c>
      <c r="C402" t="s">
        <v>1457</v>
      </c>
      <c r="D402" t="str">
        <f>VLOOKUP(B402,'[1]Sheet 1'!$A$1:$CG$555,2,0)</f>
        <v>Mago Estrela do Tempo</v>
      </c>
      <c r="E402" t="s">
        <v>2</v>
      </c>
      <c r="F402" t="s">
        <v>1458</v>
      </c>
      <c r="G402" t="s">
        <v>76</v>
      </c>
      <c r="H402" t="s">
        <v>63</v>
      </c>
      <c r="I402" t="s">
        <v>6</v>
      </c>
      <c r="J402" t="s">
        <v>46</v>
      </c>
      <c r="K402" t="s">
        <v>25</v>
      </c>
      <c r="L402" t="str">
        <f t="shared" si="6"/>
        <v>..\\..\\assets\\img\\monsters\\XYZ\\47349116.jpg</v>
      </c>
      <c r="M402" t="str">
        <f>VLOOKUP(B402,'[1]Sheet 1'!$A$1:$CG$555,4,0)</f>
        <v xml:space="preserve">2 Monstros Pêndulo "Mago" de Nível 4
Primeiro deve ser Invocado por Invocação-Xyz com as Matérias Xyz acima. Uma vez por turno: você pode desassociar 1 Matéria Xyz deste card; adicione à sua mão, 1 monstro de TREVAS do Tipo Mago do seu Deck, Cemitério ou com a face para cima no seu Deck Adicional. Uma vez por turno, se um ou mais Cards de Monstro Pêndulo nas suas Zonas de Monstro ou Zonas de Pêndulo seriam destruídos em batalha ou por um efeito de card, em vez disso, você pode enviar 1 monstro do Tipo Mago do seu Deck para o Cemitério.
</v>
      </c>
      <c r="N402" t="s">
        <v>18</v>
      </c>
      <c r="O402" t="s">
        <v>18</v>
      </c>
      <c r="P402" t="s">
        <v>18</v>
      </c>
      <c r="Q402" t="s">
        <v>18</v>
      </c>
      <c r="R402" t="s">
        <v>18</v>
      </c>
      <c r="S402" t="s">
        <v>18</v>
      </c>
      <c r="T402" t="s">
        <v>18</v>
      </c>
      <c r="U402" t="s">
        <v>18</v>
      </c>
      <c r="V402" t="s">
        <v>18</v>
      </c>
      <c r="W402" t="s">
        <v>18</v>
      </c>
      <c r="X402" t="s">
        <v>18</v>
      </c>
      <c r="Y402" t="s">
        <v>18</v>
      </c>
      <c r="Z402" t="s">
        <v>18</v>
      </c>
      <c r="AA402" t="s">
        <v>18</v>
      </c>
      <c r="AB402" t="s">
        <v>18</v>
      </c>
      <c r="AC402" t="s">
        <v>18</v>
      </c>
      <c r="AD402" t="s">
        <v>18</v>
      </c>
      <c r="AE402" t="s">
        <v>18</v>
      </c>
      <c r="AF402" t="s">
        <v>18</v>
      </c>
      <c r="AG402" t="s">
        <v>18</v>
      </c>
      <c r="AH402" t="s">
        <v>18</v>
      </c>
      <c r="AI402" t="s">
        <v>18</v>
      </c>
      <c r="AJ402" t="s">
        <v>18</v>
      </c>
      <c r="AK402" t="s">
        <v>18</v>
      </c>
      <c r="AL402" t="s">
        <v>18</v>
      </c>
      <c r="AM402" t="s">
        <v>18</v>
      </c>
      <c r="AN402" t="s">
        <v>18</v>
      </c>
      <c r="AO402" t="s">
        <v>18</v>
      </c>
      <c r="AP402" t="s">
        <v>18</v>
      </c>
      <c r="AQ402" t="s">
        <v>18</v>
      </c>
      <c r="AR402" t="s">
        <v>18</v>
      </c>
      <c r="AS402" t="s">
        <v>18</v>
      </c>
      <c r="AT402" t="s">
        <v>18</v>
      </c>
      <c r="AU402" t="s">
        <v>18</v>
      </c>
      <c r="AV402" t="s">
        <v>18</v>
      </c>
      <c r="AW402" t="s">
        <v>18</v>
      </c>
    </row>
    <row r="403" spans="1:49" x14ac:dyDescent="0.25">
      <c r="A403">
        <v>1053</v>
      </c>
      <c r="B403" t="s">
        <v>1459</v>
      </c>
      <c r="C403" t="s">
        <v>1460</v>
      </c>
      <c r="D403" t="str">
        <f>VLOOKUP(B403,'[1]Sheet 1'!$A$1:$CG$555,2,0)</f>
        <v>Arquiduque de Lata</v>
      </c>
      <c r="E403" t="s">
        <v>2</v>
      </c>
      <c r="F403" t="s">
        <v>1461</v>
      </c>
      <c r="G403" t="s">
        <v>112</v>
      </c>
      <c r="H403" t="s">
        <v>63</v>
      </c>
      <c r="I403" t="s">
        <v>6</v>
      </c>
      <c r="J403" t="s">
        <v>39</v>
      </c>
      <c r="K403" t="s">
        <v>91</v>
      </c>
      <c r="L403" t="str">
        <f t="shared" si="6"/>
        <v>..\\..\\assets\\img\\monsters\\XYZ\\66506689.jpg</v>
      </c>
      <c r="M403" t="str">
        <f>VLOOKUP(B403,'[1]Sheet 1'!$A$1:$CG$555,4,0)</f>
        <v xml:space="preserve">3 monstros de Nível 4
Uma vez por turno, durante o turno de qualquer duelista: você pode desassociar 1 Matéria Xyz deste card e, depois, escolher 1 monstro controlado por seu oponente; mude sua posição de batalha. (Efeitos de monstros de Virar não são ativados.)
</v>
      </c>
      <c r="N403" t="s">
        <v>18</v>
      </c>
      <c r="O403" t="s">
        <v>18</v>
      </c>
      <c r="P403" t="s">
        <v>18</v>
      </c>
      <c r="Q403" t="s">
        <v>18</v>
      </c>
      <c r="R403" t="s">
        <v>18</v>
      </c>
      <c r="S403" t="s">
        <v>18</v>
      </c>
      <c r="T403" t="s">
        <v>18</v>
      </c>
      <c r="U403" t="s">
        <v>18</v>
      </c>
      <c r="V403" t="s">
        <v>18</v>
      </c>
      <c r="W403" t="s">
        <v>18</v>
      </c>
      <c r="X403" t="s">
        <v>18</v>
      </c>
      <c r="Y403" t="s">
        <v>18</v>
      </c>
      <c r="Z403" t="s">
        <v>18</v>
      </c>
      <c r="AA403" t="s">
        <v>18</v>
      </c>
      <c r="AB403" t="s">
        <v>18</v>
      </c>
      <c r="AC403" t="s">
        <v>18</v>
      </c>
      <c r="AD403" t="s">
        <v>18</v>
      </c>
      <c r="AE403" t="s">
        <v>18</v>
      </c>
      <c r="AF403" t="s">
        <v>18</v>
      </c>
      <c r="AG403" t="s">
        <v>18</v>
      </c>
      <c r="AH403" t="s">
        <v>18</v>
      </c>
      <c r="AI403" t="s">
        <v>18</v>
      </c>
      <c r="AJ403" t="s">
        <v>18</v>
      </c>
      <c r="AK403" t="s">
        <v>18</v>
      </c>
      <c r="AL403" t="s">
        <v>18</v>
      </c>
      <c r="AM403" t="s">
        <v>18</v>
      </c>
      <c r="AN403" t="s">
        <v>18</v>
      </c>
      <c r="AO403" t="s">
        <v>18</v>
      </c>
      <c r="AP403" t="s">
        <v>18</v>
      </c>
      <c r="AQ403" t="s">
        <v>18</v>
      </c>
      <c r="AR403" t="s">
        <v>18</v>
      </c>
      <c r="AS403" t="s">
        <v>18</v>
      </c>
      <c r="AT403" t="s">
        <v>18</v>
      </c>
      <c r="AU403" t="s">
        <v>18</v>
      </c>
      <c r="AV403" t="s">
        <v>18</v>
      </c>
      <c r="AW403" t="s">
        <v>18</v>
      </c>
    </row>
    <row r="404" spans="1:49" x14ac:dyDescent="0.25">
      <c r="A404">
        <v>1054</v>
      </c>
      <c r="B404" t="s">
        <v>1462</v>
      </c>
      <c r="C404" t="s">
        <v>1463</v>
      </c>
      <c r="E404" t="s">
        <v>2</v>
      </c>
      <c r="F404" t="s">
        <v>1464</v>
      </c>
      <c r="G404" t="s">
        <v>22</v>
      </c>
      <c r="H404" t="s">
        <v>4</v>
      </c>
      <c r="I404" t="s">
        <v>23</v>
      </c>
      <c r="J404" t="s">
        <v>78</v>
      </c>
      <c r="K404" t="s">
        <v>53</v>
      </c>
      <c r="L404" t="str">
        <f t="shared" si="6"/>
        <v>..\\..\\assets\\img\\monsters\\XYZ\\31386180.jpg</v>
      </c>
      <c r="M404" t="e">
        <f>VLOOKUP(B404,'[1]Sheet 1'!$A$1:$CG$555,4,0)</f>
        <v>#N/A</v>
      </c>
      <c r="N404" t="s">
        <v>18</v>
      </c>
      <c r="O404" t="s">
        <v>18</v>
      </c>
      <c r="P404" t="s">
        <v>18</v>
      </c>
      <c r="Q404" t="s">
        <v>18</v>
      </c>
      <c r="R404" t="s">
        <v>18</v>
      </c>
      <c r="S404" t="s">
        <v>18</v>
      </c>
      <c r="T404" t="s">
        <v>18</v>
      </c>
      <c r="U404" t="s">
        <v>18</v>
      </c>
      <c r="V404" t="s">
        <v>18</v>
      </c>
      <c r="W404" t="s">
        <v>18</v>
      </c>
      <c r="X404" t="s">
        <v>18</v>
      </c>
      <c r="Y404" t="s">
        <v>18</v>
      </c>
      <c r="Z404" t="s">
        <v>18</v>
      </c>
      <c r="AA404" t="s">
        <v>18</v>
      </c>
      <c r="AB404" t="s">
        <v>18</v>
      </c>
      <c r="AC404" t="s">
        <v>18</v>
      </c>
      <c r="AD404" t="s">
        <v>18</v>
      </c>
      <c r="AE404" t="s">
        <v>18</v>
      </c>
      <c r="AF404" t="s">
        <v>18</v>
      </c>
      <c r="AG404" t="s">
        <v>18</v>
      </c>
      <c r="AH404" t="s">
        <v>18</v>
      </c>
      <c r="AI404" t="s">
        <v>18</v>
      </c>
      <c r="AJ404" t="s">
        <v>18</v>
      </c>
      <c r="AK404" t="s">
        <v>18</v>
      </c>
      <c r="AL404" t="s">
        <v>18</v>
      </c>
      <c r="AM404" t="s">
        <v>18</v>
      </c>
      <c r="AN404" t="s">
        <v>18</v>
      </c>
      <c r="AO404" t="s">
        <v>18</v>
      </c>
      <c r="AP404" t="s">
        <v>18</v>
      </c>
      <c r="AQ404" t="s">
        <v>18</v>
      </c>
      <c r="AR404" t="s">
        <v>18</v>
      </c>
      <c r="AS404" t="s">
        <v>18</v>
      </c>
      <c r="AT404" t="s">
        <v>18</v>
      </c>
      <c r="AU404" t="s">
        <v>18</v>
      </c>
      <c r="AV404" t="s">
        <v>18</v>
      </c>
      <c r="AW404" t="s">
        <v>18</v>
      </c>
    </row>
    <row r="405" spans="1:49" x14ac:dyDescent="0.25">
      <c r="A405">
        <v>1055</v>
      </c>
      <c r="B405" t="s">
        <v>1465</v>
      </c>
      <c r="C405" t="s">
        <v>1466</v>
      </c>
      <c r="D405" t="str">
        <f>VLOOKUP(B405,'[1]Sheet 1'!$A$1:$CG$555,2,0)</f>
        <v>Rãalmente Demais</v>
      </c>
      <c r="E405" t="s">
        <v>2</v>
      </c>
      <c r="F405" t="s">
        <v>1467</v>
      </c>
      <c r="G405" t="s">
        <v>112</v>
      </c>
      <c r="H405" t="s">
        <v>36</v>
      </c>
      <c r="I405" t="s">
        <v>71</v>
      </c>
      <c r="J405" t="s">
        <v>367</v>
      </c>
      <c r="K405" t="s">
        <v>8</v>
      </c>
      <c r="L405" t="str">
        <f t="shared" si="6"/>
        <v>..\\..\\assets\\img\\monsters\\XYZ\\90809975.jpg</v>
      </c>
      <c r="M405" t="str">
        <f>VLOOKUP(B405,'[1]Sheet 1'!$A$1:$CG$555,4,0)</f>
        <v xml:space="preserve">2 monstros do Tipo Aqua de Nível 2
Uma vez por turno, durante a Fase de Apoio: você pode desassociar 1 Matéria Xyz deste card; Invoque por Invocação-Especial 1 monstro "Sapo" do seu Deck. Uma vez por turno, durante o turno de qualquer duelista, quando seu oponente ativar um Card de Magia/Armadilha, ou efeito de monstro: você pode enviar 1 monstro do Tipo Aqua da sua mão ou com a face para cima do seu campo para o Cemitério; negue a ativação e, se isso acontecer, destrua esse card e, depois, você pode Baixá-lo no seu campo. Se este card for enviado para o Cemitério: você pode escolher 1 monstro de ÁGUA no seu Cemitério; adicione-o à sua mão.
</v>
      </c>
      <c r="N405" t="s">
        <v>1468</v>
      </c>
      <c r="O405" t="s">
        <v>18</v>
      </c>
      <c r="P405" t="s">
        <v>18</v>
      </c>
      <c r="Q405" t="s">
        <v>18</v>
      </c>
      <c r="R405" t="s">
        <v>18</v>
      </c>
      <c r="S405" t="s">
        <v>18</v>
      </c>
      <c r="T405" t="s">
        <v>18</v>
      </c>
      <c r="U405" t="s">
        <v>18</v>
      </c>
      <c r="V405" t="s">
        <v>18</v>
      </c>
      <c r="W405" t="s">
        <v>18</v>
      </c>
      <c r="X405" t="s">
        <v>18</v>
      </c>
      <c r="Y405" t="s">
        <v>18</v>
      </c>
      <c r="Z405" t="s">
        <v>18</v>
      </c>
      <c r="AA405" t="s">
        <v>18</v>
      </c>
      <c r="AB405" t="s">
        <v>18</v>
      </c>
      <c r="AC405" t="s">
        <v>18</v>
      </c>
      <c r="AD405" t="s">
        <v>18</v>
      </c>
      <c r="AE405" t="s">
        <v>18</v>
      </c>
      <c r="AF405" t="s">
        <v>18</v>
      </c>
      <c r="AG405" t="s">
        <v>18</v>
      </c>
      <c r="AH405" t="s">
        <v>118</v>
      </c>
      <c r="AI405" t="s">
        <v>18</v>
      </c>
      <c r="AJ405" t="s">
        <v>18</v>
      </c>
      <c r="AK405" t="s">
        <v>18</v>
      </c>
      <c r="AL405" t="s">
        <v>18</v>
      </c>
      <c r="AM405" t="s">
        <v>18</v>
      </c>
      <c r="AN405" t="s">
        <v>18</v>
      </c>
      <c r="AO405" t="s">
        <v>18</v>
      </c>
      <c r="AP405" t="s">
        <v>18</v>
      </c>
      <c r="AQ405" t="s">
        <v>18</v>
      </c>
      <c r="AR405" t="s">
        <v>18</v>
      </c>
      <c r="AS405" t="s">
        <v>18</v>
      </c>
      <c r="AT405" t="s">
        <v>18</v>
      </c>
      <c r="AU405" t="s">
        <v>18</v>
      </c>
      <c r="AV405" t="s">
        <v>18</v>
      </c>
      <c r="AW405" t="s">
        <v>18</v>
      </c>
    </row>
    <row r="406" spans="1:49" x14ac:dyDescent="0.25">
      <c r="A406">
        <v>1056</v>
      </c>
      <c r="B406" t="s">
        <v>1469</v>
      </c>
      <c r="C406" t="s">
        <v>1470</v>
      </c>
      <c r="D406" t="str">
        <f>VLOOKUP(B406,'[1]Sheet 1'!$A$1:$CG$555,2,0)</f>
        <v>Dragão Tornado</v>
      </c>
      <c r="E406" t="s">
        <v>2</v>
      </c>
      <c r="F406" t="s">
        <v>1471</v>
      </c>
      <c r="G406" t="s">
        <v>77</v>
      </c>
      <c r="H406" t="s">
        <v>83</v>
      </c>
      <c r="I406" t="s">
        <v>6</v>
      </c>
      <c r="J406" t="s">
        <v>809</v>
      </c>
      <c r="K406" t="s">
        <v>127</v>
      </c>
      <c r="L406" t="str">
        <f t="shared" si="6"/>
        <v>..\\..\\assets\\img\\monsters\\XYZ\\6983839.jpg</v>
      </c>
      <c r="M406" t="str">
        <f>VLOOKUP(B406,'[1]Sheet 1'!$A$1:$CG$555,4,0)</f>
        <v xml:space="preserve">2 monstros de Nível 4
Uma vez por turno (Efeito Rápido): você pode desassociar 1 matéria deste card e, depois, escolha 1 Magia/Armadilha no campo; destrua-a.
</v>
      </c>
      <c r="N406" t="s">
        <v>18</v>
      </c>
      <c r="O406" t="s">
        <v>18</v>
      </c>
      <c r="P406" t="s">
        <v>18</v>
      </c>
      <c r="Q406" t="s">
        <v>18</v>
      </c>
      <c r="R406" t="s">
        <v>18</v>
      </c>
      <c r="S406" t="s">
        <v>18</v>
      </c>
      <c r="T406" t="s">
        <v>18</v>
      </c>
      <c r="U406" t="s">
        <v>18</v>
      </c>
      <c r="V406" t="s">
        <v>18</v>
      </c>
      <c r="W406" t="s">
        <v>18</v>
      </c>
      <c r="X406" t="s">
        <v>18</v>
      </c>
      <c r="Y406" t="s">
        <v>18</v>
      </c>
      <c r="Z406" t="s">
        <v>18</v>
      </c>
      <c r="AA406" t="s">
        <v>18</v>
      </c>
      <c r="AB406" t="s">
        <v>18</v>
      </c>
      <c r="AC406" t="s">
        <v>18</v>
      </c>
      <c r="AD406" t="s">
        <v>18</v>
      </c>
      <c r="AE406" t="s">
        <v>18</v>
      </c>
      <c r="AF406" t="s">
        <v>18</v>
      </c>
      <c r="AG406" t="s">
        <v>18</v>
      </c>
      <c r="AH406" t="s">
        <v>18</v>
      </c>
      <c r="AI406" t="s">
        <v>18</v>
      </c>
      <c r="AJ406" t="s">
        <v>18</v>
      </c>
      <c r="AK406" t="s">
        <v>18</v>
      </c>
      <c r="AL406" t="s">
        <v>18</v>
      </c>
      <c r="AM406" t="s">
        <v>18</v>
      </c>
      <c r="AN406" t="s">
        <v>18</v>
      </c>
      <c r="AO406" t="s">
        <v>18</v>
      </c>
      <c r="AP406" t="s">
        <v>18</v>
      </c>
      <c r="AQ406" t="s">
        <v>18</v>
      </c>
      <c r="AR406" t="s">
        <v>18</v>
      </c>
      <c r="AS406" t="s">
        <v>18</v>
      </c>
      <c r="AT406" t="s">
        <v>18</v>
      </c>
      <c r="AU406" t="s">
        <v>18</v>
      </c>
      <c r="AV406" t="s">
        <v>18</v>
      </c>
      <c r="AW406" t="s">
        <v>18</v>
      </c>
    </row>
    <row r="407" spans="1:49" x14ac:dyDescent="0.25">
      <c r="A407">
        <v>1057</v>
      </c>
      <c r="B407" t="s">
        <v>1472</v>
      </c>
      <c r="C407" t="s">
        <v>1473</v>
      </c>
      <c r="D407" t="str">
        <f>VLOOKUP(B407,'[1]Sheet 1'!$A$1:$CG$555,2,0)</f>
        <v>Pássaro Totem</v>
      </c>
      <c r="E407" t="s">
        <v>2</v>
      </c>
      <c r="F407" t="s">
        <v>1474</v>
      </c>
      <c r="G407" t="s">
        <v>189</v>
      </c>
      <c r="H407" t="s">
        <v>5</v>
      </c>
      <c r="I407" t="s">
        <v>101</v>
      </c>
      <c r="J407" t="s">
        <v>169</v>
      </c>
      <c r="K407" t="s">
        <v>127</v>
      </c>
      <c r="L407" t="str">
        <f t="shared" si="6"/>
        <v>..\\..\\assets\\img\\monsters\\XYZ\\71068247.jpg</v>
      </c>
      <c r="M407" t="str">
        <f>VLOOKUP(B407,'[1]Sheet 1'!$A$1:$CG$555,4,0)</f>
        <v xml:space="preserve">2 monstros de VENTO de Nível 3
Durante o turno de qualquer duelista, quando um Card de Magia/Armadilha for ativado: você pode desassociar 2 Matérias Xyz deste card; negue a ativação e, se isso acontecer, destrua o Card de Magia/Armadilha. Este card perde 300 de ATK enquanto não tiver Matérias Xyz.
</v>
      </c>
      <c r="N407" t="s">
        <v>18</v>
      </c>
      <c r="O407" t="s">
        <v>18</v>
      </c>
      <c r="P407" t="s">
        <v>18</v>
      </c>
      <c r="Q407" t="s">
        <v>18</v>
      </c>
      <c r="R407" t="s">
        <v>18</v>
      </c>
      <c r="S407" t="s">
        <v>18</v>
      </c>
      <c r="T407" t="s">
        <v>18</v>
      </c>
      <c r="U407" t="s">
        <v>18</v>
      </c>
      <c r="V407" t="s">
        <v>18</v>
      </c>
      <c r="W407" t="s">
        <v>18</v>
      </c>
      <c r="X407" t="s">
        <v>18</v>
      </c>
      <c r="Y407" t="s">
        <v>18</v>
      </c>
      <c r="Z407" t="s">
        <v>18</v>
      </c>
      <c r="AA407" t="s">
        <v>18</v>
      </c>
      <c r="AB407" t="s">
        <v>18</v>
      </c>
      <c r="AC407" t="s">
        <v>18</v>
      </c>
      <c r="AD407" t="s">
        <v>18</v>
      </c>
      <c r="AE407" t="s">
        <v>18</v>
      </c>
      <c r="AF407" t="s">
        <v>18</v>
      </c>
      <c r="AG407" t="s">
        <v>18</v>
      </c>
      <c r="AH407" t="s">
        <v>18</v>
      </c>
      <c r="AI407" t="s">
        <v>18</v>
      </c>
      <c r="AJ407" t="s">
        <v>18</v>
      </c>
      <c r="AK407" t="s">
        <v>18</v>
      </c>
      <c r="AL407" t="s">
        <v>18</v>
      </c>
      <c r="AM407" t="s">
        <v>18</v>
      </c>
      <c r="AN407" t="s">
        <v>18</v>
      </c>
      <c r="AO407" t="s">
        <v>18</v>
      </c>
      <c r="AP407" t="s">
        <v>18</v>
      </c>
      <c r="AQ407" t="s">
        <v>18</v>
      </c>
      <c r="AR407" t="s">
        <v>18</v>
      </c>
      <c r="AS407" t="s">
        <v>18</v>
      </c>
      <c r="AT407" t="s">
        <v>18</v>
      </c>
      <c r="AU407" t="s">
        <v>18</v>
      </c>
      <c r="AV407" t="s">
        <v>18</v>
      </c>
      <c r="AW407" t="s">
        <v>18</v>
      </c>
    </row>
    <row r="408" spans="1:49" x14ac:dyDescent="0.25">
      <c r="A408">
        <v>1058</v>
      </c>
      <c r="B408" t="s">
        <v>1475</v>
      </c>
      <c r="C408" t="s">
        <v>1476</v>
      </c>
      <c r="D408" t="str">
        <f>VLOOKUP(B408,'[1]Sheet 1'!$A$1:$CG$555,2,0)</f>
        <v>Armadilhatrix Allomerus</v>
      </c>
      <c r="E408" t="s">
        <v>2</v>
      </c>
      <c r="F408" t="s">
        <v>1477</v>
      </c>
      <c r="G408" t="s">
        <v>112</v>
      </c>
      <c r="H408" t="s">
        <v>122</v>
      </c>
      <c r="I408" t="s">
        <v>6</v>
      </c>
      <c r="J408" t="s">
        <v>318</v>
      </c>
      <c r="K408" t="s">
        <v>91</v>
      </c>
      <c r="L408" t="str">
        <f t="shared" si="6"/>
        <v>..\\..\\assets\\img\\monsters\\XYZ\\59071624.jpg</v>
      </c>
      <c r="M408" t="str">
        <f>VLOOKUP(B408,'[1]Sheet 1'!$A$1:$CG$555,4,0)</f>
        <v xml:space="preserve">2+ monstros de Nível 4
Este card não é afetado por efeitos de Armadilha enquanto tiver Matérias Xyz. Você só pode usar cada um dos seguintes efeitos de "Armadilhatrix Allomerus" uma vez por turno.
● Você pode desassociar 2 matérias deste card; Invoque por Invocação-Especial 1 monstro Inseto ou Planta de Nível 4 do seu Cemitério.
● Se um ou mais monstros do oponente deixarem o campo devido a um efeito de card seu e agora estiverem no Cemitério ou banidos (exceto durante a Etapa de Dano): você pode desassociar 1 matéria deste card e, depois, escolha 1 deles; Invoque-o por Invocação-Especial no seu campo.
</v>
      </c>
      <c r="N408" t="s">
        <v>1478</v>
      </c>
      <c r="O408" t="s">
        <v>18</v>
      </c>
      <c r="P408" t="s">
        <v>18</v>
      </c>
      <c r="Q408" t="s">
        <v>18</v>
      </c>
      <c r="R408" t="s">
        <v>18</v>
      </c>
      <c r="S408" t="s">
        <v>18</v>
      </c>
      <c r="T408" t="s">
        <v>18</v>
      </c>
      <c r="U408" t="s">
        <v>18</v>
      </c>
      <c r="V408" t="s">
        <v>18</v>
      </c>
      <c r="W408" t="s">
        <v>18</v>
      </c>
      <c r="X408" t="s">
        <v>18</v>
      </c>
      <c r="Y408" t="s">
        <v>18</v>
      </c>
      <c r="Z408" t="s">
        <v>18</v>
      </c>
      <c r="AA408" t="s">
        <v>18</v>
      </c>
      <c r="AB408" t="s">
        <v>18</v>
      </c>
      <c r="AC408" t="s">
        <v>18</v>
      </c>
      <c r="AD408" t="s">
        <v>18</v>
      </c>
      <c r="AE408" t="s">
        <v>18</v>
      </c>
      <c r="AF408" t="s">
        <v>18</v>
      </c>
      <c r="AG408" t="s">
        <v>18</v>
      </c>
      <c r="AH408" t="s">
        <v>18</v>
      </c>
      <c r="AI408" t="s">
        <v>18</v>
      </c>
      <c r="AJ408" t="s">
        <v>18</v>
      </c>
      <c r="AK408" t="s">
        <v>18</v>
      </c>
      <c r="AL408" t="s">
        <v>18</v>
      </c>
      <c r="AM408" t="s">
        <v>18</v>
      </c>
      <c r="AN408" t="s">
        <v>18</v>
      </c>
      <c r="AO408" t="s">
        <v>18</v>
      </c>
      <c r="AP408" t="s">
        <v>18</v>
      </c>
      <c r="AQ408" t="s">
        <v>18</v>
      </c>
      <c r="AR408" t="s">
        <v>18</v>
      </c>
      <c r="AS408" t="s">
        <v>18</v>
      </c>
      <c r="AT408" t="s">
        <v>18</v>
      </c>
      <c r="AU408" t="s">
        <v>18</v>
      </c>
      <c r="AV408" t="s">
        <v>18</v>
      </c>
      <c r="AW408" t="s">
        <v>18</v>
      </c>
    </row>
    <row r="409" spans="1:49" x14ac:dyDescent="0.25">
      <c r="A409">
        <v>1059</v>
      </c>
      <c r="B409" t="s">
        <v>1479</v>
      </c>
      <c r="C409" t="s">
        <v>1480</v>
      </c>
      <c r="D409" t="str">
        <f>VLOOKUP(B409,'[1]Sheet 1'!$A$1:$CG$555,2,0)</f>
        <v>Armadilhatrix Rafflesia</v>
      </c>
      <c r="E409" t="s">
        <v>2</v>
      </c>
      <c r="F409" t="s">
        <v>1481</v>
      </c>
      <c r="G409" t="s">
        <v>1043</v>
      </c>
      <c r="H409" t="s">
        <v>58</v>
      </c>
      <c r="I409" t="s">
        <v>6</v>
      </c>
      <c r="J409" t="s">
        <v>52</v>
      </c>
      <c r="K409" t="s">
        <v>91</v>
      </c>
      <c r="L409" t="str">
        <f t="shared" si="6"/>
        <v>..\\..\\assets\\img\\monsters\\XYZ\\6511113.jpg</v>
      </c>
      <c r="M409" t="str">
        <f>VLOOKUP(B409,'[1]Sheet 1'!$A$1:$CG$555,4,0)</f>
        <v xml:space="preserve">2 monstros de Nível 4
Este card não é afetado por efeitos de Armadilha enquanto tiver Matérias Xyz. Monstros "Armadilhatrix" que você controla, exceto "Armadilhatrix Rafflesia", não podem ser destruídos em batalha ou por efeitos de card. Seu oponente não pode escolher monstros "Armadilhatrix" que você controla como alvos de efeitos de card, exceto "Armadilhatrix Rafflesia". Uma vez por turno, durante o turno de qualquer duelista: você pode desassociar 1 Matéria Xyz deste card e enviar 1 Card de Armadilha Normal "Buraco" cujos requisitos de ativação sejam cumpridos do seu Deck para o Cemitério; este efeito se torna o efeito que esse Card de Armadilha tem quando ativado.
</v>
      </c>
      <c r="N409" t="s">
        <v>1478</v>
      </c>
      <c r="O409" t="s">
        <v>18</v>
      </c>
      <c r="P409" t="s">
        <v>18</v>
      </c>
      <c r="Q409" t="s">
        <v>18</v>
      </c>
      <c r="R409" t="s">
        <v>18</v>
      </c>
      <c r="S409" t="s">
        <v>18</v>
      </c>
      <c r="T409" t="s">
        <v>18</v>
      </c>
      <c r="U409" t="s">
        <v>18</v>
      </c>
      <c r="V409" t="s">
        <v>18</v>
      </c>
      <c r="W409" t="s">
        <v>18</v>
      </c>
      <c r="X409" t="s">
        <v>18</v>
      </c>
      <c r="Y409" t="s">
        <v>18</v>
      </c>
      <c r="Z409" t="s">
        <v>18</v>
      </c>
      <c r="AA409" t="s">
        <v>18</v>
      </c>
      <c r="AB409" t="s">
        <v>18</v>
      </c>
      <c r="AC409" t="s">
        <v>18</v>
      </c>
      <c r="AD409" t="s">
        <v>18</v>
      </c>
      <c r="AE409" t="s">
        <v>18</v>
      </c>
      <c r="AF409" t="s">
        <v>18</v>
      </c>
      <c r="AG409" t="s">
        <v>18</v>
      </c>
      <c r="AH409" t="s">
        <v>18</v>
      </c>
      <c r="AI409" t="s">
        <v>18</v>
      </c>
      <c r="AJ409" t="s">
        <v>18</v>
      </c>
      <c r="AK409" t="s">
        <v>18</v>
      </c>
      <c r="AL409" t="s">
        <v>18</v>
      </c>
      <c r="AM409" t="s">
        <v>18</v>
      </c>
      <c r="AN409" t="s">
        <v>18</v>
      </c>
      <c r="AO409" t="s">
        <v>18</v>
      </c>
      <c r="AP409" t="s">
        <v>18</v>
      </c>
      <c r="AQ409" t="s">
        <v>18</v>
      </c>
      <c r="AR409" t="s">
        <v>18</v>
      </c>
      <c r="AS409" t="s">
        <v>18</v>
      </c>
      <c r="AT409" t="s">
        <v>18</v>
      </c>
      <c r="AU409" t="s">
        <v>18</v>
      </c>
      <c r="AV409" t="s">
        <v>18</v>
      </c>
      <c r="AW409" t="s">
        <v>18</v>
      </c>
    </row>
    <row r="410" spans="1:49" x14ac:dyDescent="0.25">
      <c r="A410">
        <v>1060</v>
      </c>
      <c r="B410" t="s">
        <v>1482</v>
      </c>
      <c r="C410" t="s">
        <v>1483</v>
      </c>
      <c r="D410" t="str">
        <f>VLOOKUP(B410,'[1]Sheet 1'!$A$1:$CG$555,2,0)</f>
        <v>Levia de Três Pontas</v>
      </c>
      <c r="E410" t="s">
        <v>2</v>
      </c>
      <c r="F410" t="s">
        <v>1484</v>
      </c>
      <c r="G410" t="s">
        <v>100</v>
      </c>
      <c r="H410" t="s">
        <v>45</v>
      </c>
      <c r="I410" t="s">
        <v>101</v>
      </c>
      <c r="J410" t="s">
        <v>7</v>
      </c>
      <c r="K410" t="s">
        <v>8</v>
      </c>
      <c r="L410" t="str">
        <f t="shared" si="6"/>
        <v>..\\..\\assets\\img\\monsters\\XYZ\\68836428.jpg</v>
      </c>
      <c r="M410" t="str">
        <f>VLOOKUP(B410,'[1]Sheet 1'!$A$1:$CG$555,4,0)</f>
        <v xml:space="preserve">3 monstros do Nível 3
Bana quaisquer monstros destruídos em batalha com este card. Uma vez por turno, durante o turno qualquer duelista: você pode dessasociar 1 Matéria Xyz deste card e, depois, escolher 1 monstro com a face para cima no campo; ele perde 800 de ATK e, além disso, seus efeitos são negados. Essas mudanças duram até o final deste turno.
</v>
      </c>
      <c r="N410" t="s">
        <v>18</v>
      </c>
      <c r="O410" t="s">
        <v>18</v>
      </c>
      <c r="P410" t="s">
        <v>18</v>
      </c>
      <c r="Q410" t="s">
        <v>18</v>
      </c>
      <c r="R410" t="s">
        <v>18</v>
      </c>
      <c r="S410" t="s">
        <v>18</v>
      </c>
      <c r="T410" t="s">
        <v>18</v>
      </c>
      <c r="U410" t="s">
        <v>18</v>
      </c>
      <c r="V410" t="s">
        <v>18</v>
      </c>
      <c r="W410" t="s">
        <v>18</v>
      </c>
      <c r="X410" t="s">
        <v>18</v>
      </c>
      <c r="Y410" t="s">
        <v>18</v>
      </c>
      <c r="Z410" t="s">
        <v>18</v>
      </c>
      <c r="AA410" t="s">
        <v>18</v>
      </c>
      <c r="AB410" t="s">
        <v>18</v>
      </c>
      <c r="AC410" t="s">
        <v>18</v>
      </c>
      <c r="AD410" t="s">
        <v>18</v>
      </c>
      <c r="AE410" t="s">
        <v>18</v>
      </c>
      <c r="AF410" t="s">
        <v>18</v>
      </c>
      <c r="AG410" t="s">
        <v>18</v>
      </c>
      <c r="AH410" t="s">
        <v>18</v>
      </c>
      <c r="AI410" t="s">
        <v>18</v>
      </c>
      <c r="AJ410" t="s">
        <v>18</v>
      </c>
      <c r="AK410" t="s">
        <v>18</v>
      </c>
      <c r="AL410" t="s">
        <v>18</v>
      </c>
      <c r="AM410" t="s">
        <v>18</v>
      </c>
      <c r="AN410" t="s">
        <v>18</v>
      </c>
      <c r="AO410" t="s">
        <v>18</v>
      </c>
      <c r="AP410" t="s">
        <v>18</v>
      </c>
      <c r="AQ410" t="s">
        <v>18</v>
      </c>
      <c r="AR410" t="s">
        <v>18</v>
      </c>
      <c r="AS410" t="s">
        <v>18</v>
      </c>
      <c r="AT410" t="s">
        <v>18</v>
      </c>
      <c r="AU410" t="s">
        <v>18</v>
      </c>
      <c r="AV410" t="s">
        <v>18</v>
      </c>
      <c r="AW410" t="s">
        <v>18</v>
      </c>
    </row>
    <row r="411" spans="1:49" x14ac:dyDescent="0.25">
      <c r="A411">
        <v>1061</v>
      </c>
      <c r="B411" t="s">
        <v>1485</v>
      </c>
      <c r="C411" t="s">
        <v>1486</v>
      </c>
      <c r="D411" t="str">
        <f>VLOOKUP(B411,'[1]Sheet 1'!$A$1:$CG$555,2,0)</f>
        <v>Verdadeiro Rei de Todas as Calamidades</v>
      </c>
      <c r="E411" t="s">
        <v>2</v>
      </c>
      <c r="F411" t="s">
        <v>1487</v>
      </c>
      <c r="G411" t="s">
        <v>37</v>
      </c>
      <c r="H411" t="s">
        <v>37</v>
      </c>
      <c r="I411" t="s">
        <v>226</v>
      </c>
      <c r="J411" t="s">
        <v>809</v>
      </c>
      <c r="K411" t="s">
        <v>25</v>
      </c>
      <c r="L411" t="str">
        <f t="shared" si="6"/>
        <v>..\\..\\assets\\img\\monsters\\XYZ\\88581108.jpg</v>
      </c>
      <c r="M411" t="str">
        <f>VLOOKUP(B411,'[1]Sheet 1'!$A$1:$CG$555,4,0)</f>
        <v xml:space="preserve">2+ monstros de Nível 9
Uma vez por turno (Efeito Rápido): você pode desassociar 1 matéria deste card e declarar 1 Atributo; neste turno, todos os monstros com a face para cima no campo se tornam desse Atributo e, além disso, todos os monstros em posse do seu oponente com esse Atributo não podem ativar seus efeitos ou atacar. Os monstros que seus monstros "Verdadeiro(a) Draco" e "Verdadeiro Rei" na sua mão destruiriam com seus efeitos podem ser selecionados do campo do seu oponente.
</v>
      </c>
      <c r="N411" t="s">
        <v>1488</v>
      </c>
      <c r="O411" t="s">
        <v>18</v>
      </c>
      <c r="P411" t="s">
        <v>18</v>
      </c>
      <c r="Q411" t="s">
        <v>18</v>
      </c>
      <c r="R411" t="s">
        <v>18</v>
      </c>
      <c r="S411" t="s">
        <v>18</v>
      </c>
      <c r="T411" t="s">
        <v>18</v>
      </c>
      <c r="U411" t="s">
        <v>18</v>
      </c>
      <c r="V411" t="s">
        <v>18</v>
      </c>
      <c r="W411" t="s">
        <v>18</v>
      </c>
      <c r="X411" t="s">
        <v>18</v>
      </c>
      <c r="Y411" t="s">
        <v>18</v>
      </c>
      <c r="Z411" t="s">
        <v>18</v>
      </c>
      <c r="AA411" t="s">
        <v>18</v>
      </c>
      <c r="AB411" t="s">
        <v>18</v>
      </c>
      <c r="AC411" t="s">
        <v>18</v>
      </c>
      <c r="AD411" t="s">
        <v>18</v>
      </c>
      <c r="AE411" t="s">
        <v>18</v>
      </c>
      <c r="AF411" t="s">
        <v>18</v>
      </c>
      <c r="AG411" t="s">
        <v>18</v>
      </c>
      <c r="AH411" t="s">
        <v>18</v>
      </c>
      <c r="AI411" t="s">
        <v>18</v>
      </c>
      <c r="AJ411" t="s">
        <v>18</v>
      </c>
      <c r="AK411" t="s">
        <v>18</v>
      </c>
      <c r="AL411" t="s">
        <v>18</v>
      </c>
      <c r="AM411" t="s">
        <v>18</v>
      </c>
      <c r="AN411" t="s">
        <v>18</v>
      </c>
      <c r="AO411" t="s">
        <v>18</v>
      </c>
      <c r="AP411" t="s">
        <v>18</v>
      </c>
      <c r="AQ411" t="s">
        <v>18</v>
      </c>
      <c r="AR411" t="s">
        <v>18</v>
      </c>
      <c r="AS411" t="s">
        <v>18</v>
      </c>
      <c r="AT411" t="s">
        <v>18</v>
      </c>
      <c r="AU411" t="s">
        <v>18</v>
      </c>
      <c r="AV411" t="s">
        <v>18</v>
      </c>
      <c r="AW411" t="s">
        <v>18</v>
      </c>
    </row>
    <row r="412" spans="1:49" x14ac:dyDescent="0.25">
      <c r="A412">
        <v>1062</v>
      </c>
      <c r="B412" t="s">
        <v>1489</v>
      </c>
      <c r="C412" t="s">
        <v>1490</v>
      </c>
      <c r="D412" t="str">
        <f>VLOOKUP(B412,'[1]Sheet 1'!$A$1:$CG$555,2,0)</f>
        <v>Vácuo Sem Forma</v>
      </c>
      <c r="E412" t="s">
        <v>2</v>
      </c>
      <c r="F412" t="s">
        <v>1491</v>
      </c>
      <c r="G412" t="s">
        <v>36</v>
      </c>
      <c r="H412" t="s">
        <v>36</v>
      </c>
      <c r="I412" t="s">
        <v>6</v>
      </c>
      <c r="J412" t="s">
        <v>367</v>
      </c>
      <c r="K412" t="s">
        <v>53</v>
      </c>
      <c r="L412" t="str">
        <f t="shared" si="6"/>
        <v>..\\..\\assets\\img\\monsters\\XYZ\\38180759.jpg</v>
      </c>
      <c r="M412" t="str">
        <f>VLOOKUP(B412,'[1]Sheet 1'!$A$1:$CG$555,4,0)</f>
        <v xml:space="preserve">3 monstros de Nível 4
Uma vez por turno, durante a Fase Principal do seu oponente: você pode desassociar 1 Matéria Xyz deste card; este card ganha ATK e DEF igual à soma do ATK de todos os Monstros Xyz com a face para cima que seu oponente controla atualmente (este é um Efeito Rápido).
</v>
      </c>
      <c r="N412" t="s">
        <v>18</v>
      </c>
      <c r="O412" t="s">
        <v>18</v>
      </c>
      <c r="P412" t="s">
        <v>18</v>
      </c>
      <c r="Q412" t="s">
        <v>18</v>
      </c>
      <c r="R412" t="s">
        <v>18</v>
      </c>
      <c r="S412" t="s">
        <v>18</v>
      </c>
      <c r="T412" t="s">
        <v>18</v>
      </c>
      <c r="U412" t="s">
        <v>18</v>
      </c>
      <c r="V412" t="s">
        <v>18</v>
      </c>
      <c r="W412" t="s">
        <v>18</v>
      </c>
      <c r="X412" t="s">
        <v>18</v>
      </c>
      <c r="Y412" t="s">
        <v>18</v>
      </c>
      <c r="Z412" t="s">
        <v>18</v>
      </c>
      <c r="AA412" t="s">
        <v>18</v>
      </c>
      <c r="AB412" t="s">
        <v>18</v>
      </c>
      <c r="AC412" t="s">
        <v>18</v>
      </c>
      <c r="AD412" t="s">
        <v>18</v>
      </c>
      <c r="AE412" t="s">
        <v>18</v>
      </c>
      <c r="AF412" t="s">
        <v>18</v>
      </c>
      <c r="AG412" t="s">
        <v>18</v>
      </c>
      <c r="AH412" t="s">
        <v>18</v>
      </c>
      <c r="AI412" t="s">
        <v>18</v>
      </c>
      <c r="AJ412" t="s">
        <v>18</v>
      </c>
      <c r="AK412" t="s">
        <v>18</v>
      </c>
      <c r="AL412" t="s">
        <v>18</v>
      </c>
      <c r="AM412" t="s">
        <v>18</v>
      </c>
      <c r="AN412" t="s">
        <v>18</v>
      </c>
      <c r="AO412" t="s">
        <v>18</v>
      </c>
      <c r="AP412" t="s">
        <v>18</v>
      </c>
      <c r="AQ412" t="s">
        <v>18</v>
      </c>
      <c r="AR412" t="s">
        <v>18</v>
      </c>
      <c r="AS412" t="s">
        <v>18</v>
      </c>
      <c r="AT412" t="s">
        <v>18</v>
      </c>
      <c r="AU412" t="s">
        <v>18</v>
      </c>
      <c r="AV412" t="s">
        <v>18</v>
      </c>
      <c r="AW412" t="s">
        <v>18</v>
      </c>
    </row>
    <row r="413" spans="1:49" x14ac:dyDescent="0.25">
      <c r="A413">
        <v>1063</v>
      </c>
      <c r="B413" t="s">
        <v>1492</v>
      </c>
      <c r="C413" t="s">
        <v>1493</v>
      </c>
      <c r="D413" t="str">
        <f>VLOOKUP(B413,'[1]Sheet 1'!$A$1:$CG$555,2,0)</f>
        <v>Tubarão Lanceiro Destemido</v>
      </c>
      <c r="E413" t="s">
        <v>2</v>
      </c>
      <c r="F413" t="s">
        <v>1494</v>
      </c>
      <c r="G413" t="s">
        <v>58</v>
      </c>
      <c r="H413" t="s">
        <v>156</v>
      </c>
      <c r="I413" t="s">
        <v>23</v>
      </c>
      <c r="J413" t="s">
        <v>123</v>
      </c>
      <c r="K413" t="s">
        <v>8</v>
      </c>
      <c r="L413" t="str">
        <f t="shared" si="6"/>
        <v>..\\..\\assets\\img\\monsters\\XYZ\\23672629.jpg</v>
      </c>
      <c r="M413" t="str">
        <f>VLOOKUP(B413,'[1]Sheet 1'!$A$1:$CG$555,4,0)</f>
        <v xml:space="preserve">2 monstros de Nível 5
Você pode escolher 1 monstro que seu oponente controla; desassocie 1 matéria de um Monstro Xyz que você controla e, se isso acontecer, destrua esse monstro. Este é um Efeito Rápido se você controlar outro Monstro Xyz de ÁGUA. Se um ou mais outros Monstros Xyz de ÁGUA que você controla forem destruídos em batalha ou por um efeito de card enquanto você controlar este monstro: você pode pegar 1 Magia do seu Deck e colocá-la no topo do seu Deck. Você só pode usar cada efeito de "Tubarão Lanceiro Destemido" uma vez por turno.
</v>
      </c>
      <c r="N413" t="s">
        <v>18</v>
      </c>
      <c r="O413" t="s">
        <v>18</v>
      </c>
      <c r="P413" t="s">
        <v>18</v>
      </c>
      <c r="Q413" t="s">
        <v>18</v>
      </c>
      <c r="R413" t="s">
        <v>18</v>
      </c>
      <c r="S413" t="s">
        <v>18</v>
      </c>
      <c r="T413" t="s">
        <v>18</v>
      </c>
      <c r="U413" t="s">
        <v>18</v>
      </c>
      <c r="V413" t="s">
        <v>18</v>
      </c>
      <c r="W413" t="s">
        <v>18</v>
      </c>
      <c r="X413" t="s">
        <v>18</v>
      </c>
      <c r="Y413" t="s">
        <v>18</v>
      </c>
      <c r="Z413" t="s">
        <v>18</v>
      </c>
      <c r="AA413" t="s">
        <v>18</v>
      </c>
      <c r="AB413" t="s">
        <v>18</v>
      </c>
      <c r="AC413" t="s">
        <v>18</v>
      </c>
      <c r="AD413" t="s">
        <v>18</v>
      </c>
      <c r="AE413" t="s">
        <v>18</v>
      </c>
      <c r="AF413" t="s">
        <v>18</v>
      </c>
      <c r="AG413" t="s">
        <v>18</v>
      </c>
      <c r="AH413" t="s">
        <v>18</v>
      </c>
      <c r="AI413" t="s">
        <v>18</v>
      </c>
      <c r="AJ413" t="s">
        <v>18</v>
      </c>
      <c r="AK413" t="s">
        <v>18</v>
      </c>
      <c r="AL413" t="s">
        <v>18</v>
      </c>
      <c r="AM413" t="s">
        <v>18</v>
      </c>
      <c r="AN413" t="s">
        <v>18</v>
      </c>
      <c r="AO413" t="s">
        <v>18</v>
      </c>
      <c r="AP413" t="s">
        <v>18</v>
      </c>
      <c r="AQ413" t="s">
        <v>18</v>
      </c>
      <c r="AR413" t="s">
        <v>18</v>
      </c>
      <c r="AS413" t="s">
        <v>18</v>
      </c>
      <c r="AT413" t="s">
        <v>18</v>
      </c>
      <c r="AU413" t="s">
        <v>18</v>
      </c>
      <c r="AV413" t="s">
        <v>18</v>
      </c>
      <c r="AW413" t="s">
        <v>18</v>
      </c>
    </row>
    <row r="414" spans="1:49" x14ac:dyDescent="0.25">
      <c r="A414">
        <v>1064</v>
      </c>
      <c r="B414" t="s">
        <v>1495</v>
      </c>
      <c r="C414" t="s">
        <v>1496</v>
      </c>
      <c r="D414" t="str">
        <f>VLOOKUP(B414,'[1]Sheet 1'!$A$1:$CG$555,2,0)</f>
        <v>Dragão do Mundo Virtual - Longlong</v>
      </c>
      <c r="E414" t="s">
        <v>2</v>
      </c>
      <c r="F414" t="s">
        <v>1497</v>
      </c>
      <c r="G414" t="s">
        <v>76</v>
      </c>
      <c r="H414" t="s">
        <v>83</v>
      </c>
      <c r="I414" t="s">
        <v>101</v>
      </c>
      <c r="J414" t="s">
        <v>809</v>
      </c>
      <c r="K414" t="s">
        <v>91</v>
      </c>
      <c r="L414" t="str">
        <f t="shared" si="6"/>
        <v>..\\..\\assets\\img\\monsters\\XYZ\\61641818.jpg</v>
      </c>
      <c r="M414" t="str">
        <f>VLOOKUP(B414,'[1]Sheet 1'!$A$1:$CG$555,4,0)</f>
        <v xml:space="preserve">2+ monstros de Nível 3 com o mesmo Tipo e Atributo
Seu oponente não pode escolher este card como alvo de efeitos de card enquanto ele tiver Matérias Xyz. Quando seu oponente ativar o efeito de um monstro com um Atributo que ele não tenha no seu campo, enquanto ele controlar um monstro com a face para cima (Efeito Rápido): você pode desassociar 2 matérias deste card; negue a ativação. Você só pode usar este efeito de "Dragão do Mundo Virtual - Longlong" uma vez por turno.
</v>
      </c>
      <c r="N414" t="s">
        <v>1498</v>
      </c>
      <c r="O414" t="s">
        <v>18</v>
      </c>
      <c r="P414" t="s">
        <v>18</v>
      </c>
      <c r="Q414" t="s">
        <v>18</v>
      </c>
      <c r="R414" t="s">
        <v>18</v>
      </c>
      <c r="S414" t="s">
        <v>18</v>
      </c>
      <c r="T414" t="s">
        <v>18</v>
      </c>
      <c r="U414" t="s">
        <v>18</v>
      </c>
      <c r="V414" t="s">
        <v>18</v>
      </c>
      <c r="W414" t="s">
        <v>18</v>
      </c>
      <c r="X414" t="s">
        <v>18</v>
      </c>
      <c r="Y414" t="s">
        <v>18</v>
      </c>
      <c r="Z414" t="s">
        <v>18</v>
      </c>
      <c r="AA414" t="s">
        <v>18</v>
      </c>
      <c r="AB414" t="s">
        <v>18</v>
      </c>
      <c r="AC414" t="s">
        <v>18</v>
      </c>
      <c r="AD414" t="s">
        <v>18</v>
      </c>
      <c r="AE414" t="s">
        <v>18</v>
      </c>
      <c r="AF414" t="s">
        <v>18</v>
      </c>
      <c r="AG414" t="s">
        <v>18</v>
      </c>
      <c r="AH414" t="s">
        <v>18</v>
      </c>
      <c r="AI414" t="s">
        <v>18</v>
      </c>
      <c r="AJ414" t="s">
        <v>18</v>
      </c>
      <c r="AK414" t="s">
        <v>18</v>
      </c>
      <c r="AL414" t="s">
        <v>18</v>
      </c>
      <c r="AM414" t="s">
        <v>18</v>
      </c>
      <c r="AN414" t="s">
        <v>18</v>
      </c>
      <c r="AO414" t="s">
        <v>18</v>
      </c>
      <c r="AP414" t="s">
        <v>18</v>
      </c>
      <c r="AQ414" t="s">
        <v>18</v>
      </c>
      <c r="AR414" t="s">
        <v>18</v>
      </c>
      <c r="AS414" t="s">
        <v>18</v>
      </c>
      <c r="AT414" t="s">
        <v>18</v>
      </c>
      <c r="AU414" t="s">
        <v>18</v>
      </c>
      <c r="AV414" t="s">
        <v>18</v>
      </c>
      <c r="AW414" t="s">
        <v>18</v>
      </c>
    </row>
    <row r="415" spans="1:49" x14ac:dyDescent="0.25">
      <c r="A415">
        <v>1065</v>
      </c>
      <c r="B415" t="s">
        <v>1499</v>
      </c>
      <c r="C415" t="s">
        <v>1500</v>
      </c>
      <c r="D415" t="str">
        <f>VLOOKUP(B415,'[1]Sheet 1'!$A$1:$CG$555,2,0)</f>
        <v>Fênix do Mundo Virtual - Fanfan</v>
      </c>
      <c r="E415" t="s">
        <v>2</v>
      </c>
      <c r="F415" t="s">
        <v>1501</v>
      </c>
      <c r="G415" t="s">
        <v>22</v>
      </c>
      <c r="H415" t="s">
        <v>83</v>
      </c>
      <c r="I415" t="s">
        <v>64</v>
      </c>
      <c r="J415" t="s">
        <v>809</v>
      </c>
      <c r="K415" t="s">
        <v>91</v>
      </c>
      <c r="L415" t="str">
        <f t="shared" si="6"/>
        <v>..\\..\\assets\\img\\monsters\\XYZ\\27069566.jpg</v>
      </c>
      <c r="M415" t="str">
        <f>VLOOKUP(B415,'[1]Sheet 1'!$A$1:$CG$555,4,0)</f>
        <v xml:space="preserve">2+ monstros de Nível 6
Uma vez por turno: você pode desassociar 2 matérias deste card e, depois, escolha 1 card com a face para cima que seu oponente controla e 1 card em qualquer Cemitério; bana-os. Se este card Invocado por Invocação-Xyz for destruído em batalha com um monstro atacante do oponente ou por um efeito de card do oponente enquanto estiver na Zona de Monstros do seu dono: você pode Invocar por Invocação-Especial do seu Deck 2 monstros "Mundo Virtual" com o mesmo Tipo e Atributo um do outro. Você só pode usar este efeito de "Fênix do Mundo Virtual - Fanfan" uma vez por turno.
</v>
      </c>
      <c r="N415" t="s">
        <v>1498</v>
      </c>
      <c r="O415" t="s">
        <v>18</v>
      </c>
      <c r="P415" t="s">
        <v>18</v>
      </c>
      <c r="Q415" t="s">
        <v>18</v>
      </c>
      <c r="R415" t="s">
        <v>18</v>
      </c>
      <c r="S415" t="s">
        <v>18</v>
      </c>
      <c r="T415" t="s">
        <v>18</v>
      </c>
      <c r="U415" t="s">
        <v>18</v>
      </c>
      <c r="V415" t="s">
        <v>18</v>
      </c>
      <c r="W415" t="s">
        <v>18</v>
      </c>
      <c r="X415" t="s">
        <v>18</v>
      </c>
      <c r="Y415" t="s">
        <v>18</v>
      </c>
      <c r="Z415" t="s">
        <v>18</v>
      </c>
      <c r="AA415" t="s">
        <v>18</v>
      </c>
      <c r="AB415" t="s">
        <v>18</v>
      </c>
      <c r="AC415" t="s">
        <v>18</v>
      </c>
      <c r="AD415" t="s">
        <v>18</v>
      </c>
      <c r="AE415" t="s">
        <v>18</v>
      </c>
      <c r="AF415" t="s">
        <v>18</v>
      </c>
      <c r="AG415" t="s">
        <v>18</v>
      </c>
      <c r="AH415" t="s">
        <v>18</v>
      </c>
      <c r="AI415" t="s">
        <v>18</v>
      </c>
      <c r="AJ415" t="s">
        <v>18</v>
      </c>
      <c r="AK415" t="s">
        <v>18</v>
      </c>
      <c r="AL415" t="s">
        <v>18</v>
      </c>
      <c r="AM415" t="s">
        <v>18</v>
      </c>
      <c r="AN415" t="s">
        <v>18</v>
      </c>
      <c r="AO415" t="s">
        <v>18</v>
      </c>
      <c r="AP415" t="s">
        <v>18</v>
      </c>
      <c r="AQ415" t="s">
        <v>18</v>
      </c>
      <c r="AR415" t="s">
        <v>18</v>
      </c>
      <c r="AS415" t="s">
        <v>18</v>
      </c>
      <c r="AT415" t="s">
        <v>18</v>
      </c>
      <c r="AU415" t="s">
        <v>18</v>
      </c>
      <c r="AV415" t="s">
        <v>18</v>
      </c>
      <c r="AW415" t="s">
        <v>18</v>
      </c>
    </row>
    <row r="416" spans="1:49" x14ac:dyDescent="0.25">
      <c r="A416">
        <v>1066</v>
      </c>
      <c r="B416" t="s">
        <v>1502</v>
      </c>
      <c r="C416" t="s">
        <v>1503</v>
      </c>
      <c r="D416" t="str">
        <f>VLOOKUP(B416,'[1]Sheet 1'!$A$1:$CG$555,2,0)</f>
        <v>Couraça do Mundo Virtual - Jaja</v>
      </c>
      <c r="E416" t="s">
        <v>2</v>
      </c>
      <c r="F416" t="s">
        <v>1504</v>
      </c>
      <c r="G416" t="s">
        <v>70</v>
      </c>
      <c r="H416" t="s">
        <v>76</v>
      </c>
      <c r="I416" t="s">
        <v>101</v>
      </c>
      <c r="J416" t="s">
        <v>809</v>
      </c>
      <c r="K416" t="s">
        <v>91</v>
      </c>
      <c r="L416" t="str">
        <f t="shared" si="6"/>
        <v>..\\..\\assets\\img\\monsters\\XYZ\\90664857.jpg</v>
      </c>
      <c r="M416" t="str">
        <f>VLOOKUP(B416,'[1]Sheet 1'!$A$1:$CG$555,4,0)</f>
        <v xml:space="preserve">2+ monstros de Nível 3
Uma vez por turno: você pode desassociar 1 matéria deste card e, depois, escolha 1 monstro com a face para cima que você controla; ele não pode ser destruído em batalha até o final do turno do seu oponente. Uma vez por turno, depois do cálculo de dano, se este card batalhou um monstro do oponente, enquanto você tiver 2 ou mais monstros no seu Cemitério com o mesmo Tipo e Atributo originais um do outro: você pode banir o monstro do oponente.
</v>
      </c>
      <c r="N416" t="s">
        <v>1498</v>
      </c>
      <c r="O416" t="s">
        <v>18</v>
      </c>
      <c r="P416" t="s">
        <v>18</v>
      </c>
      <c r="Q416" t="s">
        <v>18</v>
      </c>
      <c r="R416" t="s">
        <v>18</v>
      </c>
      <c r="S416" t="s">
        <v>18</v>
      </c>
      <c r="T416" t="s">
        <v>18</v>
      </c>
      <c r="U416" t="s">
        <v>18</v>
      </c>
      <c r="V416" t="s">
        <v>18</v>
      </c>
      <c r="W416" t="s">
        <v>18</v>
      </c>
      <c r="X416" t="s">
        <v>18</v>
      </c>
      <c r="Y416" t="s">
        <v>18</v>
      </c>
      <c r="Z416" t="s">
        <v>18</v>
      </c>
      <c r="AA416" t="s">
        <v>18</v>
      </c>
      <c r="AB416" t="s">
        <v>18</v>
      </c>
      <c r="AC416" t="s">
        <v>18</v>
      </c>
      <c r="AD416" t="s">
        <v>18</v>
      </c>
      <c r="AE416" t="s">
        <v>18</v>
      </c>
      <c r="AF416" t="s">
        <v>18</v>
      </c>
      <c r="AG416" t="s">
        <v>18</v>
      </c>
      <c r="AH416" t="s">
        <v>18</v>
      </c>
      <c r="AI416" t="s">
        <v>18</v>
      </c>
      <c r="AJ416" t="s">
        <v>18</v>
      </c>
      <c r="AK416" t="s">
        <v>18</v>
      </c>
      <c r="AL416" t="s">
        <v>18</v>
      </c>
      <c r="AM416" t="s">
        <v>18</v>
      </c>
      <c r="AN416" t="s">
        <v>18</v>
      </c>
      <c r="AO416" t="s">
        <v>18</v>
      </c>
      <c r="AP416" t="s">
        <v>18</v>
      </c>
      <c r="AQ416" t="s">
        <v>18</v>
      </c>
      <c r="AR416" t="s">
        <v>18</v>
      </c>
      <c r="AS416" t="s">
        <v>18</v>
      </c>
      <c r="AT416" t="s">
        <v>18</v>
      </c>
      <c r="AU416" t="s">
        <v>18</v>
      </c>
      <c r="AV416" t="s">
        <v>18</v>
      </c>
      <c r="AW416" t="s">
        <v>18</v>
      </c>
    </row>
    <row r="417" spans="1:49" x14ac:dyDescent="0.25">
      <c r="A417">
        <v>1067</v>
      </c>
      <c r="B417" t="s">
        <v>1505</v>
      </c>
      <c r="C417" t="s">
        <v>1506</v>
      </c>
      <c r="D417" t="str">
        <f>VLOOKUP(B417,'[1]Sheet 1'!$A$1:$CG$555,2,0)</f>
        <v>Vola-Criaquímica Methidraco</v>
      </c>
      <c r="E417" t="s">
        <v>2</v>
      </c>
      <c r="F417" t="s">
        <v>1507</v>
      </c>
      <c r="G417" t="s">
        <v>37</v>
      </c>
      <c r="H417" t="s">
        <v>37</v>
      </c>
      <c r="I417" t="s">
        <v>38</v>
      </c>
      <c r="J417" t="s">
        <v>123</v>
      </c>
      <c r="K417" t="s">
        <v>107</v>
      </c>
      <c r="L417" t="str">
        <f t="shared" si="6"/>
        <v>..\\..\\assets\\img\\monsters\\XYZ\\38026562.jpg</v>
      </c>
      <c r="M417" t="str">
        <f>VLOOKUP(B417,'[1]Sheet 1'!$A$1:$CG$555,4,0)</f>
        <v xml:space="preserve">2 monstros Gêmeos de Nível 8
Quando este card for Invocado por Invocação-Xyz: você pode escolher 1 monstro Gêmeos no seu Cemitério; Invoque-o por Invocação-Especial. Enquanto este card tiver Matéria Xyz, monstros que seu oponente controla não pode escolher monstros Gêmeos que você controla como alvos de ataques e, além disso, seu oponente não pode escolher monstros Gêmeos que você controla como alvos de efeitos de card. Quando um monstro Gêmeos for Invocado por Invocação-Normal: você pode desassociar 1 Matéria Xyz deste card; faça com que seu oponente envie 1 card da mão ou do campo dele para o Cemitério (ele seleciona).
</v>
      </c>
      <c r="N417" t="s">
        <v>1508</v>
      </c>
      <c r="O417" t="s">
        <v>18</v>
      </c>
      <c r="P417" t="s">
        <v>18</v>
      </c>
      <c r="Q417" t="s">
        <v>18</v>
      </c>
      <c r="R417" t="s">
        <v>18</v>
      </c>
      <c r="S417" t="s">
        <v>18</v>
      </c>
      <c r="T417" t="s">
        <v>18</v>
      </c>
      <c r="U417" t="s">
        <v>18</v>
      </c>
      <c r="V417" t="s">
        <v>18</v>
      </c>
      <c r="W417" t="s">
        <v>18</v>
      </c>
      <c r="X417" t="s">
        <v>18</v>
      </c>
      <c r="Y417" t="s">
        <v>18</v>
      </c>
      <c r="Z417" t="s">
        <v>18</v>
      </c>
      <c r="AA417" t="s">
        <v>18</v>
      </c>
      <c r="AB417" t="s">
        <v>18</v>
      </c>
      <c r="AC417" t="s">
        <v>18</v>
      </c>
      <c r="AD417" t="s">
        <v>18</v>
      </c>
      <c r="AE417" t="s">
        <v>18</v>
      </c>
      <c r="AF417" t="s">
        <v>18</v>
      </c>
      <c r="AG417" t="s">
        <v>18</v>
      </c>
      <c r="AH417" t="s">
        <v>18</v>
      </c>
      <c r="AI417" t="s">
        <v>18</v>
      </c>
      <c r="AJ417" t="s">
        <v>18</v>
      </c>
      <c r="AK417" t="s">
        <v>18</v>
      </c>
      <c r="AL417" t="s">
        <v>18</v>
      </c>
      <c r="AM417" t="s">
        <v>18</v>
      </c>
      <c r="AN417" t="s">
        <v>18</v>
      </c>
      <c r="AO417" t="s">
        <v>18</v>
      </c>
      <c r="AP417" t="s">
        <v>18</v>
      </c>
      <c r="AQ417" t="s">
        <v>18</v>
      </c>
      <c r="AR417" t="s">
        <v>18</v>
      </c>
      <c r="AS417" t="s">
        <v>18</v>
      </c>
      <c r="AT417" t="s">
        <v>18</v>
      </c>
      <c r="AU417" t="s">
        <v>18</v>
      </c>
      <c r="AV417" t="s">
        <v>18</v>
      </c>
      <c r="AW417" t="s">
        <v>18</v>
      </c>
    </row>
    <row r="418" spans="1:49" x14ac:dyDescent="0.25">
      <c r="A418">
        <v>1068</v>
      </c>
      <c r="B418" t="s">
        <v>1509</v>
      </c>
      <c r="C418" t="s">
        <v>1510</v>
      </c>
      <c r="D418" t="str">
        <f>VLOOKUP(B418,'[1]Sheet 1'!$A$1:$CG$555,2,0)</f>
        <v>Disigma Vylon</v>
      </c>
      <c r="E418" t="s">
        <v>2</v>
      </c>
      <c r="F418" t="s">
        <v>1511</v>
      </c>
      <c r="G418" t="s">
        <v>58</v>
      </c>
      <c r="H418" t="s">
        <v>77</v>
      </c>
      <c r="I418" t="s">
        <v>6</v>
      </c>
      <c r="J418" t="s">
        <v>78</v>
      </c>
      <c r="K418" t="s">
        <v>53</v>
      </c>
      <c r="L418" t="str">
        <f t="shared" si="6"/>
        <v>..\\..\\assets\\img\\monsters\\XYZ\\39987164.jpg</v>
      </c>
      <c r="M418" t="str">
        <f>VLOOKUP(B418,'[1]Sheet 1'!$A$1:$CG$555,4,0)</f>
        <v xml:space="preserve">3 monstros Nível 4
Uma vez por turno: você pode desassociar uma Matéria Xyz deste card para escolher 1 Monstro de Efeito em Posição de Ataque de face para cima que seu oponente controla; equipe esse alvo a este card. No começo da Etapa de Dano, se este card batalhar com um monstro cujo o Atributo seja o mesmo que o de um card equipado por este efeito: destrua aquele monstro.
</v>
      </c>
      <c r="N418" t="s">
        <v>1512</v>
      </c>
      <c r="O418" t="s">
        <v>18</v>
      </c>
      <c r="P418" t="s">
        <v>18</v>
      </c>
      <c r="Q418" t="s">
        <v>18</v>
      </c>
      <c r="R418" t="s">
        <v>18</v>
      </c>
      <c r="S418" t="s">
        <v>18</v>
      </c>
      <c r="T418" t="s">
        <v>18</v>
      </c>
      <c r="U418" t="s">
        <v>18</v>
      </c>
      <c r="V418" t="s">
        <v>18</v>
      </c>
      <c r="W418" t="s">
        <v>18</v>
      </c>
      <c r="X418" t="s">
        <v>18</v>
      </c>
      <c r="Y418" t="s">
        <v>18</v>
      </c>
      <c r="Z418" t="s">
        <v>18</v>
      </c>
      <c r="AA418" t="s">
        <v>18</v>
      </c>
      <c r="AB418" t="s">
        <v>18</v>
      </c>
      <c r="AC418" t="s">
        <v>18</v>
      </c>
      <c r="AD418" t="s">
        <v>18</v>
      </c>
      <c r="AE418" t="s">
        <v>18</v>
      </c>
      <c r="AF418" t="s">
        <v>18</v>
      </c>
      <c r="AG418" t="s">
        <v>18</v>
      </c>
      <c r="AH418" t="s">
        <v>18</v>
      </c>
      <c r="AI418" t="s">
        <v>18</v>
      </c>
      <c r="AJ418" t="s">
        <v>18</v>
      </c>
      <c r="AK418" t="s">
        <v>18</v>
      </c>
      <c r="AL418" t="s">
        <v>18</v>
      </c>
      <c r="AM418" t="s">
        <v>18</v>
      </c>
      <c r="AN418" t="s">
        <v>18</v>
      </c>
      <c r="AO418" t="s">
        <v>18</v>
      </c>
      <c r="AP418" t="s">
        <v>18</v>
      </c>
      <c r="AQ418" t="s">
        <v>18</v>
      </c>
      <c r="AR418" t="s">
        <v>18</v>
      </c>
      <c r="AS418" t="s">
        <v>18</v>
      </c>
      <c r="AT418" t="s">
        <v>18</v>
      </c>
      <c r="AU418" t="s">
        <v>18</v>
      </c>
      <c r="AV418" t="s">
        <v>18</v>
      </c>
      <c r="AW418" t="s">
        <v>18</v>
      </c>
    </row>
    <row r="419" spans="1:49" x14ac:dyDescent="0.25">
      <c r="A419">
        <v>1069</v>
      </c>
      <c r="B419" t="s">
        <v>1513</v>
      </c>
      <c r="C419" t="s">
        <v>1514</v>
      </c>
      <c r="E419" t="s">
        <v>2</v>
      </c>
      <c r="F419" t="s">
        <v>1515</v>
      </c>
      <c r="G419" t="s">
        <v>22</v>
      </c>
      <c r="H419" t="s">
        <v>189</v>
      </c>
      <c r="I419" t="s">
        <v>23</v>
      </c>
      <c r="J419" t="s">
        <v>39</v>
      </c>
      <c r="K419" t="s">
        <v>127</v>
      </c>
      <c r="L419" t="str">
        <f t="shared" si="6"/>
        <v>..\\..\\assets\\img\\monsters\\XYZ\\77334267.jpg</v>
      </c>
      <c r="M419" t="e">
        <f>VLOOKUP(B419,'[1]Sheet 1'!$A$1:$CG$555,4,0)</f>
        <v>#N/A</v>
      </c>
      <c r="N419" t="s">
        <v>1516</v>
      </c>
      <c r="O419" t="s">
        <v>18</v>
      </c>
      <c r="P419" t="s">
        <v>18</v>
      </c>
      <c r="Q419" t="s">
        <v>18</v>
      </c>
      <c r="R419" t="s">
        <v>18</v>
      </c>
      <c r="S419" t="s">
        <v>18</v>
      </c>
      <c r="T419" t="s">
        <v>18</v>
      </c>
      <c r="U419" t="s">
        <v>18</v>
      </c>
      <c r="V419" t="s">
        <v>18</v>
      </c>
      <c r="W419" t="s">
        <v>18</v>
      </c>
      <c r="X419" t="s">
        <v>18</v>
      </c>
      <c r="Y419" t="s">
        <v>18</v>
      </c>
      <c r="Z419" t="s">
        <v>18</v>
      </c>
      <c r="AA419" t="s">
        <v>18</v>
      </c>
      <c r="AB419" t="s">
        <v>18</v>
      </c>
      <c r="AC419" t="s">
        <v>18</v>
      </c>
      <c r="AD419" t="s">
        <v>18</v>
      </c>
      <c r="AE419" t="s">
        <v>18</v>
      </c>
      <c r="AF419" t="s">
        <v>18</v>
      </c>
      <c r="AG419" t="s">
        <v>18</v>
      </c>
      <c r="AH419" t="s">
        <v>18</v>
      </c>
      <c r="AI419" t="s">
        <v>18</v>
      </c>
      <c r="AJ419" t="s">
        <v>18</v>
      </c>
      <c r="AK419" t="s">
        <v>18</v>
      </c>
      <c r="AL419" t="s">
        <v>18</v>
      </c>
      <c r="AM419" t="s">
        <v>18</v>
      </c>
      <c r="AN419" t="s">
        <v>18</v>
      </c>
      <c r="AO419" t="s">
        <v>18</v>
      </c>
      <c r="AP419" t="s">
        <v>18</v>
      </c>
      <c r="AQ419" t="s">
        <v>18</v>
      </c>
      <c r="AR419" t="s">
        <v>18</v>
      </c>
      <c r="AS419" t="s">
        <v>18</v>
      </c>
      <c r="AT419" t="s">
        <v>18</v>
      </c>
      <c r="AU419" t="s">
        <v>18</v>
      </c>
      <c r="AV419" t="s">
        <v>18</v>
      </c>
      <c r="AW419" t="s">
        <v>18</v>
      </c>
    </row>
    <row r="420" spans="1:49" x14ac:dyDescent="0.25">
      <c r="A420">
        <v>1070</v>
      </c>
      <c r="B420" t="s">
        <v>1517</v>
      </c>
      <c r="C420" t="s">
        <v>1518</v>
      </c>
      <c r="E420" t="s">
        <v>2</v>
      </c>
      <c r="F420" t="s">
        <v>1519</v>
      </c>
      <c r="G420" t="s">
        <v>45</v>
      </c>
      <c r="H420" t="s">
        <v>45</v>
      </c>
      <c r="I420" t="s">
        <v>101</v>
      </c>
      <c r="J420" t="s">
        <v>39</v>
      </c>
      <c r="K420" t="s">
        <v>8</v>
      </c>
      <c r="L420" t="str">
        <f t="shared" si="6"/>
        <v>..\\..\\assets\\img\\monsters\\XYZ\\81122844.jpg</v>
      </c>
      <c r="M420" t="e">
        <f>VLOOKUP(B420,'[1]Sheet 1'!$A$1:$CG$555,4,0)</f>
        <v>#N/A</v>
      </c>
      <c r="N420" t="s">
        <v>1516</v>
      </c>
      <c r="O420" t="s">
        <v>611</v>
      </c>
      <c r="P420" t="s">
        <v>18</v>
      </c>
      <c r="Q420" t="s">
        <v>18</v>
      </c>
      <c r="R420" t="s">
        <v>18</v>
      </c>
      <c r="S420" t="s">
        <v>18</v>
      </c>
      <c r="T420" t="s">
        <v>18</v>
      </c>
      <c r="U420" t="s">
        <v>18</v>
      </c>
      <c r="V420" t="s">
        <v>18</v>
      </c>
      <c r="W420" t="s">
        <v>18</v>
      </c>
      <c r="X420" t="s">
        <v>18</v>
      </c>
      <c r="Y420" t="s">
        <v>18</v>
      </c>
      <c r="Z420" t="s">
        <v>18</v>
      </c>
      <c r="AA420" t="s">
        <v>18</v>
      </c>
      <c r="AB420" t="s">
        <v>18</v>
      </c>
      <c r="AC420" t="s">
        <v>18</v>
      </c>
      <c r="AD420" t="s">
        <v>18</v>
      </c>
      <c r="AE420" t="s">
        <v>18</v>
      </c>
      <c r="AF420" t="s">
        <v>18</v>
      </c>
      <c r="AG420" t="s">
        <v>18</v>
      </c>
      <c r="AH420" t="s">
        <v>118</v>
      </c>
      <c r="AI420" t="s">
        <v>18</v>
      </c>
      <c r="AJ420" t="s">
        <v>18</v>
      </c>
      <c r="AK420" t="s">
        <v>18</v>
      </c>
      <c r="AL420" t="s">
        <v>18</v>
      </c>
      <c r="AM420" t="s">
        <v>18</v>
      </c>
      <c r="AN420" t="s">
        <v>18</v>
      </c>
      <c r="AO420" t="s">
        <v>18</v>
      </c>
      <c r="AP420" t="s">
        <v>18</v>
      </c>
      <c r="AQ420" t="s">
        <v>18</v>
      </c>
      <c r="AR420" t="s">
        <v>18</v>
      </c>
      <c r="AS420" t="s">
        <v>18</v>
      </c>
      <c r="AT420" t="s">
        <v>18</v>
      </c>
      <c r="AU420" t="s">
        <v>18</v>
      </c>
      <c r="AV420" t="s">
        <v>18</v>
      </c>
      <c r="AW420" t="s">
        <v>18</v>
      </c>
    </row>
    <row r="421" spans="1:49" x14ac:dyDescent="0.25">
      <c r="A421">
        <v>1071</v>
      </c>
      <c r="B421" t="s">
        <v>1520</v>
      </c>
      <c r="C421" t="s">
        <v>1521</v>
      </c>
      <c r="D421" t="str">
        <f>VLOOKUP(B421,'[1]Sheet 1'!$A$1:$CG$555,2,0)</f>
        <v>Zenmaines de Corda</v>
      </c>
      <c r="E421" t="s">
        <v>2</v>
      </c>
      <c r="F421" t="s">
        <v>1522</v>
      </c>
      <c r="G421" t="s">
        <v>45</v>
      </c>
      <c r="H421" t="s">
        <v>77</v>
      </c>
      <c r="I421" t="s">
        <v>101</v>
      </c>
      <c r="J421" t="s">
        <v>39</v>
      </c>
      <c r="K421" t="s">
        <v>107</v>
      </c>
      <c r="L421" t="str">
        <f t="shared" si="6"/>
        <v>..\\..\\assets\\img\\monsters\\XYZ\\78156759.jpg</v>
      </c>
      <c r="M421" t="str">
        <f>VLOOKUP(B421,'[1]Sheet 1'!$A$1:$CG$555,4,0)</f>
        <v xml:space="preserve">2 Monstros de Nível 3
Se essa carta está Virada para Cima no campo for ser destruída, você pode desassociar 1 Matéria Xyz dessa carta em seu lugar. Uma vez por turno, durante a Fase Final se essa carta usou esse efeito nesse turno: Escolha 1 carta do campo; destrua-a.
</v>
      </c>
      <c r="N421" t="s">
        <v>1516</v>
      </c>
      <c r="O421" t="s">
        <v>18</v>
      </c>
      <c r="P421" t="s">
        <v>18</v>
      </c>
      <c r="Q421" t="s">
        <v>18</v>
      </c>
      <c r="R421" t="s">
        <v>18</v>
      </c>
      <c r="S421" t="s">
        <v>18</v>
      </c>
      <c r="T421" t="s">
        <v>18</v>
      </c>
      <c r="U421" t="s">
        <v>18</v>
      </c>
      <c r="V421" t="s">
        <v>18</v>
      </c>
      <c r="W421" t="s">
        <v>18</v>
      </c>
      <c r="X421" t="s">
        <v>18</v>
      </c>
      <c r="Y421" t="s">
        <v>18</v>
      </c>
      <c r="Z421" t="s">
        <v>18</v>
      </c>
      <c r="AA421" t="s">
        <v>18</v>
      </c>
      <c r="AB421" t="s">
        <v>18</v>
      </c>
      <c r="AC421" t="s">
        <v>18</v>
      </c>
      <c r="AD421" t="s">
        <v>18</v>
      </c>
      <c r="AE421" t="s">
        <v>18</v>
      </c>
      <c r="AF421" t="s">
        <v>18</v>
      </c>
      <c r="AG421" t="s">
        <v>18</v>
      </c>
      <c r="AH421" t="s">
        <v>18</v>
      </c>
      <c r="AI421" t="s">
        <v>18</v>
      </c>
      <c r="AJ421" t="s">
        <v>18</v>
      </c>
      <c r="AK421" t="s">
        <v>18</v>
      </c>
      <c r="AL421" t="s">
        <v>18</v>
      </c>
      <c r="AM421" t="s">
        <v>18</v>
      </c>
      <c r="AN421" t="s">
        <v>18</v>
      </c>
      <c r="AO421" t="s">
        <v>18</v>
      </c>
      <c r="AP421" t="s">
        <v>18</v>
      </c>
      <c r="AQ421" t="s">
        <v>18</v>
      </c>
      <c r="AR421" t="s">
        <v>18</v>
      </c>
      <c r="AS421" t="s">
        <v>18</v>
      </c>
      <c r="AT421" t="s">
        <v>18</v>
      </c>
      <c r="AU421" t="s">
        <v>18</v>
      </c>
      <c r="AV421" t="s">
        <v>18</v>
      </c>
      <c r="AW421" t="s">
        <v>18</v>
      </c>
    </row>
    <row r="422" spans="1:49" x14ac:dyDescent="0.25">
      <c r="A422">
        <v>1072</v>
      </c>
      <c r="B422" t="s">
        <v>1523</v>
      </c>
      <c r="C422" t="s">
        <v>1524</v>
      </c>
      <c r="D422" t="str">
        <f>VLOOKUP(B422,'[1]Sheet 1'!$A$1:$CG$555,2,0)</f>
        <v>Zenmaister de Corda</v>
      </c>
      <c r="E422" t="s">
        <v>2</v>
      </c>
      <c r="F422" t="s">
        <v>1525</v>
      </c>
      <c r="G422" t="s">
        <v>189</v>
      </c>
      <c r="H422" t="s">
        <v>45</v>
      </c>
      <c r="I422" t="s">
        <v>6</v>
      </c>
      <c r="J422" t="s">
        <v>39</v>
      </c>
      <c r="K422" t="s">
        <v>91</v>
      </c>
      <c r="L422" t="str">
        <f t="shared" si="6"/>
        <v>..\\..\\assets\\img\\monsters\\XYZ\\68597372.jpg</v>
      </c>
      <c r="M422" t="str">
        <f>VLOOKUP(B422,'[1]Sheet 1'!$A$1:$CG$555,4,0)</f>
        <v xml:space="preserve">2 Monstros Nível 4.
Esta carta ganha 300 pontos de ATK para cada Xyz material nesta carta. Uma vez por turno, você pode retirar 1 Xyz material desta carta para selecionar um monstro virado para cima que você controla; mude ele virado para baixo em modo de defesa e durante o fim deste turno, mude-o para modo de ataque.
</v>
      </c>
      <c r="N422" t="s">
        <v>1516</v>
      </c>
      <c r="O422" t="s">
        <v>18</v>
      </c>
      <c r="P422" t="s">
        <v>18</v>
      </c>
      <c r="Q422" t="s">
        <v>18</v>
      </c>
      <c r="R422" t="s">
        <v>18</v>
      </c>
      <c r="S422" t="s">
        <v>18</v>
      </c>
      <c r="T422" t="s">
        <v>18</v>
      </c>
      <c r="U422" t="s">
        <v>18</v>
      </c>
      <c r="V422" t="s">
        <v>18</v>
      </c>
      <c r="W422" t="s">
        <v>18</v>
      </c>
      <c r="X422" t="s">
        <v>18</v>
      </c>
      <c r="Y422" t="s">
        <v>18</v>
      </c>
      <c r="Z422" t="s">
        <v>18</v>
      </c>
      <c r="AA422" t="s">
        <v>18</v>
      </c>
      <c r="AB422" t="s">
        <v>18</v>
      </c>
      <c r="AC422" t="s">
        <v>18</v>
      </c>
      <c r="AD422" t="s">
        <v>18</v>
      </c>
      <c r="AE422" t="s">
        <v>18</v>
      </c>
      <c r="AF422" t="s">
        <v>18</v>
      </c>
      <c r="AG422" t="s">
        <v>18</v>
      </c>
      <c r="AH422" t="s">
        <v>18</v>
      </c>
      <c r="AI422" t="s">
        <v>18</v>
      </c>
      <c r="AJ422" t="s">
        <v>18</v>
      </c>
      <c r="AK422" t="s">
        <v>18</v>
      </c>
      <c r="AL422" t="s">
        <v>18</v>
      </c>
      <c r="AM422" t="s">
        <v>18</v>
      </c>
      <c r="AN422" t="s">
        <v>18</v>
      </c>
      <c r="AO422" t="s">
        <v>18</v>
      </c>
      <c r="AP422" t="s">
        <v>18</v>
      </c>
      <c r="AQ422" t="s">
        <v>18</v>
      </c>
      <c r="AR422" t="s">
        <v>18</v>
      </c>
      <c r="AS422" t="s">
        <v>18</v>
      </c>
      <c r="AT422" t="s">
        <v>18</v>
      </c>
      <c r="AU422" t="s">
        <v>18</v>
      </c>
      <c r="AV422" t="s">
        <v>18</v>
      </c>
      <c r="AW422" t="s">
        <v>18</v>
      </c>
    </row>
    <row r="423" spans="1:49" x14ac:dyDescent="0.25">
      <c r="A423">
        <v>1073</v>
      </c>
      <c r="B423" t="s">
        <v>1526</v>
      </c>
      <c r="C423" t="s">
        <v>1527</v>
      </c>
      <c r="D423" t="str">
        <f>VLOOKUP(B423,'[1]Sheet 1'!$A$1:$CG$555,2,0)</f>
        <v>Javalarco Zoodíaco</v>
      </c>
      <c r="E423" t="s">
        <v>2</v>
      </c>
      <c r="F423" t="s">
        <v>1528</v>
      </c>
      <c r="G423" t="s">
        <v>36</v>
      </c>
      <c r="H423" t="s">
        <v>36</v>
      </c>
      <c r="I423" t="s">
        <v>6</v>
      </c>
      <c r="J423" t="s">
        <v>123</v>
      </c>
      <c r="K423" t="s">
        <v>91</v>
      </c>
      <c r="L423" t="str">
        <f t="shared" si="6"/>
        <v>..\\..\\assets\\img\\monsters\\XYZ\\74393852.jpg</v>
      </c>
      <c r="M423" t="str">
        <f>VLOOKUP(B423,'[1]Sheet 1'!$A$1:$CG$555,4,0)</f>
        <v xml:space="preserve">5 monstros do Nível 4
Uma vez por turno, você também pode Invoque "Javalarco Zoodíaco" por Invocação-Xyz ao usar 1 monstro "Zoodíaco(a)" que você controla com um nome diferente como Matéria Xyz. (Se você usar um Monstro Xyz, qualquer Matérias Xyz associadas a ele também se tornam Matérias Xyz neste card.) Este card ganha ATK e DEF igual ao ATK e DEF de todos os monstros "Zoodíaco(a)" associadas a ele como Matérias. Este card pode atacar diretamente seu oponente. Quando este card causar dano de batalha ao seu oponente enquanto tem 12 ou mais Matérias Xyz: você pode enviar tantos cards que possível da mão e do campo do oponente para o Cemitério e, depois, coloque este card em Posição de Defesa.
</v>
      </c>
      <c r="N423" t="s">
        <v>1529</v>
      </c>
      <c r="O423" t="s">
        <v>18</v>
      </c>
      <c r="P423" t="s">
        <v>18</v>
      </c>
      <c r="Q423" t="s">
        <v>18</v>
      </c>
      <c r="R423" t="s">
        <v>18</v>
      </c>
      <c r="S423" t="s">
        <v>18</v>
      </c>
      <c r="T423" t="s">
        <v>18</v>
      </c>
      <c r="U423" t="s">
        <v>18</v>
      </c>
      <c r="V423" t="s">
        <v>18</v>
      </c>
      <c r="W423" t="s">
        <v>18</v>
      </c>
      <c r="X423" t="s">
        <v>18</v>
      </c>
      <c r="Y423" t="s">
        <v>18</v>
      </c>
      <c r="Z423" t="s">
        <v>18</v>
      </c>
      <c r="AA423" t="s">
        <v>18</v>
      </c>
      <c r="AB423" t="s">
        <v>18</v>
      </c>
      <c r="AC423" t="s">
        <v>18</v>
      </c>
      <c r="AD423" t="s">
        <v>18</v>
      </c>
      <c r="AE423" t="s">
        <v>18</v>
      </c>
      <c r="AF423" t="s">
        <v>18</v>
      </c>
      <c r="AG423" t="s">
        <v>18</v>
      </c>
      <c r="AH423" t="s">
        <v>18</v>
      </c>
      <c r="AI423" t="s">
        <v>18</v>
      </c>
      <c r="AJ423" t="s">
        <v>18</v>
      </c>
      <c r="AK423" t="s">
        <v>18</v>
      </c>
      <c r="AL423" t="s">
        <v>18</v>
      </c>
      <c r="AM423" t="s">
        <v>18</v>
      </c>
      <c r="AN423" t="s">
        <v>18</v>
      </c>
      <c r="AO423" t="s">
        <v>18</v>
      </c>
      <c r="AP423" t="s">
        <v>18</v>
      </c>
      <c r="AQ423" t="s">
        <v>18</v>
      </c>
      <c r="AR423" t="s">
        <v>18</v>
      </c>
      <c r="AS423" t="s">
        <v>18</v>
      </c>
      <c r="AT423" t="s">
        <v>18</v>
      </c>
      <c r="AU423" t="s">
        <v>18</v>
      </c>
      <c r="AV423" t="s">
        <v>18</v>
      </c>
      <c r="AW423" t="s">
        <v>18</v>
      </c>
    </row>
    <row r="424" spans="1:49" x14ac:dyDescent="0.25">
      <c r="A424">
        <v>1074</v>
      </c>
      <c r="B424" t="s">
        <v>1530</v>
      </c>
      <c r="C424" t="s">
        <v>1531</v>
      </c>
      <c r="D424" t="str">
        <f>VLOOKUP(B424,'[1]Sheet 1'!$A$1:$CG$555,2,0)</f>
        <v>Tourdiche Zoodíaco</v>
      </c>
      <c r="E424" t="s">
        <v>2</v>
      </c>
      <c r="F424" t="s">
        <v>1532</v>
      </c>
      <c r="G424" t="s">
        <v>36</v>
      </c>
      <c r="H424" t="s">
        <v>36</v>
      </c>
      <c r="I424" t="s">
        <v>6</v>
      </c>
      <c r="J424" t="s">
        <v>123</v>
      </c>
      <c r="K424" t="s">
        <v>91</v>
      </c>
      <c r="L424" t="str">
        <f t="shared" si="6"/>
        <v>..\\..\\assets\\img\\monsters\\XYZ\\85115440.jpg</v>
      </c>
      <c r="M424" t="str">
        <f>VLOOKUP(B424,'[1]Sheet 1'!$A$1:$CG$555,4,0)</f>
        <v xml:space="preserve">2 monstros de Nível 4
Uma vez por turno, você também pode Invoque "Tourdiche Zoodíaco" por Invocação-Xyz ao usar 1 monstro "Zoodíaco(a)" que você controla com um nome diferente como Matéria Xyz. (Se você usar um Monstro Xyz, qualquer Matérias Xyz associadas a ele também se tornam Matérias Xyz neste card.) Este card ganha ATK e DEF igual ao ATK e DEF de todos os monstros "Zoodíaco(a)" associadas a ele como Matérias. Uma vez por turno: você pode desassociar 1 Matéria Xyz deste card; adicione do seu Deck à sua mão, 1 monstro do Tipo Besta-Guerreira que podia foi Invocado por Invocação-Normal/Baixado.
</v>
      </c>
      <c r="N424" t="s">
        <v>1529</v>
      </c>
      <c r="O424" t="s">
        <v>611</v>
      </c>
      <c r="P424" t="s">
        <v>18</v>
      </c>
      <c r="Q424" t="s">
        <v>18</v>
      </c>
      <c r="R424" t="s">
        <v>18</v>
      </c>
      <c r="S424" t="s">
        <v>18</v>
      </c>
      <c r="T424" t="s">
        <v>18</v>
      </c>
      <c r="U424" t="s">
        <v>18</v>
      </c>
      <c r="V424" t="s">
        <v>18</v>
      </c>
      <c r="W424" t="s">
        <v>18</v>
      </c>
      <c r="X424" t="s">
        <v>18</v>
      </c>
      <c r="Y424" t="s">
        <v>18</v>
      </c>
      <c r="Z424" t="s">
        <v>18</v>
      </c>
      <c r="AA424" t="s">
        <v>18</v>
      </c>
      <c r="AB424" t="s">
        <v>18</v>
      </c>
      <c r="AC424" t="s">
        <v>18</v>
      </c>
      <c r="AD424" t="s">
        <v>18</v>
      </c>
      <c r="AE424" t="s">
        <v>18</v>
      </c>
      <c r="AF424" t="s">
        <v>18</v>
      </c>
      <c r="AG424" t="s">
        <v>18</v>
      </c>
      <c r="AH424" t="s">
        <v>611</v>
      </c>
      <c r="AI424" t="s">
        <v>18</v>
      </c>
      <c r="AJ424" t="s">
        <v>18</v>
      </c>
      <c r="AK424" t="s">
        <v>18</v>
      </c>
      <c r="AL424" t="s">
        <v>18</v>
      </c>
      <c r="AM424" t="s">
        <v>18</v>
      </c>
      <c r="AN424" t="s">
        <v>18</v>
      </c>
      <c r="AO424" t="s">
        <v>18</v>
      </c>
      <c r="AP424" t="s">
        <v>18</v>
      </c>
      <c r="AQ424" t="s">
        <v>18</v>
      </c>
      <c r="AR424" t="s">
        <v>18</v>
      </c>
      <c r="AS424" t="s">
        <v>18</v>
      </c>
      <c r="AT424" t="s">
        <v>18</v>
      </c>
      <c r="AU424" t="s">
        <v>18</v>
      </c>
      <c r="AV424" t="s">
        <v>18</v>
      </c>
      <c r="AW424" t="s">
        <v>18</v>
      </c>
    </row>
    <row r="425" spans="1:49" x14ac:dyDescent="0.25">
      <c r="A425">
        <v>1075</v>
      </c>
      <c r="B425" t="s">
        <v>1533</v>
      </c>
      <c r="C425" t="s">
        <v>1534</v>
      </c>
      <c r="D425" t="str">
        <f>VLOOKUP(B425,'[1]Sheet 1'!$A$1:$CG$555,2,0)</f>
        <v>Chakanino Zoodíaco</v>
      </c>
      <c r="E425" t="s">
        <v>2</v>
      </c>
      <c r="F425" t="s">
        <v>1535</v>
      </c>
      <c r="G425" t="s">
        <v>36</v>
      </c>
      <c r="H425" t="s">
        <v>36</v>
      </c>
      <c r="I425" t="s">
        <v>6</v>
      </c>
      <c r="J425" t="s">
        <v>123</v>
      </c>
      <c r="K425" t="s">
        <v>91</v>
      </c>
      <c r="L425" t="str">
        <f t="shared" si="6"/>
        <v>..\\..\\assets\\img\\monsters\\XYZ\\41375811.jpg</v>
      </c>
      <c r="M425" t="str">
        <f>VLOOKUP(B425,'[1]Sheet 1'!$A$1:$CG$555,4,0)</f>
        <v xml:space="preserve">2 ou mais monstros de Nível 4
Uma vez por turno, você também pode Invocar por Invocação-Xyz "Chakanino Zoodíaco" ao usar 1 monstro "Zoodíaco(a)" que você controla com um nome diferente como Matéria Xyz. (Se você usou um Monstro Xyz, quaisquer Matérias Xyz associadas a ele também se tornam Matérias Xyz neste card.) Este card ganha ATK e DEF igual ao ATK e DEF de todos os monstros "Zoodíaco(a)" associados a ele como Matéria. Uma vez por turno: você pode desassociar 1 Matéria Xyz deste card e, depois, escolher 1 monstro "Zoodíaco(a)" no seu Cemitério; Invoque-o por Invocação-Especial, mas pelo resto deste turno, ele tem seus efeitos negados e, além disso, ele não pode ser usado como uma Matéria Xyz para uma Invocação.
</v>
      </c>
      <c r="N425" t="s">
        <v>1529</v>
      </c>
      <c r="O425" t="s">
        <v>18</v>
      </c>
      <c r="P425" t="s">
        <v>18</v>
      </c>
      <c r="Q425" t="s">
        <v>18</v>
      </c>
      <c r="R425" t="s">
        <v>18</v>
      </c>
      <c r="S425" t="s">
        <v>18</v>
      </c>
      <c r="T425" t="s">
        <v>18</v>
      </c>
      <c r="U425" t="s">
        <v>18</v>
      </c>
      <c r="V425" t="s">
        <v>18</v>
      </c>
      <c r="W425" t="s">
        <v>18</v>
      </c>
      <c r="X425" t="s">
        <v>18</v>
      </c>
      <c r="Y425" t="s">
        <v>18</v>
      </c>
      <c r="Z425" t="s">
        <v>18</v>
      </c>
      <c r="AA425" t="s">
        <v>18</v>
      </c>
      <c r="AB425" t="s">
        <v>18</v>
      </c>
      <c r="AC425" t="s">
        <v>18</v>
      </c>
      <c r="AD425" t="s">
        <v>18</v>
      </c>
      <c r="AE425" t="s">
        <v>18</v>
      </c>
      <c r="AF425" t="s">
        <v>18</v>
      </c>
      <c r="AG425" t="s">
        <v>18</v>
      </c>
      <c r="AH425" t="s">
        <v>18</v>
      </c>
      <c r="AI425" t="s">
        <v>18</v>
      </c>
      <c r="AJ425" t="s">
        <v>18</v>
      </c>
      <c r="AK425" t="s">
        <v>18</v>
      </c>
      <c r="AL425" t="s">
        <v>18</v>
      </c>
      <c r="AM425" t="s">
        <v>18</v>
      </c>
      <c r="AN425" t="s">
        <v>18</v>
      </c>
      <c r="AO425" t="s">
        <v>18</v>
      </c>
      <c r="AP425" t="s">
        <v>18</v>
      </c>
      <c r="AQ425" t="s">
        <v>18</v>
      </c>
      <c r="AR425" t="s">
        <v>18</v>
      </c>
      <c r="AS425" t="s">
        <v>18</v>
      </c>
      <c r="AT425" t="s">
        <v>18</v>
      </c>
      <c r="AU425" t="s">
        <v>18</v>
      </c>
      <c r="AV425" t="s">
        <v>18</v>
      </c>
      <c r="AW425" t="s">
        <v>18</v>
      </c>
    </row>
    <row r="426" spans="1:49" x14ac:dyDescent="0.25">
      <c r="A426">
        <v>1076</v>
      </c>
      <c r="B426" t="s">
        <v>1536</v>
      </c>
      <c r="C426" t="s">
        <v>1537</v>
      </c>
      <c r="D426" t="str">
        <f>VLOOKUP(B426,'[1]Sheet 1'!$A$1:$CG$555,2,0)</f>
        <v>Dridente Zoodíaco</v>
      </c>
      <c r="E426" t="s">
        <v>2</v>
      </c>
      <c r="F426" t="s">
        <v>1538</v>
      </c>
      <c r="G426" t="s">
        <v>36</v>
      </c>
      <c r="H426" t="s">
        <v>36</v>
      </c>
      <c r="I426" t="s">
        <v>6</v>
      </c>
      <c r="J426" t="s">
        <v>123</v>
      </c>
      <c r="K426" t="s">
        <v>91</v>
      </c>
      <c r="L426" t="str">
        <f t="shared" si="6"/>
        <v>..\\..\\assets\\img\\monsters\\XYZ\\48905153.jpg</v>
      </c>
      <c r="M426" t="str">
        <f>VLOOKUP(B426,'[1]Sheet 1'!$A$1:$CG$555,4,0)</f>
        <v xml:space="preserve">4 monstros de Nível 4
Uma vez por turno, você também pode Invoque "Dridente Zoodíaco" por Invocação-Xyz ao usar 1 monstro "Zoodíaco(a)" que você controla com um nome diferente como Matéria Xyz. (Se você usar um Monstro Xyz, qualquer Matérias Xyz associadas a ele também se tornam Matérias Xyz neste card.) Este card ganha ATK e DEF igual ao ATK e DEF de todos os monstros "Zoodíaco(a)" associadas a ele como Matérias. Uma vez por turno, durante o turno de qualquer duelista: você pode desassociar 1 Matéria Xyz deste card e, depois, escolher 1 card com a face para cima no campo; destrua-o.
</v>
      </c>
      <c r="N426" t="s">
        <v>1529</v>
      </c>
      <c r="O426" t="s">
        <v>118</v>
      </c>
      <c r="P426" t="s">
        <v>18</v>
      </c>
      <c r="Q426" t="s">
        <v>18</v>
      </c>
      <c r="R426" t="s">
        <v>18</v>
      </c>
      <c r="S426" t="s">
        <v>18</v>
      </c>
      <c r="T426" t="s">
        <v>18</v>
      </c>
      <c r="U426" t="s">
        <v>18</v>
      </c>
      <c r="V426" t="s">
        <v>18</v>
      </c>
      <c r="W426" t="s">
        <v>18</v>
      </c>
      <c r="X426" t="s">
        <v>18</v>
      </c>
      <c r="Y426" t="s">
        <v>18</v>
      </c>
      <c r="Z426" t="s">
        <v>18</v>
      </c>
      <c r="AA426" t="s">
        <v>18</v>
      </c>
      <c r="AB426" t="s">
        <v>18</v>
      </c>
      <c r="AC426" t="s">
        <v>18</v>
      </c>
      <c r="AD426" t="s">
        <v>18</v>
      </c>
      <c r="AE426" t="s">
        <v>18</v>
      </c>
      <c r="AF426" t="s">
        <v>18</v>
      </c>
      <c r="AG426" t="s">
        <v>18</v>
      </c>
      <c r="AH426" t="s">
        <v>118</v>
      </c>
      <c r="AI426" t="s">
        <v>18</v>
      </c>
      <c r="AJ426" t="s">
        <v>18</v>
      </c>
      <c r="AK426" t="s">
        <v>18</v>
      </c>
      <c r="AL426" t="s">
        <v>18</v>
      </c>
      <c r="AM426" t="s">
        <v>18</v>
      </c>
      <c r="AN426" t="s">
        <v>18</v>
      </c>
      <c r="AO426" t="s">
        <v>18</v>
      </c>
      <c r="AP426" t="s">
        <v>18</v>
      </c>
      <c r="AQ426" t="s">
        <v>18</v>
      </c>
      <c r="AR426" t="s">
        <v>18</v>
      </c>
      <c r="AS426" t="s">
        <v>18</v>
      </c>
      <c r="AT426" t="s">
        <v>18</v>
      </c>
      <c r="AU426" t="s">
        <v>18</v>
      </c>
      <c r="AV426" t="s">
        <v>18</v>
      </c>
      <c r="AW426" t="s">
        <v>18</v>
      </c>
    </row>
    <row r="427" spans="1:49" x14ac:dyDescent="0.25">
      <c r="A427">
        <v>1077</v>
      </c>
      <c r="B427" t="s">
        <v>1539</v>
      </c>
      <c r="C427" t="s">
        <v>1540</v>
      </c>
      <c r="D427" t="str">
        <f>VLOOKUP(B427,'[1]Sheet 1'!$A$1:$CG$555,2,0)</f>
        <v>Martelokong Zoodíaco</v>
      </c>
      <c r="E427" t="s">
        <v>2</v>
      </c>
      <c r="F427" t="s">
        <v>1541</v>
      </c>
      <c r="G427" t="s">
        <v>36</v>
      </c>
      <c r="H427" t="s">
        <v>36</v>
      </c>
      <c r="I427" t="s">
        <v>6</v>
      </c>
      <c r="J427" t="s">
        <v>123</v>
      </c>
      <c r="K427" t="s">
        <v>91</v>
      </c>
      <c r="L427" t="str">
        <f t="shared" si="6"/>
        <v>..\\..\\assets\\img\\monsters\\XYZ\\14970113.jpg</v>
      </c>
      <c r="M427" t="str">
        <f>VLOOKUP(B427,'[1]Sheet 1'!$A$1:$CG$555,4,0)</f>
        <v xml:space="preserve">3 ou mais monstros de Nível 4
Uma vez por turno, você também pode Invocar por Invocação-Xyz "Martelokong Zoodíaco" ao usar 1 monstro "Zoodíaco(a)" que você controla com um nome diferente como Matéria Xyz. (Se você usou um Monstro Xyz, quaisquer Matérias Xyz associadas a ele também se tornam Matérias Xyz neste card.) Este card ganha ATK e DEF igual ao ATK e DEF de todos os monstros "Zoodíaco(a)" associados a ele como Matéria. Enquanto este card tiver Matérias Xyz, seu oponente não pode escolher monstros "Zoodíaco(a)" com a face para cima no campo como alvo de efeitos de card, exceto este. Uma vez por turno, durante a Fase Final: desassocie 1 Matéria Xyz deste card.
</v>
      </c>
      <c r="N427" t="s">
        <v>1529</v>
      </c>
      <c r="O427" t="s">
        <v>18</v>
      </c>
      <c r="P427" t="s">
        <v>18</v>
      </c>
      <c r="Q427" t="s">
        <v>18</v>
      </c>
      <c r="R427" t="s">
        <v>18</v>
      </c>
      <c r="S427" t="s">
        <v>18</v>
      </c>
      <c r="T427" t="s">
        <v>18</v>
      </c>
      <c r="U427" t="s">
        <v>18</v>
      </c>
      <c r="V427" t="s">
        <v>18</v>
      </c>
      <c r="W427" t="s">
        <v>18</v>
      </c>
      <c r="X427" t="s">
        <v>18</v>
      </c>
      <c r="Y427" t="s">
        <v>18</v>
      </c>
      <c r="Z427" t="s">
        <v>18</v>
      </c>
      <c r="AA427" t="s">
        <v>18</v>
      </c>
      <c r="AB427" t="s">
        <v>18</v>
      </c>
      <c r="AC427" t="s">
        <v>18</v>
      </c>
      <c r="AD427" t="s">
        <v>18</v>
      </c>
      <c r="AE427" t="s">
        <v>18</v>
      </c>
      <c r="AF427" t="s">
        <v>18</v>
      </c>
      <c r="AG427" t="s">
        <v>18</v>
      </c>
      <c r="AH427" t="s">
        <v>18</v>
      </c>
      <c r="AI427" t="s">
        <v>18</v>
      </c>
      <c r="AJ427" t="s">
        <v>18</v>
      </c>
      <c r="AK427" t="s">
        <v>18</v>
      </c>
      <c r="AL427" t="s">
        <v>18</v>
      </c>
      <c r="AM427" t="s">
        <v>18</v>
      </c>
      <c r="AN427" t="s">
        <v>18</v>
      </c>
      <c r="AO427" t="s">
        <v>18</v>
      </c>
      <c r="AP427" t="s">
        <v>18</v>
      </c>
      <c r="AQ427" t="s">
        <v>18</v>
      </c>
      <c r="AR427" t="s">
        <v>18</v>
      </c>
      <c r="AS427" t="s">
        <v>18</v>
      </c>
      <c r="AT427" t="s">
        <v>18</v>
      </c>
      <c r="AU427" t="s">
        <v>18</v>
      </c>
      <c r="AV427" t="s">
        <v>18</v>
      </c>
      <c r="AW427" t="s">
        <v>18</v>
      </c>
    </row>
    <row r="428" spans="1:49" x14ac:dyDescent="0.25">
      <c r="A428">
        <v>1078</v>
      </c>
      <c r="B428" t="s">
        <v>1542</v>
      </c>
      <c r="C428" t="s">
        <v>1543</v>
      </c>
      <c r="D428" t="str">
        <f>VLOOKUP(B428,'[1]Sheet 1'!$A$1:$CG$555,2,0)</f>
        <v>Tigremorteiro Zoodíaco</v>
      </c>
      <c r="E428" t="s">
        <v>2</v>
      </c>
      <c r="F428" t="s">
        <v>1544</v>
      </c>
      <c r="G428" t="s">
        <v>36</v>
      </c>
      <c r="H428" t="s">
        <v>36</v>
      </c>
      <c r="I428" t="s">
        <v>6</v>
      </c>
      <c r="J428" t="s">
        <v>123</v>
      </c>
      <c r="K428" t="s">
        <v>91</v>
      </c>
      <c r="L428" t="str">
        <f t="shared" si="6"/>
        <v>..\\..\\assets\\img\\monsters\\XYZ\\11510448.jpg</v>
      </c>
      <c r="M428" t="str">
        <f>VLOOKUP(B428,'[1]Sheet 1'!$A$1:$CG$555,4,0)</f>
        <v xml:space="preserve">3 monstros de Nível 4
Uma vez por turno, você também pode Invoque "Tigremorteiro Zoodíaco" por Invocação-Xyz ao usar 1 monstro "Zoodíaco(a)" que você controla com um nome diferente como Matéria Xyz. (Se você usar um Monstro Xyz, qualquer Matérias Xyz associadas a ele também se tornam Matérias Xyz neste card.) Este card ganha ATK e DEF igual ao ATK e DEF de todos os monstros "Zoodíaco(a)" associadas a ele como Matérias. Uma vez por turno: você pode desassociar 1 Matéria Xyz deste card e, depois, escolher 1 Monstro Xyz que você controla e 1 monstro "Zoodíaco(a)" no seu Cemitério; associe esse monstro "Zoodíaco(a)" a esse Monstro Xyz como Matéria Xyz.
</v>
      </c>
      <c r="N428" t="s">
        <v>1529</v>
      </c>
      <c r="O428" t="s">
        <v>18</v>
      </c>
      <c r="P428" t="s">
        <v>18</v>
      </c>
      <c r="Q428" t="s">
        <v>18</v>
      </c>
      <c r="R428" t="s">
        <v>18</v>
      </c>
      <c r="S428" t="s">
        <v>18</v>
      </c>
      <c r="T428" t="s">
        <v>18</v>
      </c>
      <c r="U428" t="s">
        <v>18</v>
      </c>
      <c r="V428" t="s">
        <v>18</v>
      </c>
      <c r="W428" t="s">
        <v>18</v>
      </c>
      <c r="X428" t="s">
        <v>18</v>
      </c>
      <c r="Y428" t="s">
        <v>18</v>
      </c>
      <c r="Z428" t="s">
        <v>18</v>
      </c>
      <c r="AA428" t="s">
        <v>18</v>
      </c>
      <c r="AB428" t="s">
        <v>18</v>
      </c>
      <c r="AC428" t="s">
        <v>18</v>
      </c>
      <c r="AD428" t="s">
        <v>18</v>
      </c>
      <c r="AE428" t="s">
        <v>18</v>
      </c>
      <c r="AF428" t="s">
        <v>18</v>
      </c>
      <c r="AG428" t="s">
        <v>18</v>
      </c>
      <c r="AH428" t="s">
        <v>18</v>
      </c>
      <c r="AI428" t="s">
        <v>18</v>
      </c>
      <c r="AJ428" t="s">
        <v>18</v>
      </c>
      <c r="AK428" t="s">
        <v>18</v>
      </c>
      <c r="AL428" t="s">
        <v>18</v>
      </c>
      <c r="AM428" t="s">
        <v>18</v>
      </c>
      <c r="AN428" t="s">
        <v>18</v>
      </c>
      <c r="AO428" t="s">
        <v>18</v>
      </c>
      <c r="AP428" t="s">
        <v>18</v>
      </c>
      <c r="AQ428" t="s">
        <v>18</v>
      </c>
      <c r="AR428" t="s">
        <v>18</v>
      </c>
      <c r="AS428" t="s">
        <v>18</v>
      </c>
      <c r="AT428" t="s">
        <v>18</v>
      </c>
      <c r="AU428" t="s">
        <v>18</v>
      </c>
      <c r="AV428" t="s">
        <v>18</v>
      </c>
      <c r="AW428" t="s">
        <v>18</v>
      </c>
    </row>
    <row r="429" spans="1:49" x14ac:dyDescent="0.25">
      <c r="A429">
        <v>1079</v>
      </c>
      <c r="B429" t="s">
        <v>1545</v>
      </c>
      <c r="C429" t="s">
        <v>1546</v>
      </c>
      <c r="D429" t="str">
        <f>VLOOKUP(B429,'[1]Sheet 1'!$A$1:$CG$555,2,0)</f>
        <v>General Zubaba</v>
      </c>
      <c r="E429" t="s">
        <v>2</v>
      </c>
      <c r="F429" t="s">
        <v>1547</v>
      </c>
      <c r="G429" t="s">
        <v>83</v>
      </c>
      <c r="H429" t="s">
        <v>70</v>
      </c>
      <c r="I429" t="s">
        <v>6</v>
      </c>
      <c r="J429" t="s">
        <v>84</v>
      </c>
      <c r="K429" t="s">
        <v>91</v>
      </c>
      <c r="L429" t="str">
        <f t="shared" si="6"/>
        <v>..\\..\\assets\\img\\monsters\\XYZ\\31563350.jpg</v>
      </c>
      <c r="M429" t="str">
        <f>VLOOKUP(B429,'[1]Sheet 1'!$A$1:$CG$555,4,0)</f>
        <v xml:space="preserve">2 monstros de Nível 4
Uma vez por turno: você pode desassociar 1 Matéria Xyz deste card; equipe 1 monstro do Tipo Guerreiro da sua mão a este card. Este card ganha ATK igual à soma do ATK dos monstros equipados a ele por este efeito.
</v>
      </c>
      <c r="N429" t="s">
        <v>18</v>
      </c>
      <c r="O429" t="s">
        <v>18</v>
      </c>
      <c r="P429" t="s">
        <v>18</v>
      </c>
      <c r="Q429" t="s">
        <v>18</v>
      </c>
      <c r="R429" t="s">
        <v>18</v>
      </c>
      <c r="S429" t="s">
        <v>18</v>
      </c>
      <c r="T429" t="s">
        <v>18</v>
      </c>
      <c r="U429" t="s">
        <v>18</v>
      </c>
      <c r="V429" t="s">
        <v>18</v>
      </c>
      <c r="W429" t="s">
        <v>18</v>
      </c>
      <c r="X429" t="s">
        <v>18</v>
      </c>
      <c r="Y429" t="s">
        <v>18</v>
      </c>
      <c r="Z429" t="s">
        <v>18</v>
      </c>
      <c r="AA429" t="s">
        <v>18</v>
      </c>
      <c r="AB429" t="s">
        <v>18</v>
      </c>
      <c r="AC429" t="s">
        <v>18</v>
      </c>
      <c r="AD429" t="s">
        <v>18</v>
      </c>
      <c r="AE429" t="s">
        <v>18</v>
      </c>
      <c r="AF429" t="s">
        <v>18</v>
      </c>
      <c r="AG429" t="s">
        <v>18</v>
      </c>
      <c r="AH429" t="s">
        <v>18</v>
      </c>
      <c r="AI429" t="s">
        <v>18</v>
      </c>
      <c r="AJ429" t="s">
        <v>18</v>
      </c>
      <c r="AK429" t="s">
        <v>18</v>
      </c>
      <c r="AL429" t="s">
        <v>18</v>
      </c>
      <c r="AM429" t="s">
        <v>18</v>
      </c>
      <c r="AN429" t="s">
        <v>18</v>
      </c>
      <c r="AO429" t="s">
        <v>18</v>
      </c>
      <c r="AP429" t="s">
        <v>18</v>
      </c>
      <c r="AQ429" t="s">
        <v>18</v>
      </c>
      <c r="AR429" t="s">
        <v>18</v>
      </c>
      <c r="AS429" t="s">
        <v>18</v>
      </c>
      <c r="AT429" t="s">
        <v>18</v>
      </c>
      <c r="AU429" t="s">
        <v>18</v>
      </c>
      <c r="AV429" t="s">
        <v>18</v>
      </c>
      <c r="AW429" t="s">
        <v>18</v>
      </c>
    </row>
    <row r="430" spans="1:49" x14ac:dyDescent="0.25">
      <c r="A430">
        <v>1080</v>
      </c>
      <c r="B430" t="s">
        <v>1548</v>
      </c>
      <c r="C430" t="s">
        <v>1549</v>
      </c>
      <c r="E430" t="s">
        <v>2</v>
      </c>
      <c r="F430" t="s">
        <v>1550</v>
      </c>
      <c r="G430" t="s">
        <v>37</v>
      </c>
      <c r="H430" t="s">
        <v>63</v>
      </c>
      <c r="I430" t="s">
        <v>23</v>
      </c>
      <c r="J430" t="s">
        <v>59</v>
      </c>
      <c r="K430" t="s">
        <v>25</v>
      </c>
      <c r="L430" t="str">
        <f t="shared" si="6"/>
        <v>..\\..\\assets\\img\\monsters\\XYZ\\2896663.jpg</v>
      </c>
      <c r="M430" t="e">
        <f>VLOOKUP(B430,'[1]Sheet 1'!$A$1:$CG$555,4,0)</f>
        <v>#N/A</v>
      </c>
      <c r="N430" t="s">
        <v>1551</v>
      </c>
      <c r="O430" t="s">
        <v>18</v>
      </c>
      <c r="P430" t="s">
        <v>18</v>
      </c>
      <c r="Q430" t="s">
        <v>18</v>
      </c>
      <c r="R430" t="s">
        <v>18</v>
      </c>
      <c r="S430" t="s">
        <v>18</v>
      </c>
      <c r="T430" t="s">
        <v>18</v>
      </c>
      <c r="U430" t="s">
        <v>18</v>
      </c>
      <c r="V430" t="s">
        <v>18</v>
      </c>
      <c r="W430" t="s">
        <v>18</v>
      </c>
      <c r="X430" t="s">
        <v>18</v>
      </c>
      <c r="Y430" t="s">
        <v>18</v>
      </c>
      <c r="Z430" t="s">
        <v>18</v>
      </c>
      <c r="AA430" t="s">
        <v>18</v>
      </c>
      <c r="AB430" t="s">
        <v>18</v>
      </c>
      <c r="AC430" t="s">
        <v>18</v>
      </c>
      <c r="AD430" t="s">
        <v>18</v>
      </c>
      <c r="AE430" t="s">
        <v>18</v>
      </c>
      <c r="AF430" t="s">
        <v>18</v>
      </c>
      <c r="AG430" t="s">
        <v>18</v>
      </c>
      <c r="AH430" t="s">
        <v>18</v>
      </c>
      <c r="AI430" t="s">
        <v>18</v>
      </c>
      <c r="AJ430" t="s">
        <v>18</v>
      </c>
      <c r="AK430" t="s">
        <v>18</v>
      </c>
      <c r="AL430" t="s">
        <v>18</v>
      </c>
      <c r="AM430" t="s">
        <v>18</v>
      </c>
      <c r="AN430" t="s">
        <v>18</v>
      </c>
      <c r="AO430" t="s">
        <v>18</v>
      </c>
      <c r="AP430" t="s">
        <v>18</v>
      </c>
      <c r="AQ430" t="s">
        <v>18</v>
      </c>
      <c r="AR430" t="s">
        <v>18</v>
      </c>
      <c r="AS430" t="s">
        <v>18</v>
      </c>
      <c r="AT430" t="s">
        <v>18</v>
      </c>
      <c r="AU430" t="s">
        <v>18</v>
      </c>
      <c r="AV430" t="s">
        <v>18</v>
      </c>
      <c r="AW430" t="s">
        <v>18</v>
      </c>
    </row>
    <row r="431" spans="1:49" x14ac:dyDescent="0.25">
      <c r="A431">
        <v>1081</v>
      </c>
      <c r="B431" t="s">
        <v>1552</v>
      </c>
      <c r="C431" t="s">
        <v>1553</v>
      </c>
      <c r="D431" t="str">
        <f>VLOOKUP(B431,'[1]Sheet 1'!$A$1:$CG$555,2,0)</f>
        <v>ZW - Leão de Armas</v>
      </c>
      <c r="E431" t="s">
        <v>2</v>
      </c>
      <c r="F431" t="s">
        <v>1554</v>
      </c>
      <c r="G431" t="s">
        <v>37</v>
      </c>
      <c r="H431" t="s">
        <v>63</v>
      </c>
      <c r="I431" t="s">
        <v>23</v>
      </c>
      <c r="J431" t="s">
        <v>175</v>
      </c>
      <c r="K431" t="s">
        <v>53</v>
      </c>
      <c r="L431" t="str">
        <f t="shared" si="6"/>
        <v>..\\..\\assets\\img\\monsters\\XYZ\\60992364.jpg</v>
      </c>
      <c r="M431" t="str">
        <f>VLOOKUP(B431,'[1]Sheet 1'!$A$1:$CG$555,4,0)</f>
        <v xml:space="preserve">2 monstros de Nível 5
Este card não pode atacar diretamente seu oponente. Uma vez por turno: você pode desassociar 1 Matéria Xyz deste card; adicione 1 monstro "ZW -" do seu Deck à sua mão. Você pode escolher 1 monstro "Utopia" que você controla; equipe este monstro, do campo, no alvo. Ele ganha 3000 de ATK. Durante sua Fase de Batalha, se um monstro atacou neste turno enquanto estava equipado com este card: você pode enviar este Card de Equipamento para o Cemitério; o monstro que estava equipado com este card pode realizar um segundo ataque, em um monstro do oponente, durante esta Fase de Batalha.
</v>
      </c>
      <c r="N431" t="s">
        <v>346</v>
      </c>
      <c r="O431" t="s">
        <v>18</v>
      </c>
      <c r="P431" t="s">
        <v>18</v>
      </c>
      <c r="Q431" t="s">
        <v>18</v>
      </c>
      <c r="R431" t="s">
        <v>18</v>
      </c>
      <c r="S431" t="s">
        <v>18</v>
      </c>
      <c r="T431" t="s">
        <v>18</v>
      </c>
      <c r="U431" t="s">
        <v>18</v>
      </c>
      <c r="V431" t="s">
        <v>18</v>
      </c>
      <c r="W431" t="s">
        <v>18</v>
      </c>
      <c r="X431" t="s">
        <v>18</v>
      </c>
      <c r="Y431" t="s">
        <v>18</v>
      </c>
      <c r="Z431" t="s">
        <v>18</v>
      </c>
      <c r="AA431" t="s">
        <v>18</v>
      </c>
      <c r="AB431" t="s">
        <v>18</v>
      </c>
      <c r="AC431" t="s">
        <v>18</v>
      </c>
      <c r="AD431" t="s">
        <v>18</v>
      </c>
      <c r="AE431" t="s">
        <v>18</v>
      </c>
      <c r="AF431" t="s">
        <v>18</v>
      </c>
      <c r="AG431" t="s">
        <v>18</v>
      </c>
      <c r="AH431" t="s">
        <v>18</v>
      </c>
      <c r="AI431" t="s">
        <v>18</v>
      </c>
      <c r="AJ431" t="s">
        <v>18</v>
      </c>
      <c r="AK431" t="s">
        <v>18</v>
      </c>
      <c r="AL431" t="s">
        <v>18</v>
      </c>
      <c r="AM431" t="s">
        <v>18</v>
      </c>
      <c r="AN431" t="s">
        <v>18</v>
      </c>
      <c r="AO431" t="s">
        <v>18</v>
      </c>
      <c r="AP431" t="s">
        <v>18</v>
      </c>
      <c r="AQ431" t="s">
        <v>18</v>
      </c>
      <c r="AR431" t="s">
        <v>18</v>
      </c>
      <c r="AS431" t="s">
        <v>18</v>
      </c>
      <c r="AT431" t="s">
        <v>18</v>
      </c>
      <c r="AU431" t="s">
        <v>18</v>
      </c>
      <c r="AV431" t="s">
        <v>18</v>
      </c>
      <c r="AW431" t="s">
        <v>18</v>
      </c>
    </row>
  </sheetData>
  <autoFilter ref="A1:CI431"/>
  <pageMargins left="0.511811024" right="0.511811024" top="0.78740157499999996" bottom="0.78740157499999996" header="0.31496062000000002" footer="0.31496062000000002"/>
  <ignoredErrors>
    <ignoredError sqref="B2:C433 N433:AX433 E2:K433 N2:AX2 N3:AX43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7" sqref="A7"/>
    </sheetView>
  </sheetViews>
  <sheetFormatPr defaultRowHeight="27" customHeight="1" x14ac:dyDescent="0.25"/>
  <cols>
    <col min="1" max="1" width="63.375" customWidth="1"/>
  </cols>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 1</vt:lpstr>
      <vt:lpstr>Plan1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Naicson</dc:creator>
  <cp:lastModifiedBy>Alan Naicson</cp:lastModifiedBy>
  <dcterms:created xsi:type="dcterms:W3CDTF">2021-02-08T14:42:33Z</dcterms:created>
  <dcterms:modified xsi:type="dcterms:W3CDTF">2021-02-08T14:47:10Z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6e659b77-f3ee-485c-9748-926c141b510a</vt:lpwstr>
  </property>
</Properties>
</file>