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Google Drive\AUSI - MB\3er Año\Tecnología y Comunicaciones\Unidad 8\"/>
    </mc:Choice>
  </mc:AlternateContent>
  <xr:revisionPtr revIDLastSave="0" documentId="8_{1A5F988D-9FB5-4F65-BA44-D14448EF58B2}" xr6:coauthVersionLast="47" xr6:coauthVersionMax="47" xr10:uidLastSave="{00000000-0000-0000-0000-000000000000}"/>
  <bookViews>
    <workbookView xWindow="-120" yWindow="-120" windowWidth="29040" windowHeight="15840" activeTab="2" xr2:uid="{A203AE98-CCD2-44E9-B13E-B59B345372D2}"/>
  </bookViews>
  <sheets>
    <sheet name="Hoja1" sheetId="1" r:id="rId1"/>
    <sheet name="Hoja1 (2)" sheetId="2" r:id="rId2"/>
    <sheet name="Hoja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B1" i="3"/>
  <c r="I4" i="3"/>
  <c r="H4" i="3"/>
  <c r="G4" i="3"/>
  <c r="F4" i="3"/>
  <c r="F11" i="3" s="1"/>
  <c r="E4" i="3"/>
  <c r="D4" i="3"/>
  <c r="C4" i="3"/>
  <c r="B4" i="3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J21" i="2" s="1"/>
  <c r="K21" i="2" s="1"/>
  <c r="I20" i="2"/>
  <c r="H20" i="2"/>
  <c r="G20" i="2"/>
  <c r="F20" i="2"/>
  <c r="E20" i="2"/>
  <c r="D20" i="2"/>
  <c r="C20" i="2"/>
  <c r="B20" i="2"/>
  <c r="J20" i="2" s="1"/>
  <c r="K20" i="2" s="1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J18" i="2" s="1"/>
  <c r="K18" i="2" s="1"/>
  <c r="I17" i="2"/>
  <c r="H17" i="2"/>
  <c r="G17" i="2"/>
  <c r="F17" i="2"/>
  <c r="E17" i="2"/>
  <c r="D17" i="2"/>
  <c r="C17" i="2"/>
  <c r="B17" i="2"/>
  <c r="J17" i="2" s="1"/>
  <c r="K17" i="2" s="1"/>
  <c r="I16" i="2"/>
  <c r="H16" i="2"/>
  <c r="G16" i="2"/>
  <c r="F16" i="2"/>
  <c r="E16" i="2"/>
  <c r="D16" i="2"/>
  <c r="C16" i="2"/>
  <c r="B1" i="2"/>
  <c r="I4" i="2"/>
  <c r="H4" i="2"/>
  <c r="G4" i="2"/>
  <c r="F4" i="2"/>
  <c r="E4" i="2"/>
  <c r="D4" i="2"/>
  <c r="C4" i="2"/>
  <c r="B4" i="2"/>
  <c r="K15" i="1"/>
  <c r="K14" i="1"/>
  <c r="K13" i="1"/>
  <c r="K12" i="1"/>
  <c r="B1" i="1"/>
  <c r="I14" i="1"/>
  <c r="H14" i="1"/>
  <c r="D14" i="1"/>
  <c r="I12" i="1"/>
  <c r="H12" i="1"/>
  <c r="F12" i="1"/>
  <c r="H4" i="1"/>
  <c r="H15" i="1" s="1"/>
  <c r="G4" i="1"/>
  <c r="G15" i="1" s="1"/>
  <c r="F4" i="1"/>
  <c r="F15" i="1" s="1"/>
  <c r="E4" i="1"/>
  <c r="E12" i="1" s="1"/>
  <c r="D4" i="1"/>
  <c r="D15" i="1" s="1"/>
  <c r="C4" i="1"/>
  <c r="C15" i="1" s="1"/>
  <c r="B4" i="1"/>
  <c r="B15" i="1" s="1"/>
  <c r="I4" i="1"/>
  <c r="I15" i="1" s="1"/>
  <c r="B11" i="3" l="1"/>
  <c r="C11" i="3"/>
  <c r="G11" i="3"/>
  <c r="B10" i="3"/>
  <c r="H11" i="3"/>
  <c r="C10" i="3"/>
  <c r="I11" i="3"/>
  <c r="H10" i="3"/>
  <c r="D10" i="3"/>
  <c r="E10" i="3"/>
  <c r="F10" i="3"/>
  <c r="D11" i="3"/>
  <c r="G10" i="3"/>
  <c r="E11" i="3"/>
  <c r="I10" i="3"/>
  <c r="J23" i="2"/>
  <c r="K23" i="2" s="1"/>
  <c r="J22" i="2"/>
  <c r="K22" i="2" s="1"/>
  <c r="J19" i="2"/>
  <c r="K19" i="2" s="1"/>
  <c r="B16" i="2"/>
  <c r="E14" i="1"/>
  <c r="D13" i="1"/>
  <c r="F13" i="1"/>
  <c r="E15" i="1"/>
  <c r="F14" i="1"/>
  <c r="E13" i="1"/>
  <c r="D12" i="1"/>
  <c r="H13" i="1"/>
  <c r="J15" i="1"/>
  <c r="I13" i="1"/>
  <c r="G12" i="1"/>
  <c r="G13" i="1"/>
  <c r="G14" i="1"/>
  <c r="B12" i="1"/>
  <c r="B13" i="1"/>
  <c r="B14" i="1"/>
  <c r="C12" i="1"/>
  <c r="C13" i="1"/>
  <c r="C14" i="1"/>
  <c r="J11" i="3" l="1"/>
  <c r="J10" i="3"/>
  <c r="J16" i="2"/>
  <c r="K16" i="2" s="1"/>
  <c r="J14" i="1"/>
  <c r="J12" i="1"/>
  <c r="J13" i="1"/>
</calcChain>
</file>

<file path=xl/sharedStrings.xml><?xml version="1.0" encoding="utf-8"?>
<sst xmlns="http://schemas.openxmlformats.org/spreadsheetml/2006/main" count="37" uniqueCount="11">
  <si>
    <t>S1</t>
  </si>
  <si>
    <t>S2</t>
  </si>
  <si>
    <t>S3</t>
  </si>
  <si>
    <t>S4</t>
  </si>
  <si>
    <t>ID Subred</t>
  </si>
  <si>
    <t>ID Base</t>
  </si>
  <si>
    <t>Decimales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</si>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</sst>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C1A4-56B5-4229-ABB9-C469338CA57D}">
  <dimension ref="A1:K15"/>
  <sheetViews>
    <sheetView workbookViewId="0">
      <selection activeCell="L11" sqref="L11"/>
    </sheetView>
  </sheetViews>
  <sheetFormatPr baseColWidth="10" defaultRowHeight="15" x14ac:dyDescent="0.25"/>
  <cols>
    <col min="11" max="11" width="12.7109375" bestFit="1" customWidth="1"/>
  </cols>
  <sheetData>
    <row r="1" spans="1:11" x14ac:dyDescent="0.25">
      <c r="A1" t="s">
        <v>5</v>
      </c>
      <c r="B1" t="str">
        <f>"192.168.1"</f>
        <v>192.168.1</v>
      </c>
    </row>
    <row r="3" spans="1:11" x14ac:dyDescent="0.2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1:11" x14ac:dyDescent="0.25">
      <c r="B4">
        <f t="shared" ref="B4:H4" si="0">2^B3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 t="shared" si="0"/>
        <v>2</v>
      </c>
      <c r="I4">
        <f>2^I3</f>
        <v>1</v>
      </c>
    </row>
    <row r="6" spans="1:11" x14ac:dyDescent="0.25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1" x14ac:dyDescent="0.25">
      <c r="A7" t="s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1" x14ac:dyDescent="0.25">
      <c r="A8" t="s">
        <v>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1" x14ac:dyDescent="0.25">
      <c r="A9" t="s">
        <v>3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1" spans="1:11" x14ac:dyDescent="0.25">
      <c r="J11" t="s">
        <v>6</v>
      </c>
      <c r="K11" t="s">
        <v>4</v>
      </c>
    </row>
    <row r="12" spans="1:11" x14ac:dyDescent="0.25">
      <c r="A12" t="s">
        <v>0</v>
      </c>
      <c r="B12">
        <f>B6*B$4</f>
        <v>0</v>
      </c>
      <c r="C12">
        <f t="shared" ref="C12:I12" si="1">C6*C$4</f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>SUM(B12:I12)</f>
        <v>0</v>
      </c>
      <c r="K12" t="str">
        <f>$B$1 &amp; "." &amp; TRIM(J12)</f>
        <v>192.168.1.0</v>
      </c>
    </row>
    <row r="13" spans="1:11" x14ac:dyDescent="0.25">
      <c r="A13" t="s">
        <v>1</v>
      </c>
      <c r="B13">
        <f t="shared" ref="B13:I13" si="2">B7*B$4</f>
        <v>0</v>
      </c>
      <c r="C13">
        <f t="shared" si="2"/>
        <v>64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ref="J13:J15" si="3">SUM(B13:I13)</f>
        <v>64</v>
      </c>
      <c r="K13" t="str">
        <f t="shared" ref="K13:K15" si="4">$B$1 &amp; "." &amp; TRIM(J13)</f>
        <v>192.168.1.64</v>
      </c>
    </row>
    <row r="14" spans="1:11" x14ac:dyDescent="0.25">
      <c r="A14" t="s">
        <v>2</v>
      </c>
      <c r="B14">
        <f t="shared" ref="B14:I14" si="5">B8*B$4</f>
        <v>128</v>
      </c>
      <c r="C14">
        <f t="shared" si="5"/>
        <v>0</v>
      </c>
      <c r="D14">
        <f t="shared" si="5"/>
        <v>0</v>
      </c>
      <c r="E14">
        <f t="shared" si="5"/>
        <v>0</v>
      </c>
      <c r="F14">
        <f t="shared" si="5"/>
        <v>0</v>
      </c>
      <c r="G14">
        <f t="shared" si="5"/>
        <v>0</v>
      </c>
      <c r="H14">
        <f t="shared" si="5"/>
        <v>0</v>
      </c>
      <c r="I14">
        <f t="shared" si="5"/>
        <v>0</v>
      </c>
      <c r="J14">
        <f t="shared" si="3"/>
        <v>128</v>
      </c>
      <c r="K14" t="str">
        <f t="shared" si="4"/>
        <v>192.168.1.128</v>
      </c>
    </row>
    <row r="15" spans="1:11" x14ac:dyDescent="0.25">
      <c r="A15" t="s">
        <v>3</v>
      </c>
      <c r="B15">
        <f t="shared" ref="B15:I15" si="6">B9*B$4</f>
        <v>128</v>
      </c>
      <c r="C15">
        <f t="shared" si="6"/>
        <v>64</v>
      </c>
      <c r="D15">
        <f t="shared" si="6"/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3"/>
        <v>192</v>
      </c>
      <c r="K15" t="str">
        <f t="shared" si="4"/>
        <v>192.168.1.192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328D-7933-431C-AAEE-73698CBC8F0F}">
  <dimension ref="A1:K23"/>
  <sheetViews>
    <sheetView workbookViewId="0">
      <selection activeCell="E13" sqref="E13"/>
    </sheetView>
  </sheetViews>
  <sheetFormatPr baseColWidth="10" defaultRowHeight="15" x14ac:dyDescent="0.25"/>
  <cols>
    <col min="10" max="10" width="10.140625" bestFit="1" customWidth="1"/>
    <col min="11" max="11" width="14.7109375" bestFit="1" customWidth="1"/>
  </cols>
  <sheetData>
    <row r="1" spans="1:11" x14ac:dyDescent="0.25">
      <c r="A1" t="s">
        <v>5</v>
      </c>
      <c r="B1" t="str">
        <f>"200.168.100"</f>
        <v>200.168.100</v>
      </c>
    </row>
    <row r="3" spans="1:11" x14ac:dyDescent="0.2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1:11" x14ac:dyDescent="0.25">
      <c r="B4">
        <f t="shared" ref="B4:H4" si="0">2^B3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 t="shared" si="0"/>
        <v>2</v>
      </c>
      <c r="I4">
        <f>2^I3</f>
        <v>1</v>
      </c>
    </row>
    <row r="6" spans="1:11" x14ac:dyDescent="0.25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1" x14ac:dyDescent="0.25">
      <c r="A7" t="s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11" x14ac:dyDescent="0.25">
      <c r="A8" t="s">
        <v>2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1" x14ac:dyDescent="0.25">
      <c r="A9" t="s">
        <v>3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11" x14ac:dyDescent="0.25">
      <c r="A10" t="s">
        <v>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1" x14ac:dyDescent="0.25">
      <c r="A11" t="s">
        <v>8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5">
      <c r="A12" t="s">
        <v>9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x14ac:dyDescent="0.25">
      <c r="A13" t="s">
        <v>10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5" spans="1:11" x14ac:dyDescent="0.25">
      <c r="J15" t="s">
        <v>6</v>
      </c>
      <c r="K15" t="s">
        <v>4</v>
      </c>
    </row>
    <row r="16" spans="1:11" x14ac:dyDescent="0.25">
      <c r="A16" t="s">
        <v>0</v>
      </c>
      <c r="B16">
        <f>B6*B$4</f>
        <v>0</v>
      </c>
      <c r="C16">
        <f t="shared" ref="C16:I16" si="1">C6*C$4</f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>SUM(B16:I16)</f>
        <v>0</v>
      </c>
      <c r="K16" t="str">
        <f>$B$1 &amp; "." &amp; TRIM(J16)</f>
        <v>200.168.100.0</v>
      </c>
    </row>
    <row r="17" spans="1:11" x14ac:dyDescent="0.25">
      <c r="A17" t="s">
        <v>1</v>
      </c>
      <c r="B17">
        <f t="shared" ref="B17:I17" si="2">B7*B$4</f>
        <v>0</v>
      </c>
      <c r="C17">
        <f t="shared" si="2"/>
        <v>0</v>
      </c>
      <c r="D17">
        <f t="shared" si="2"/>
        <v>32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ref="J17:J23" si="3">SUM(B17:I17)</f>
        <v>32</v>
      </c>
      <c r="K17" t="str">
        <f t="shared" ref="K17:K23" si="4">$B$1 &amp; "." &amp; TRIM(J17)</f>
        <v>200.168.100.32</v>
      </c>
    </row>
    <row r="18" spans="1:11" x14ac:dyDescent="0.25">
      <c r="A18" t="s">
        <v>2</v>
      </c>
      <c r="B18">
        <f t="shared" ref="B18:I18" si="5">B8*B$4</f>
        <v>0</v>
      </c>
      <c r="C18">
        <f t="shared" si="5"/>
        <v>64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3"/>
        <v>64</v>
      </c>
      <c r="K18" t="str">
        <f t="shared" si="4"/>
        <v>200.168.100.64</v>
      </c>
    </row>
    <row r="19" spans="1:11" x14ac:dyDescent="0.25">
      <c r="A19" t="s">
        <v>3</v>
      </c>
      <c r="B19">
        <f t="shared" ref="B19:I19" si="6">B9*B$4</f>
        <v>0</v>
      </c>
      <c r="C19">
        <f t="shared" si="6"/>
        <v>64</v>
      </c>
      <c r="D19">
        <f t="shared" si="6"/>
        <v>32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3"/>
        <v>96</v>
      </c>
      <c r="K19" t="str">
        <f t="shared" si="4"/>
        <v>200.168.100.96</v>
      </c>
    </row>
    <row r="20" spans="1:11" x14ac:dyDescent="0.25">
      <c r="A20" t="s">
        <v>7</v>
      </c>
      <c r="B20">
        <f t="shared" ref="B20:I20" si="7">B10*B$4</f>
        <v>128</v>
      </c>
      <c r="C20">
        <f t="shared" si="7"/>
        <v>0</v>
      </c>
      <c r="D20">
        <f t="shared" si="7"/>
        <v>0</v>
      </c>
      <c r="E20">
        <f t="shared" si="7"/>
        <v>0</v>
      </c>
      <c r="F20">
        <f t="shared" si="7"/>
        <v>0</v>
      </c>
      <c r="G20">
        <f t="shared" si="7"/>
        <v>0</v>
      </c>
      <c r="H20">
        <f t="shared" si="7"/>
        <v>0</v>
      </c>
      <c r="I20">
        <f t="shared" si="7"/>
        <v>0</v>
      </c>
      <c r="J20">
        <f t="shared" si="3"/>
        <v>128</v>
      </c>
      <c r="K20" t="str">
        <f t="shared" si="4"/>
        <v>200.168.100.128</v>
      </c>
    </row>
    <row r="21" spans="1:11" x14ac:dyDescent="0.25">
      <c r="A21" t="s">
        <v>8</v>
      </c>
      <c r="B21">
        <f t="shared" ref="B21:I21" si="8">B11*B$4</f>
        <v>128</v>
      </c>
      <c r="C21">
        <f t="shared" si="8"/>
        <v>0</v>
      </c>
      <c r="D21">
        <f t="shared" si="8"/>
        <v>32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3"/>
        <v>160</v>
      </c>
      <c r="K21" t="str">
        <f t="shared" si="4"/>
        <v>200.168.100.160</v>
      </c>
    </row>
    <row r="22" spans="1:11" x14ac:dyDescent="0.25">
      <c r="A22" t="s">
        <v>9</v>
      </c>
      <c r="B22">
        <f t="shared" ref="B22:I22" si="9">B12*B$4</f>
        <v>128</v>
      </c>
      <c r="C22">
        <f t="shared" si="9"/>
        <v>64</v>
      </c>
      <c r="D22">
        <f t="shared" si="9"/>
        <v>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3"/>
        <v>192</v>
      </c>
      <c r="K22" t="str">
        <f t="shared" si="4"/>
        <v>200.168.100.192</v>
      </c>
    </row>
    <row r="23" spans="1:11" x14ac:dyDescent="0.25">
      <c r="A23" t="s">
        <v>10</v>
      </c>
      <c r="B23">
        <f t="shared" ref="B23:I23" si="10">B13*B$4</f>
        <v>128</v>
      </c>
      <c r="C23">
        <f t="shared" si="10"/>
        <v>64</v>
      </c>
      <c r="D23">
        <f t="shared" si="10"/>
        <v>32</v>
      </c>
      <c r="E23">
        <f t="shared" si="10"/>
        <v>0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3"/>
        <v>224</v>
      </c>
      <c r="K23" t="str">
        <f t="shared" si="4"/>
        <v>200.168.100.224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9C78-4F2D-4572-AE1D-DC9542FFACAF}">
  <dimension ref="A1:K11"/>
  <sheetViews>
    <sheetView tabSelected="1" workbookViewId="0">
      <selection activeCell="K11" sqref="K11"/>
    </sheetView>
  </sheetViews>
  <sheetFormatPr baseColWidth="10" defaultRowHeight="15" x14ac:dyDescent="0.25"/>
  <cols>
    <col min="10" max="10" width="10.140625" bestFit="1" customWidth="1"/>
    <col min="11" max="11" width="14.7109375" bestFit="1" customWidth="1"/>
  </cols>
  <sheetData>
    <row r="1" spans="1:11" x14ac:dyDescent="0.25">
      <c r="A1" t="s">
        <v>5</v>
      </c>
      <c r="B1" t="str">
        <f>"150.168"</f>
        <v>150.168</v>
      </c>
    </row>
    <row r="3" spans="1:11" x14ac:dyDescent="0.2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</row>
    <row r="4" spans="1:11" x14ac:dyDescent="0.25">
      <c r="B4">
        <f t="shared" ref="B4:H4" si="0">2^B3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 t="shared" si="0"/>
        <v>2</v>
      </c>
      <c r="I4">
        <f>2^I3</f>
        <v>1</v>
      </c>
    </row>
    <row r="6" spans="1:11" x14ac:dyDescent="0.25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1" x14ac:dyDescent="0.25">
      <c r="A7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9" spans="1:11" x14ac:dyDescent="0.25">
      <c r="J9" t="s">
        <v>6</v>
      </c>
      <c r="K9" t="s">
        <v>4</v>
      </c>
    </row>
    <row r="10" spans="1:11" x14ac:dyDescent="0.25">
      <c r="A10" t="s">
        <v>0</v>
      </c>
      <c r="B10">
        <f>B6*B$4</f>
        <v>0</v>
      </c>
      <c r="C10">
        <f>C6*C$4</f>
        <v>0</v>
      </c>
      <c r="D10">
        <f>D6*D$4</f>
        <v>0</v>
      </c>
      <c r="E10">
        <f>E6*E$4</f>
        <v>0</v>
      </c>
      <c r="F10">
        <f>F6*F$4</f>
        <v>0</v>
      </c>
      <c r="G10">
        <f>G6*G$4</f>
        <v>0</v>
      </c>
      <c r="H10">
        <f>H6*H$4</f>
        <v>0</v>
      </c>
      <c r="I10">
        <f>I6*I$4</f>
        <v>0</v>
      </c>
      <c r="J10">
        <f>SUM(B10:I10)</f>
        <v>0</v>
      </c>
      <c r="K10" t="str">
        <f>$B$1 &amp; "." &amp; TRIM(J10) &amp; ".0"</f>
        <v>150.168.0.0</v>
      </c>
    </row>
    <row r="11" spans="1:11" x14ac:dyDescent="0.25">
      <c r="A11" t="s">
        <v>1</v>
      </c>
      <c r="B11">
        <f>B7*B$4</f>
        <v>128</v>
      </c>
      <c r="C11">
        <f>C7*C$4</f>
        <v>0</v>
      </c>
      <c r="D11">
        <f>D7*D$4</f>
        <v>0</v>
      </c>
      <c r="E11">
        <f>E7*E$4</f>
        <v>0</v>
      </c>
      <c r="F11">
        <f>F7*F$4</f>
        <v>0</v>
      </c>
      <c r="G11">
        <f>G7*G$4</f>
        <v>0</v>
      </c>
      <c r="H11">
        <f>H7*H$4</f>
        <v>0</v>
      </c>
      <c r="I11">
        <f>I7*I$4</f>
        <v>0</v>
      </c>
      <c r="J11">
        <f t="shared" ref="J11" si="1">SUM(B11:I11)</f>
        <v>128</v>
      </c>
      <c r="K11" t="str">
        <f>$B$1 &amp; "." &amp; TRIM(J11) &amp; ".0"</f>
        <v>150.168.128.0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Lascano</dc:creator>
  <cp:lastModifiedBy>Lucas Lascano</cp:lastModifiedBy>
  <dcterms:created xsi:type="dcterms:W3CDTF">2021-09-05T14:48:02Z</dcterms:created>
  <dcterms:modified xsi:type="dcterms:W3CDTF">2021-09-05T14:58:52Z</dcterms:modified>
</cp:coreProperties>
</file>