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/>
  <mc:AlternateContent xmlns:mc="http://schemas.openxmlformats.org/markup-compatibility/2006">
    <mc:Choice Requires="x15">
      <x15ac:absPath xmlns:x15ac="http://schemas.microsoft.com/office/spreadsheetml/2010/11/ac" url="https://eltnmsu.sharepoint.com/sites/WERCMITIGATINGTHEEFFECTSOFWILDFIREONWATERQUALITY/Shared Documents/General/CAPSTONE II/FINANCIAL ASSESMENT PAPERWORK/"/>
    </mc:Choice>
  </mc:AlternateContent>
  <xr:revisionPtr revIDLastSave="14" documentId="8_{C95B15B4-0093-42D2-BE5F-D3CC9EB4D568}" xr6:coauthVersionLast="47" xr6:coauthVersionMax="47" xr10:uidLastSave="{A34C1C41-3491-4FD4-B291-37407C1436CC}"/>
  <bookViews>
    <workbookView xWindow="-96" yWindow="-96" windowWidth="23232" windowHeight="12432" activeTab="1" xr2:uid="{5C8ABF44-C3DD-40E7-92D3-0A2123D08899}"/>
  </bookViews>
  <sheets>
    <sheet name="P CARD EXP COSTS" sheetId="1" r:id="rId1"/>
    <sheet name="AMAZON COST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C9" i="1"/>
</calcChain>
</file>

<file path=xl/sharedStrings.xml><?xml version="1.0" encoding="utf-8"?>
<sst xmlns="http://schemas.openxmlformats.org/spreadsheetml/2006/main" count="40" uniqueCount="38">
  <si>
    <t>Vendor</t>
  </si>
  <si>
    <t>Item(s)</t>
  </si>
  <si>
    <t>Total (USD)</t>
  </si>
  <si>
    <t>Walmart</t>
  </si>
  <si>
    <t>Cotton Balls (x2)</t>
  </si>
  <si>
    <t>Ace Hardware</t>
  </si>
  <si>
    <t>Killer Weed Remuda GT (Herbicide)</t>
  </si>
  <si>
    <t>Home Depot</t>
  </si>
  <si>
    <t>Tab Tape, Electrical Tape, Wire, Washers, etc.</t>
  </si>
  <si>
    <t>Guzman's Garden</t>
  </si>
  <si>
    <t>Charcoal (5 units), Worm Castings</t>
  </si>
  <si>
    <t xml:space="preserve">Lowes </t>
  </si>
  <si>
    <t xml:space="preserve">Tubing, tape, screen, hose clamps </t>
  </si>
  <si>
    <t>Harbor Freight</t>
  </si>
  <si>
    <t xml:space="preserve">Mixing drill </t>
  </si>
  <si>
    <t>O'Reilly Auto</t>
  </si>
  <si>
    <t>Connector</t>
  </si>
  <si>
    <t>TOTAL</t>
  </si>
  <si>
    <t>Item</t>
  </si>
  <si>
    <t>Qty</t>
  </si>
  <si>
    <t>Price (USD)</t>
  </si>
  <si>
    <t>Mini Wind Turbine (50W)</t>
  </si>
  <si>
    <t>Charge Controller for Mini Turbines</t>
  </si>
  <si>
    <t>12V 20Ah Lithium LiFePO4 Battery</t>
  </si>
  <si>
    <t>Fuse Block (12V)</t>
  </si>
  <si>
    <t>Voltage Regulator (12V to 5V)</t>
  </si>
  <si>
    <t>Seaflo 42 Series Diaphragm Pump</t>
  </si>
  <si>
    <t>Water Tanks (10 liters each)</t>
  </si>
  <si>
    <t>Coconut Shell Granular Activated Carbon</t>
  </si>
  <si>
    <t>Capacitive Soil Moisture Sensors</t>
  </si>
  <si>
    <t>Arduino Nano</t>
  </si>
  <si>
    <t>ESP8266 Wi-Fi Module</t>
  </si>
  <si>
    <t>Sper Scientific Turbidity Meter</t>
  </si>
  <si>
    <t>Apera Instruments AI316 pH Tester</t>
  </si>
  <si>
    <t>Water Testing Kit</t>
  </si>
  <si>
    <t>Heavy Metal Testing Strips</t>
  </si>
  <si>
    <t>Coliform Bacteria Test Kit</t>
  </si>
  <si>
    <t>50-Gallon ECO Rain Barrel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</si>
</sst>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8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8" fontId="0" fillId="0" borderId="1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8" fontId="3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8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9E76-4FC4-401D-8AC1-BCBF83B28E04}">
  <dimension ref="A1:C9"/>
  <sheetViews>
    <sheetView workbookViewId="0">
      <selection activeCell="B6" sqref="B6"/>
    </sheetView>
  </sheetViews>
  <sheetFormatPr defaultColWidth="37.42578125" defaultRowHeight="25.5" customHeight="1"/>
  <cols>
    <col min="1" max="2" width="37.42578125" style="9"/>
    <col min="3" max="3" width="14" style="9" customWidth="1"/>
    <col min="4" max="16384" width="37.42578125" style="9"/>
  </cols>
  <sheetData>
    <row r="1" spans="1:3" s="6" customFormat="1" ht="25.5" customHeight="1">
      <c r="A1" s="5" t="s">
        <v>0</v>
      </c>
      <c r="B1" s="5" t="s">
        <v>1</v>
      </c>
      <c r="C1" s="5" t="s">
        <v>2</v>
      </c>
    </row>
    <row r="2" spans="1:3" ht="25.5" customHeight="1">
      <c r="A2" s="7" t="s">
        <v>3</v>
      </c>
      <c r="B2" s="7" t="s">
        <v>4</v>
      </c>
      <c r="C2" s="8">
        <v>5.96</v>
      </c>
    </row>
    <row r="3" spans="1:3" ht="25.5" customHeight="1">
      <c r="A3" s="7" t="s">
        <v>5</v>
      </c>
      <c r="B3" s="7" t="s">
        <v>6</v>
      </c>
      <c r="C3" s="8">
        <v>29.99</v>
      </c>
    </row>
    <row r="4" spans="1:3" ht="25.5" customHeight="1">
      <c r="A4" s="7" t="s">
        <v>7</v>
      </c>
      <c r="B4" s="7" t="s">
        <v>8</v>
      </c>
      <c r="C4" s="8">
        <v>233.39</v>
      </c>
    </row>
    <row r="5" spans="1:3" ht="25.5" customHeight="1">
      <c r="A5" s="7" t="s">
        <v>9</v>
      </c>
      <c r="B5" s="7" t="s">
        <v>10</v>
      </c>
      <c r="C5" s="8">
        <v>69.94</v>
      </c>
    </row>
    <row r="6" spans="1:3" ht="25.5" customHeight="1">
      <c r="A6" s="7" t="s">
        <v>11</v>
      </c>
      <c r="B6" s="7" t="s">
        <v>12</v>
      </c>
      <c r="C6" s="8">
        <v>224.2</v>
      </c>
    </row>
    <row r="7" spans="1:3" ht="25.5" customHeight="1">
      <c r="A7" s="7" t="s">
        <v>13</v>
      </c>
      <c r="B7" s="7" t="s">
        <v>14</v>
      </c>
      <c r="C7" s="8">
        <v>64.989999999999995</v>
      </c>
    </row>
    <row r="8" spans="1:3" ht="25.5" customHeight="1">
      <c r="A8" s="7" t="s">
        <v>15</v>
      </c>
      <c r="B8" s="7" t="s">
        <v>16</v>
      </c>
      <c r="C8" s="8">
        <v>15.99</v>
      </c>
    </row>
    <row r="9" spans="1:3" ht="25.5" customHeight="1">
      <c r="B9" s="9" t="s">
        <v>17</v>
      </c>
      <c r="C9" s="10">
        <f>SUM(C2:C8)</f>
        <v>644.46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61C8C-B3B4-4F6D-AE5D-2F18C6CD4454}">
  <dimension ref="A1:D19"/>
  <sheetViews>
    <sheetView tabSelected="1" workbookViewId="0">
      <selection activeCell="E16" sqref="E16"/>
    </sheetView>
  </sheetViews>
  <sheetFormatPr defaultColWidth="28.140625" defaultRowHeight="22.5" customHeight="1"/>
  <cols>
    <col min="2" max="2" width="7.42578125" customWidth="1"/>
  </cols>
  <sheetData>
    <row r="1" spans="1:4" ht="22.5" customHeight="1">
      <c r="A1" s="2" t="s">
        <v>18</v>
      </c>
      <c r="B1" s="2" t="s">
        <v>19</v>
      </c>
      <c r="C1" s="2" t="s">
        <v>20</v>
      </c>
      <c r="D1" s="2" t="s">
        <v>2</v>
      </c>
    </row>
    <row r="2" spans="1:4" ht="22.5" customHeight="1">
      <c r="A2" s="3" t="s">
        <v>21</v>
      </c>
      <c r="B2" s="3">
        <v>1</v>
      </c>
      <c r="C2" s="4">
        <v>269.99</v>
      </c>
      <c r="D2" s="4">
        <v>269.99</v>
      </c>
    </row>
    <row r="3" spans="1:4" ht="22.5" customHeight="1">
      <c r="A3" s="3" t="s">
        <v>22</v>
      </c>
      <c r="B3" s="3">
        <v>1</v>
      </c>
      <c r="C3" s="4">
        <v>19.989999999999998</v>
      </c>
      <c r="D3" s="4">
        <v>19.989999999999998</v>
      </c>
    </row>
    <row r="4" spans="1:4" ht="22.5" customHeight="1">
      <c r="A4" s="3" t="s">
        <v>23</v>
      </c>
      <c r="B4" s="3">
        <v>1</v>
      </c>
      <c r="C4" s="4">
        <v>169.99</v>
      </c>
      <c r="D4" s="4">
        <v>169.99</v>
      </c>
    </row>
    <row r="5" spans="1:4" ht="22.5" customHeight="1">
      <c r="A5" s="3" t="s">
        <v>24</v>
      </c>
      <c r="B5" s="3">
        <v>1</v>
      </c>
      <c r="C5" s="4">
        <v>17.59</v>
      </c>
      <c r="D5" s="4">
        <v>17.59</v>
      </c>
    </row>
    <row r="6" spans="1:4" ht="22.5" customHeight="1">
      <c r="A6" s="3" t="s">
        <v>25</v>
      </c>
      <c r="B6" s="3">
        <v>1</v>
      </c>
      <c r="C6" s="4">
        <v>14.99</v>
      </c>
      <c r="D6" s="4">
        <v>14.99</v>
      </c>
    </row>
    <row r="7" spans="1:4" ht="22.5" customHeight="1">
      <c r="A7" s="3" t="s">
        <v>26</v>
      </c>
      <c r="B7" s="3">
        <v>1</v>
      </c>
      <c r="C7" s="4">
        <v>64.989999999999995</v>
      </c>
      <c r="D7" s="4">
        <v>64.989999999999995</v>
      </c>
    </row>
    <row r="8" spans="1:4" ht="22.5" customHeight="1">
      <c r="A8" s="3" t="s">
        <v>27</v>
      </c>
      <c r="B8" s="3">
        <v>2</v>
      </c>
      <c r="C8" s="4">
        <v>27.99</v>
      </c>
      <c r="D8" s="4">
        <v>55.98</v>
      </c>
    </row>
    <row r="9" spans="1:4" ht="22.5" customHeight="1">
      <c r="A9" s="3" t="s">
        <v>28</v>
      </c>
      <c r="B9" s="3">
        <v>1</v>
      </c>
      <c r="C9" s="4">
        <v>30</v>
      </c>
      <c r="D9" s="4">
        <v>30</v>
      </c>
    </row>
    <row r="10" spans="1:4" ht="22.5" customHeight="1">
      <c r="A10" s="3" t="s">
        <v>29</v>
      </c>
      <c r="B10" s="3">
        <v>2</v>
      </c>
      <c r="C10" s="4">
        <v>8.68</v>
      </c>
      <c r="D10" s="4">
        <v>17.36</v>
      </c>
    </row>
    <row r="11" spans="1:4" ht="22.5" customHeight="1">
      <c r="A11" s="3" t="s">
        <v>30</v>
      </c>
      <c r="B11" s="3">
        <v>2</v>
      </c>
      <c r="C11" s="4">
        <v>15</v>
      </c>
      <c r="D11" s="4">
        <v>30</v>
      </c>
    </row>
    <row r="12" spans="1:4" ht="22.5" customHeight="1">
      <c r="A12" s="3" t="s">
        <v>31</v>
      </c>
      <c r="B12" s="3">
        <v>1</v>
      </c>
      <c r="C12" s="4">
        <v>8</v>
      </c>
      <c r="D12" s="4">
        <v>8</v>
      </c>
    </row>
    <row r="13" spans="1:4" ht="22.5" customHeight="1">
      <c r="A13" s="3" t="s">
        <v>32</v>
      </c>
      <c r="B13" s="3">
        <v>1</v>
      </c>
      <c r="C13" s="4">
        <v>369</v>
      </c>
      <c r="D13" s="4">
        <v>369</v>
      </c>
    </row>
    <row r="14" spans="1:4" ht="22.5" customHeight="1">
      <c r="A14" s="3" t="s">
        <v>33</v>
      </c>
      <c r="B14" s="3">
        <v>1</v>
      </c>
      <c r="C14" s="4">
        <v>168.75</v>
      </c>
      <c r="D14" s="4">
        <v>168.75</v>
      </c>
    </row>
    <row r="15" spans="1:4" ht="22.5" customHeight="1">
      <c r="A15" s="3" t="s">
        <v>34</v>
      </c>
      <c r="B15" s="3">
        <v>1</v>
      </c>
      <c r="C15" s="4">
        <v>32.99</v>
      </c>
      <c r="D15" s="4">
        <v>32.99</v>
      </c>
    </row>
    <row r="16" spans="1:4" ht="22.5" customHeight="1">
      <c r="A16" s="3" t="s">
        <v>35</v>
      </c>
      <c r="B16" s="3">
        <v>1</v>
      </c>
      <c r="C16" s="4">
        <v>15.99</v>
      </c>
      <c r="D16" s="4">
        <v>15.99</v>
      </c>
    </row>
    <row r="17" spans="1:4" ht="22.5" customHeight="1">
      <c r="A17" s="3" t="s">
        <v>36</v>
      </c>
      <c r="B17" s="3">
        <v>2</v>
      </c>
      <c r="C17" s="4">
        <v>22.69</v>
      </c>
      <c r="D17" s="4">
        <v>45.38</v>
      </c>
    </row>
    <row r="18" spans="1:4" ht="22.5" customHeight="1">
      <c r="A18" s="3" t="s">
        <v>37</v>
      </c>
      <c r="B18" s="3">
        <v>1</v>
      </c>
      <c r="C18" s="4">
        <v>79</v>
      </c>
      <c r="D18" s="4">
        <v>79</v>
      </c>
    </row>
    <row r="19" spans="1:4" ht="22.5" customHeight="1">
      <c r="C19" t="s">
        <v>17</v>
      </c>
      <c r="D19" s="1">
        <f>SUM(D2:D18)</f>
        <v>1409.9900000000002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6E4AC00DBFB546B3483C360642753E" ma:contentTypeVersion="13" ma:contentTypeDescription="Create a new document." ma:contentTypeScope="" ma:versionID="42ec74072bddcf927cde1bd7f9f1ffc2">
  <xsd:schema xmlns:xsd="http://www.w3.org/2001/XMLSchema" xmlns:xs="http://www.w3.org/2001/XMLSchema" xmlns:p="http://schemas.microsoft.com/office/2006/metadata/properties" xmlns:ns2="697685d9-f059-4a46-bd10-d9d004b2ad79" xmlns:ns3="aa1af3d6-9359-47ee-95e3-c6870381dd0b" targetNamespace="http://schemas.microsoft.com/office/2006/metadata/properties" ma:root="true" ma:fieldsID="11122dd28de4bcc6958451bf76ab36f0" ns2:_="" ns3:_="">
    <xsd:import namespace="697685d9-f059-4a46-bd10-d9d004b2ad79"/>
    <xsd:import namespace="aa1af3d6-9359-47ee-95e3-c6870381dd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7685d9-f059-4a46-bd10-d9d004b2ad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7e98472c-f966-4aa8-ad60-5a98665d57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1af3d6-9359-47ee-95e3-c6870381dd0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34b8ac72-07d1-4622-bdec-e4b58719064e}" ma:internalName="TaxCatchAll" ma:showField="CatchAllData" ma:web="aa1af3d6-9359-47ee-95e3-c6870381dd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7685d9-f059-4a46-bd10-d9d004b2ad79">
      <Terms xmlns="http://schemas.microsoft.com/office/infopath/2007/PartnerControls"/>
    </lcf76f155ced4ddcb4097134ff3c332f>
    <TaxCatchAll xmlns="aa1af3d6-9359-47ee-95e3-c6870381dd0b" xsi:nil="true"/>
  </documentManagement>
</p:properties>
</file>

<file path=customXml/itemProps1.xml><?xml version="1.0" encoding="utf-8"?>
<ds:datastoreItem xmlns:ds="http://schemas.openxmlformats.org/officeDocument/2006/customXml" ds:itemID="{D48878E3-DF1E-49A1-96F2-8F378390F448}"/>
</file>

<file path=customXml/itemProps2.xml><?xml version="1.0" encoding="utf-8"?>
<ds:datastoreItem xmlns:ds="http://schemas.openxmlformats.org/officeDocument/2006/customXml" ds:itemID="{029C6098-3AC1-4C43-A49E-3D3963086D42}"/>
</file>

<file path=customXml/itemProps3.xml><?xml version="1.0" encoding="utf-8"?>
<ds:datastoreItem xmlns:ds="http://schemas.openxmlformats.org/officeDocument/2006/customXml" ds:itemID="{AEE197DD-D931-4BD1-8AE7-D90B44EEAF6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Naiqui Armendariz</dc:creator>
  <cp:keywords/>
  <dc:description/>
  <cp:lastModifiedBy>Tj Bell</cp:lastModifiedBy>
  <cp:revision/>
  <dcterms:created xsi:type="dcterms:W3CDTF">2025-03-23T23:56:17Z</dcterms:created>
  <dcterms:modified xsi:type="dcterms:W3CDTF">2025-03-26T05:47:43Z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0x010100186E4AC00DBFB546B3483C360642753E</vt:lpwstr>
  </property>
  <property fmtid="{D5CDD505-2E9C-101B-9397-08002B2CF9AE}" pid="3" name="MediaServiceImageTags">
    <vt:lpwstr/>
  </property>
</Properties>
</file>