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/>
  <c r="K69" s="1"/>
  <c r="M68"/>
  <c r="L68"/>
  <c r="K68"/>
  <c r="J68"/>
  <c r="M67"/>
  <c r="L67"/>
  <c r="K67"/>
  <c r="J67"/>
  <c r="M66"/>
  <c r="L66"/>
  <c r="K66"/>
  <c r="J66"/>
  <c r="M65"/>
  <c r="L65"/>
  <c r="K65"/>
  <c r="J65"/>
  <c r="M64"/>
  <c r="L64"/>
  <c r="K64"/>
  <c r="J64"/>
  <c r="M63"/>
  <c r="L63"/>
  <c r="K63"/>
  <c r="J63"/>
  <c r="M62"/>
  <c r="L62"/>
  <c r="K62"/>
  <c r="J62"/>
  <c r="M61"/>
  <c r="L61"/>
  <c r="K61"/>
  <c r="J61"/>
  <c r="M60"/>
  <c r="L60"/>
  <c r="K60"/>
  <c r="J60"/>
  <c r="M59"/>
  <c r="L59"/>
  <c r="K59"/>
  <c r="J59"/>
  <c r="M58"/>
  <c r="L58"/>
  <c r="K58"/>
  <c r="J58"/>
  <c r="M57"/>
  <c r="L57"/>
  <c r="K57"/>
  <c r="J57"/>
  <c r="M56"/>
  <c r="L56"/>
  <c r="K56"/>
  <c r="J56"/>
  <c r="M55"/>
  <c r="L55"/>
  <c r="K55"/>
  <c r="J55"/>
  <c r="M54"/>
  <c r="L54"/>
  <c r="K54"/>
  <c r="J54"/>
  <c r="M53"/>
  <c r="L53"/>
  <c r="K53"/>
  <c r="J53"/>
  <c r="M52"/>
  <c r="L52"/>
  <c r="K52"/>
  <c r="J52"/>
  <c r="M51"/>
  <c r="L51"/>
  <c r="K51"/>
  <c r="J51"/>
  <c r="M50"/>
  <c r="L50"/>
  <c r="K50"/>
  <c r="J50"/>
  <c r="M49"/>
  <c r="L49"/>
  <c r="K49"/>
  <c r="J49"/>
  <c r="M48"/>
  <c r="L48"/>
  <c r="K48"/>
  <c r="J48"/>
  <c r="M47"/>
  <c r="L47"/>
  <c r="K47"/>
  <c r="J47"/>
  <c r="M46"/>
  <c r="L46"/>
  <c r="K46"/>
  <c r="J46"/>
  <c r="M45"/>
  <c r="L45"/>
  <c r="K45"/>
  <c r="J45"/>
  <c r="M44"/>
  <c r="L44"/>
  <c r="K44"/>
  <c r="J44"/>
  <c r="M43"/>
  <c r="L43"/>
  <c r="K43"/>
  <c r="J43"/>
  <c r="M42"/>
  <c r="L42"/>
  <c r="K42"/>
  <c r="J42"/>
  <c r="M41"/>
  <c r="L41"/>
  <c r="K41"/>
  <c r="J41"/>
  <c r="M40"/>
  <c r="L40"/>
  <c r="K40"/>
  <c r="J40"/>
  <c r="M39"/>
  <c r="L39"/>
  <c r="K39"/>
  <c r="J39"/>
  <c r="M38"/>
  <c r="L38"/>
  <c r="K38"/>
  <c r="J38"/>
  <c r="M37"/>
  <c r="L37"/>
  <c r="K37"/>
  <c r="J37"/>
  <c r="M36"/>
  <c r="L36"/>
  <c r="K36"/>
  <c r="J36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3"/>
  <c r="L11" l="1"/>
  <c r="M11"/>
  <c r="L23"/>
  <c r="M23"/>
  <c r="M6"/>
  <c r="L6"/>
  <c r="M14"/>
  <c r="L14"/>
  <c r="M22"/>
  <c r="L22"/>
  <c r="L13"/>
  <c r="M13"/>
  <c r="L21"/>
  <c r="M21"/>
  <c r="M25"/>
  <c r="L25"/>
  <c r="L7"/>
  <c r="M7"/>
  <c r="L15"/>
  <c r="M15"/>
  <c r="L19"/>
  <c r="M19"/>
  <c r="M69"/>
  <c r="L69"/>
  <c r="M10"/>
  <c r="L10"/>
  <c r="M18"/>
  <c r="L18"/>
  <c r="L26"/>
  <c r="M26"/>
  <c r="L5"/>
  <c r="M5"/>
  <c r="L9"/>
  <c r="M9"/>
  <c r="L17"/>
  <c r="M17"/>
  <c r="M8"/>
  <c r="L8"/>
  <c r="M12"/>
  <c r="L12"/>
  <c r="M16"/>
  <c r="L16"/>
  <c r="L20"/>
  <c r="M20"/>
  <c r="M24"/>
  <c r="L24"/>
</calcChain>
</file>

<file path=xl/sharedStrings.xml><?xml version="1.0" encoding="utf-8"?>
<sst xmlns="http://schemas.openxmlformats.org/spreadsheetml/2006/main" count="149" uniqueCount="123">
  <si>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</si>
  <si>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</si>
  <si>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</si>
  <si>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1st</t>
  </si>
  <si>
    <t>C</t>
  </si>
  <si>
    <t>R.No</t>
  </si>
  <si>
    <t>Name</t>
  </si>
  <si>
    <t>%age</t>
  </si>
  <si>
    <t>Result</t>
  </si>
  <si>
    <t>Haseena</t>
  </si>
  <si>
    <t>26th</t>
  </si>
  <si>
    <t>Zuhra</t>
  </si>
  <si>
    <t>14th</t>
  </si>
  <si>
    <t>Amna Bibi</t>
  </si>
  <si>
    <t>21st</t>
  </si>
  <si>
    <t>Mahnoor</t>
  </si>
  <si>
    <t>34th</t>
  </si>
  <si>
    <t>Yousra</t>
  </si>
  <si>
    <t>30th</t>
  </si>
  <si>
    <t>Khadeeja Bibi</t>
  </si>
  <si>
    <t>35th</t>
  </si>
  <si>
    <t>Sumaira</t>
  </si>
  <si>
    <t>2nd</t>
  </si>
  <si>
    <t>Hijra Bibi</t>
  </si>
  <si>
    <t>17th</t>
  </si>
  <si>
    <t>Haleema Bibi</t>
  </si>
  <si>
    <t>55th</t>
  </si>
  <si>
    <t>Aneesa Bibi</t>
  </si>
  <si>
    <t>Marwah</t>
  </si>
  <si>
    <t>3rd</t>
  </si>
  <si>
    <t>Ayesha</t>
  </si>
  <si>
    <t>50th</t>
  </si>
  <si>
    <t>Linta</t>
  </si>
  <si>
    <t>52nd</t>
  </si>
  <si>
    <t>Sahiba</t>
  </si>
  <si>
    <t>31st</t>
  </si>
  <si>
    <t>Madeeha</t>
  </si>
  <si>
    <t>24th</t>
  </si>
  <si>
    <t>Faryal</t>
  </si>
  <si>
    <t>10th</t>
  </si>
  <si>
    <t>Laiba</t>
  </si>
  <si>
    <t>25th</t>
  </si>
  <si>
    <t>Salwa</t>
  </si>
  <si>
    <t>51st</t>
  </si>
  <si>
    <t>Labiba</t>
  </si>
  <si>
    <t>33rd</t>
  </si>
  <si>
    <t>Howla</t>
  </si>
  <si>
    <t>29th</t>
  </si>
  <si>
    <t>Aleshba</t>
  </si>
  <si>
    <t>42nd</t>
  </si>
  <si>
    <t>Wareesha</t>
  </si>
  <si>
    <t>19th</t>
  </si>
  <si>
    <t>Aiman</t>
  </si>
  <si>
    <t>4th</t>
  </si>
  <si>
    <t>43rd</t>
  </si>
  <si>
    <t>15th</t>
  </si>
  <si>
    <t>Haya Noor</t>
  </si>
  <si>
    <t>Humaira</t>
  </si>
  <si>
    <t>44th</t>
  </si>
  <si>
    <t>Ruqayya Noor</t>
  </si>
  <si>
    <t>Aqsa</t>
  </si>
  <si>
    <t>8th</t>
  </si>
  <si>
    <t>Ajwa</t>
  </si>
  <si>
    <t>5th</t>
  </si>
  <si>
    <t>Asia Bibi</t>
  </si>
  <si>
    <t>41st</t>
  </si>
  <si>
    <t>Madeeha Noor</t>
  </si>
  <si>
    <t>28th</t>
  </si>
  <si>
    <t>Iqra Bibi</t>
  </si>
  <si>
    <t>9th</t>
  </si>
  <si>
    <t xml:space="preserve">Afsha </t>
  </si>
  <si>
    <t>23rd</t>
  </si>
  <si>
    <t>48th</t>
  </si>
  <si>
    <t>49th</t>
  </si>
  <si>
    <t>Salwa Gul</t>
  </si>
  <si>
    <t>7th</t>
  </si>
  <si>
    <t>Suhaima</t>
  </si>
  <si>
    <t>53rd</t>
  </si>
  <si>
    <t>36th</t>
  </si>
  <si>
    <t>47th</t>
  </si>
  <si>
    <t xml:space="preserve">Khadeeja  </t>
  </si>
  <si>
    <t>13th</t>
  </si>
  <si>
    <t>18th</t>
  </si>
  <si>
    <t>Zikra Bibi</t>
  </si>
  <si>
    <t>20th</t>
  </si>
  <si>
    <t xml:space="preserve">Haya  </t>
  </si>
  <si>
    <t>11th</t>
  </si>
  <si>
    <t>Asma</t>
  </si>
  <si>
    <t>40th</t>
  </si>
  <si>
    <t>Maria</t>
  </si>
  <si>
    <t xml:space="preserve">Iqra  </t>
  </si>
  <si>
    <t>12th</t>
  </si>
  <si>
    <t>27th</t>
  </si>
  <si>
    <t>Maryum</t>
  </si>
  <si>
    <t>Sundas</t>
  </si>
  <si>
    <t>45th</t>
  </si>
  <si>
    <t>6th</t>
  </si>
  <si>
    <t>22nd</t>
  </si>
  <si>
    <t>Hansa</t>
  </si>
  <si>
    <t>38th</t>
  </si>
  <si>
    <t>32nd</t>
  </si>
  <si>
    <t xml:space="preserve">Azra </t>
  </si>
  <si>
    <t>39th</t>
  </si>
  <si>
    <t xml:space="preserve">Hansa </t>
  </si>
  <si>
    <t>46th</t>
  </si>
  <si>
    <t>Amina</t>
  </si>
  <si>
    <t>Manahil</t>
  </si>
  <si>
    <t>37th</t>
  </si>
  <si>
    <t>Nimra Bibi</t>
  </si>
  <si>
    <t>16th</t>
  </si>
  <si>
    <t>Fatma</t>
  </si>
  <si>
    <t>54th</t>
  </si>
  <si>
    <t>Total Marks</t>
  </si>
  <si>
    <t>Nazira</t>
  </si>
  <si>
    <t>English A</t>
  </si>
  <si>
    <t>English B</t>
  </si>
  <si>
    <t>Urdu A</t>
  </si>
  <si>
    <t>Urdu B</t>
  </si>
  <si>
    <t>Maths</t>
  </si>
  <si>
    <t>Science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</si>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</sst>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/>
    </xf>
    <xf numFmtId="0" fontId="0" fillId="3" borderId="7" xfId="0" applyFill="1" applyBorder="1"/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69"/>
  <sheetViews>
    <sheetView tabSelected="1" workbookViewId="0">
      <selection sqref="A1:N1"/>
    </sheetView>
  </sheetViews>
  <sheetFormatPr defaultRowHeight="15"/>
  <cols>
    <col min="1" max="1" width="7" customWidth="1"/>
    <col min="2" max="2" width="14.28515625" bestFit="1" customWidth="1"/>
    <col min="3" max="3" width="6.5703125" customWidth="1"/>
    <col min="4" max="4" width="9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7.7109375" customWidth="1"/>
    <col min="10" max="10" width="15.28515625" bestFit="1" customWidth="1"/>
    <col min="11" max="11" width="5.7109375" customWidth="1"/>
    <col min="12" max="12" width="6.42578125" customWidth="1"/>
    <col min="13" max="13" width="6.5703125" customWidth="1"/>
    <col min="14" max="14" width="8.28515625" customWidth="1"/>
  </cols>
  <sheetData>
    <row r="1" spans="1:14" ht="18.7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4"/>
      <c r="K1" s="23"/>
      <c r="L1" s="23"/>
      <c r="M1" s="23"/>
      <c r="N1" s="25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3</v>
      </c>
      <c r="I2" s="28" t="s">
        <v>4</v>
      </c>
      <c r="J2" s="5" t="s">
        <v>112</v>
      </c>
      <c r="K2" s="6"/>
      <c r="L2" s="7"/>
      <c r="M2" s="7"/>
      <c r="N2" s="8"/>
    </row>
    <row r="3" spans="1:14">
      <c r="A3" s="26" t="s">
        <v>5</v>
      </c>
      <c r="B3" s="26" t="s">
        <v>6</v>
      </c>
      <c r="C3" s="5" t="s">
        <v>113</v>
      </c>
      <c r="D3" s="9" t="s">
        <v>114</v>
      </c>
      <c r="E3" s="9" t="s">
        <v>115</v>
      </c>
      <c r="F3" s="9" t="s">
        <v>116</v>
      </c>
      <c r="G3" s="9" t="s">
        <v>117</v>
      </c>
      <c r="H3" s="9" t="s">
        <v>118</v>
      </c>
      <c r="I3" s="9" t="s">
        <v>119</v>
      </c>
      <c r="J3" s="5">
        <f>SUM(C4:I4)</f>
        <v>550</v>
      </c>
      <c r="K3" s="26" t="s">
        <v>7</v>
      </c>
      <c r="L3" s="26" t="s">
        <v>120</v>
      </c>
      <c r="M3" s="26" t="s">
        <v>8</v>
      </c>
      <c r="N3" s="26" t="s">
        <v>121</v>
      </c>
    </row>
    <row r="4" spans="1:14">
      <c r="A4" s="27"/>
      <c r="B4" s="27"/>
      <c r="C4" s="5">
        <v>50</v>
      </c>
      <c r="D4" s="5">
        <v>75</v>
      </c>
      <c r="E4" s="5">
        <v>75</v>
      </c>
      <c r="F4" s="5">
        <v>75</v>
      </c>
      <c r="G4" s="5">
        <v>75</v>
      </c>
      <c r="H4" s="5">
        <v>100</v>
      </c>
      <c r="I4" s="5">
        <v>100</v>
      </c>
      <c r="J4" s="5" t="s">
        <v>122</v>
      </c>
      <c r="K4" s="27"/>
      <c r="L4" s="27"/>
      <c r="M4" s="27"/>
      <c r="N4" s="27"/>
    </row>
    <row r="5" spans="1:14" ht="24.95" customHeight="1">
      <c r="A5" s="10">
        <v>1</v>
      </c>
      <c r="B5" s="11" t="s">
        <v>9</v>
      </c>
      <c r="C5" s="12">
        <v>40</v>
      </c>
      <c r="D5" s="13">
        <v>42</v>
      </c>
      <c r="E5" s="13">
        <v>44</v>
      </c>
      <c r="F5" s="13">
        <v>63</v>
      </c>
      <c r="G5" s="13">
        <v>53</v>
      </c>
      <c r="H5" s="13">
        <v>85</v>
      </c>
      <c r="I5" s="13">
        <v>97</v>
      </c>
      <c r="J5" s="13">
        <f t="shared" ref="J5:J19" si="0">SUM(C5:I5)</f>
        <v>424</v>
      </c>
      <c r="K5" s="13">
        <f t="shared" ref="K5:K68" si="1">J5*100/550</f>
        <v>77.090909090909093</v>
      </c>
      <c r="L5" s="13" t="str">
        <f t="shared" ref="L5:L68" si="2">IF(K5&gt;=80,"A1",IF(K5&gt;=70,"A",IF(K5&gt;=60,"B",IF(K5&gt;=50,"C",IF(K5&gt;=40,"D",IF(K5&gt;=33,"E","Fail"))))))</f>
        <v>A</v>
      </c>
      <c r="M5" s="13" t="str">
        <f t="shared" ref="M5:M68" si="3">IF(K5&gt;=33,"Pass","Fail")</f>
        <v>Pass</v>
      </c>
      <c r="N5" s="13" t="s">
        <v>10</v>
      </c>
    </row>
    <row r="6" spans="1:14" ht="24.95" customHeight="1">
      <c r="A6" s="14">
        <v>2</v>
      </c>
      <c r="B6" s="11" t="s">
        <v>11</v>
      </c>
      <c r="C6" s="15">
        <v>46</v>
      </c>
      <c r="D6" s="13">
        <v>57</v>
      </c>
      <c r="E6" s="13">
        <v>59</v>
      </c>
      <c r="F6" s="13">
        <v>47</v>
      </c>
      <c r="G6" s="13">
        <v>72</v>
      </c>
      <c r="H6" s="13">
        <v>95</v>
      </c>
      <c r="I6" s="13">
        <v>98</v>
      </c>
      <c r="J6" s="13">
        <f t="shared" si="0"/>
        <v>474</v>
      </c>
      <c r="K6" s="13">
        <f t="shared" si="1"/>
        <v>86.181818181818187</v>
      </c>
      <c r="L6" s="13" t="str">
        <f t="shared" si="2"/>
        <v>A1</v>
      </c>
      <c r="M6" s="13" t="str">
        <f t="shared" si="3"/>
        <v>Pass</v>
      </c>
      <c r="N6" s="13" t="s">
        <v>12</v>
      </c>
    </row>
    <row r="7" spans="1:14" ht="24.95" customHeight="1">
      <c r="A7" s="10">
        <v>3</v>
      </c>
      <c r="B7" s="11" t="s">
        <v>13</v>
      </c>
      <c r="C7" s="15">
        <v>36</v>
      </c>
      <c r="D7" s="13">
        <v>43</v>
      </c>
      <c r="E7" s="13">
        <v>44</v>
      </c>
      <c r="F7" s="13">
        <v>58</v>
      </c>
      <c r="G7" s="13">
        <v>68</v>
      </c>
      <c r="H7" s="13">
        <v>92</v>
      </c>
      <c r="I7" s="13">
        <v>100</v>
      </c>
      <c r="J7" s="13">
        <f t="shared" si="0"/>
        <v>441</v>
      </c>
      <c r="K7" s="13">
        <f t="shared" si="1"/>
        <v>80.181818181818187</v>
      </c>
      <c r="L7" s="13" t="str">
        <f t="shared" si="2"/>
        <v>A1</v>
      </c>
      <c r="M7" s="13" t="str">
        <f t="shared" si="3"/>
        <v>Pass</v>
      </c>
      <c r="N7" s="13" t="s">
        <v>14</v>
      </c>
    </row>
    <row r="8" spans="1:14" ht="24.95" customHeight="1">
      <c r="A8" s="14">
        <v>4</v>
      </c>
      <c r="B8" s="11" t="s">
        <v>15</v>
      </c>
      <c r="C8" s="15">
        <v>37</v>
      </c>
      <c r="D8" s="13">
        <v>48</v>
      </c>
      <c r="E8" s="13">
        <v>41</v>
      </c>
      <c r="F8" s="13">
        <v>41</v>
      </c>
      <c r="G8" s="13">
        <v>41</v>
      </c>
      <c r="H8" s="13">
        <v>82</v>
      </c>
      <c r="I8" s="13">
        <v>93</v>
      </c>
      <c r="J8" s="13">
        <f t="shared" si="0"/>
        <v>383</v>
      </c>
      <c r="K8" s="13">
        <f t="shared" si="1"/>
        <v>69.63636363636364</v>
      </c>
      <c r="L8" s="13" t="str">
        <f t="shared" si="2"/>
        <v>B</v>
      </c>
      <c r="M8" s="13" t="str">
        <f t="shared" si="3"/>
        <v>Pass</v>
      </c>
      <c r="N8" s="13" t="s">
        <v>16</v>
      </c>
    </row>
    <row r="9" spans="1:14" ht="24.95" customHeight="1">
      <c r="A9" s="10">
        <v>5</v>
      </c>
      <c r="B9" s="11" t="s">
        <v>17</v>
      </c>
      <c r="C9" s="15">
        <v>35</v>
      </c>
      <c r="D9" s="13">
        <v>60</v>
      </c>
      <c r="E9" s="13">
        <v>34</v>
      </c>
      <c r="F9" s="13">
        <v>56</v>
      </c>
      <c r="G9" s="13">
        <v>32</v>
      </c>
      <c r="H9" s="13">
        <v>89</v>
      </c>
      <c r="I9" s="13">
        <v>96</v>
      </c>
      <c r="J9" s="13">
        <f t="shared" si="0"/>
        <v>402</v>
      </c>
      <c r="K9" s="13">
        <f t="shared" si="1"/>
        <v>73.090909090909093</v>
      </c>
      <c r="L9" s="13" t="str">
        <f t="shared" si="2"/>
        <v>A</v>
      </c>
      <c r="M9" s="13" t="str">
        <f t="shared" si="3"/>
        <v>Pass</v>
      </c>
      <c r="N9" s="13" t="s">
        <v>18</v>
      </c>
    </row>
    <row r="10" spans="1:14" ht="24.95" customHeight="1">
      <c r="A10" s="14">
        <v>6</v>
      </c>
      <c r="B10" s="11" t="s">
        <v>19</v>
      </c>
      <c r="C10" s="15">
        <v>40</v>
      </c>
      <c r="D10" s="13">
        <v>48</v>
      </c>
      <c r="E10" s="13">
        <v>39</v>
      </c>
      <c r="F10" s="13">
        <v>49</v>
      </c>
      <c r="G10" s="13">
        <v>34</v>
      </c>
      <c r="H10" s="13">
        <v>85</v>
      </c>
      <c r="I10" s="13">
        <v>86</v>
      </c>
      <c r="J10" s="13">
        <f t="shared" si="0"/>
        <v>381</v>
      </c>
      <c r="K10" s="13">
        <f t="shared" si="1"/>
        <v>69.272727272727266</v>
      </c>
      <c r="L10" s="13" t="str">
        <f t="shared" si="2"/>
        <v>B</v>
      </c>
      <c r="M10" s="13" t="str">
        <f t="shared" si="3"/>
        <v>Pass</v>
      </c>
      <c r="N10" s="13" t="s">
        <v>20</v>
      </c>
    </row>
    <row r="11" spans="1:14" ht="24.95" customHeight="1">
      <c r="A11" s="29">
        <v>7</v>
      </c>
      <c r="B11" s="30" t="s">
        <v>21</v>
      </c>
      <c r="C11" s="31">
        <v>50</v>
      </c>
      <c r="D11" s="32">
        <v>75</v>
      </c>
      <c r="E11" s="32">
        <v>75</v>
      </c>
      <c r="F11" s="32">
        <v>74</v>
      </c>
      <c r="G11" s="32">
        <v>75</v>
      </c>
      <c r="H11" s="32">
        <v>100</v>
      </c>
      <c r="I11" s="32">
        <v>100</v>
      </c>
      <c r="J11" s="32">
        <f t="shared" si="0"/>
        <v>549</v>
      </c>
      <c r="K11" s="32">
        <f t="shared" si="1"/>
        <v>99.818181818181813</v>
      </c>
      <c r="L11" s="32" t="str">
        <f t="shared" si="2"/>
        <v>A1</v>
      </c>
      <c r="M11" s="32" t="str">
        <f t="shared" si="3"/>
        <v>Pass</v>
      </c>
      <c r="N11" s="32" t="s">
        <v>22</v>
      </c>
    </row>
    <row r="12" spans="1:14" ht="24.95" customHeight="1">
      <c r="A12" s="14">
        <v>8</v>
      </c>
      <c r="B12" s="11" t="s">
        <v>23</v>
      </c>
      <c r="C12" s="15">
        <v>36</v>
      </c>
      <c r="D12" s="13">
        <v>43</v>
      </c>
      <c r="E12" s="13">
        <v>50</v>
      </c>
      <c r="F12" s="13">
        <v>69</v>
      </c>
      <c r="G12" s="13">
        <v>69</v>
      </c>
      <c r="H12" s="13">
        <v>87</v>
      </c>
      <c r="I12" s="13">
        <v>98</v>
      </c>
      <c r="J12" s="13">
        <f t="shared" si="0"/>
        <v>452</v>
      </c>
      <c r="K12" s="13">
        <f t="shared" si="1"/>
        <v>82.181818181818187</v>
      </c>
      <c r="L12" s="13" t="str">
        <f t="shared" si="2"/>
        <v>A1</v>
      </c>
      <c r="M12" s="13" t="str">
        <f t="shared" si="3"/>
        <v>Pass</v>
      </c>
      <c r="N12" s="13" t="s">
        <v>24</v>
      </c>
    </row>
    <row r="13" spans="1:14" ht="24.95" customHeight="1">
      <c r="A13" s="10">
        <v>9</v>
      </c>
      <c r="B13" s="11" t="s">
        <v>25</v>
      </c>
      <c r="C13" s="15">
        <v>39</v>
      </c>
      <c r="D13" s="13">
        <v>6</v>
      </c>
      <c r="E13" s="13">
        <v>3</v>
      </c>
      <c r="F13" s="13">
        <v>0</v>
      </c>
      <c r="G13" s="13">
        <v>2</v>
      </c>
      <c r="H13" s="13">
        <v>9</v>
      </c>
      <c r="I13" s="13">
        <v>8</v>
      </c>
      <c r="J13" s="13">
        <f t="shared" si="0"/>
        <v>67</v>
      </c>
      <c r="K13" s="13">
        <f t="shared" si="1"/>
        <v>12.181818181818182</v>
      </c>
      <c r="L13" s="13" t="str">
        <f t="shared" si="2"/>
        <v>Fail</v>
      </c>
      <c r="M13" s="13" t="str">
        <f t="shared" si="3"/>
        <v>Fail</v>
      </c>
      <c r="N13" s="13" t="s">
        <v>26</v>
      </c>
    </row>
    <row r="14" spans="1:14" ht="24.95" customHeight="1">
      <c r="A14" s="33">
        <v>10</v>
      </c>
      <c r="B14" s="30" t="s">
        <v>27</v>
      </c>
      <c r="C14" s="31">
        <v>50</v>
      </c>
      <c r="D14" s="32">
        <v>75</v>
      </c>
      <c r="E14" s="32">
        <v>75</v>
      </c>
      <c r="F14" s="32">
        <v>75</v>
      </c>
      <c r="G14" s="32">
        <v>75</v>
      </c>
      <c r="H14" s="32">
        <v>100</v>
      </c>
      <c r="I14" s="32">
        <v>100</v>
      </c>
      <c r="J14" s="32">
        <f t="shared" si="0"/>
        <v>550</v>
      </c>
      <c r="K14" s="32">
        <f t="shared" si="1"/>
        <v>100</v>
      </c>
      <c r="L14" s="32" t="str">
        <f t="shared" si="2"/>
        <v>A1</v>
      </c>
      <c r="M14" s="32" t="str">
        <f t="shared" si="3"/>
        <v>Pass</v>
      </c>
      <c r="N14" s="32" t="s">
        <v>3</v>
      </c>
    </row>
    <row r="15" spans="1:14" ht="24.95" customHeight="1">
      <c r="A15" s="16">
        <v>11</v>
      </c>
      <c r="B15" s="17" t="s">
        <v>28</v>
      </c>
      <c r="C15" s="18">
        <v>50</v>
      </c>
      <c r="D15" s="19">
        <v>74</v>
      </c>
      <c r="E15" s="19">
        <v>75</v>
      </c>
      <c r="F15" s="19">
        <v>75</v>
      </c>
      <c r="G15" s="19">
        <v>75</v>
      </c>
      <c r="H15" s="19">
        <v>100</v>
      </c>
      <c r="I15" s="19">
        <v>99</v>
      </c>
      <c r="J15" s="19">
        <f t="shared" si="0"/>
        <v>548</v>
      </c>
      <c r="K15" s="19">
        <f t="shared" si="1"/>
        <v>99.63636363636364</v>
      </c>
      <c r="L15" s="19" t="str">
        <f t="shared" si="2"/>
        <v>A1</v>
      </c>
      <c r="M15" s="19" t="str">
        <f t="shared" si="3"/>
        <v>Pass</v>
      </c>
      <c r="N15" s="19" t="s">
        <v>29</v>
      </c>
    </row>
    <row r="16" spans="1:14" ht="24.95" customHeight="1">
      <c r="A16" s="14">
        <v>12</v>
      </c>
      <c r="B16" s="11" t="s">
        <v>30</v>
      </c>
      <c r="C16" s="15">
        <v>39</v>
      </c>
      <c r="D16" s="13">
        <v>12</v>
      </c>
      <c r="E16" s="13">
        <v>45</v>
      </c>
      <c r="F16" s="13">
        <v>54</v>
      </c>
      <c r="G16" s="13">
        <v>33</v>
      </c>
      <c r="H16" s="13">
        <v>72</v>
      </c>
      <c r="I16" s="13">
        <v>57</v>
      </c>
      <c r="J16" s="13">
        <f t="shared" si="0"/>
        <v>312</v>
      </c>
      <c r="K16" s="13">
        <f t="shared" si="1"/>
        <v>56.727272727272727</v>
      </c>
      <c r="L16" s="13" t="str">
        <f t="shared" si="2"/>
        <v>C</v>
      </c>
      <c r="M16" s="13" t="str">
        <f t="shared" si="3"/>
        <v>Pass</v>
      </c>
      <c r="N16" s="13" t="s">
        <v>31</v>
      </c>
    </row>
    <row r="17" spans="1:14" ht="24.95" customHeight="1">
      <c r="A17" s="10">
        <v>13</v>
      </c>
      <c r="B17" s="11" t="s">
        <v>32</v>
      </c>
      <c r="C17" s="15">
        <v>35</v>
      </c>
      <c r="D17" s="13">
        <v>37</v>
      </c>
      <c r="E17" s="13">
        <v>33</v>
      </c>
      <c r="F17" s="13">
        <v>16</v>
      </c>
      <c r="G17" s="13">
        <v>31</v>
      </c>
      <c r="H17" s="13">
        <v>62</v>
      </c>
      <c r="I17" s="13">
        <v>79</v>
      </c>
      <c r="J17" s="13">
        <f t="shared" si="0"/>
        <v>293</v>
      </c>
      <c r="K17" s="13">
        <f t="shared" si="1"/>
        <v>53.272727272727273</v>
      </c>
      <c r="L17" s="13" t="str">
        <f t="shared" si="2"/>
        <v>C</v>
      </c>
      <c r="M17" s="13" t="str">
        <f t="shared" si="3"/>
        <v>Pass</v>
      </c>
      <c r="N17" s="13" t="s">
        <v>33</v>
      </c>
    </row>
    <row r="18" spans="1:14" ht="24.95" customHeight="1">
      <c r="A18" s="14">
        <v>14</v>
      </c>
      <c r="B18" s="11" t="s">
        <v>34</v>
      </c>
      <c r="C18" s="15">
        <v>39</v>
      </c>
      <c r="D18" s="13">
        <v>60</v>
      </c>
      <c r="E18" s="13">
        <v>35</v>
      </c>
      <c r="F18" s="13">
        <v>56</v>
      </c>
      <c r="G18" s="13">
        <v>39</v>
      </c>
      <c r="H18" s="13">
        <v>93</v>
      </c>
      <c r="I18" s="13">
        <v>70</v>
      </c>
      <c r="J18" s="13">
        <f t="shared" si="0"/>
        <v>392</v>
      </c>
      <c r="K18" s="13">
        <f t="shared" si="1"/>
        <v>71.272727272727266</v>
      </c>
      <c r="L18" s="13" t="str">
        <f t="shared" si="2"/>
        <v>A</v>
      </c>
      <c r="M18" s="13" t="str">
        <f t="shared" si="3"/>
        <v>Pass</v>
      </c>
      <c r="N18" s="13" t="s">
        <v>35</v>
      </c>
    </row>
    <row r="19" spans="1:14" ht="24.95" customHeight="1">
      <c r="A19" s="10">
        <v>15</v>
      </c>
      <c r="B19" s="11" t="s">
        <v>36</v>
      </c>
      <c r="C19" s="15">
        <v>39</v>
      </c>
      <c r="D19" s="13">
        <v>63</v>
      </c>
      <c r="E19" s="13">
        <v>33</v>
      </c>
      <c r="F19" s="13">
        <v>57</v>
      </c>
      <c r="G19" s="13">
        <v>56</v>
      </c>
      <c r="H19" s="13">
        <v>86</v>
      </c>
      <c r="I19" s="13">
        <v>95</v>
      </c>
      <c r="J19" s="13">
        <f t="shared" si="0"/>
        <v>429</v>
      </c>
      <c r="K19" s="13">
        <f t="shared" si="1"/>
        <v>78</v>
      </c>
      <c r="L19" s="13" t="str">
        <f t="shared" si="2"/>
        <v>A</v>
      </c>
      <c r="M19" s="13" t="str">
        <f t="shared" si="3"/>
        <v>Pass</v>
      </c>
      <c r="N19" s="13" t="s">
        <v>37</v>
      </c>
    </row>
    <row r="20" spans="1:14" ht="24.95" customHeight="1">
      <c r="A20" s="14">
        <v>16</v>
      </c>
      <c r="B20" s="11" t="s">
        <v>38</v>
      </c>
      <c r="C20" s="15">
        <v>50</v>
      </c>
      <c r="D20" s="13">
        <v>73</v>
      </c>
      <c r="E20" s="13">
        <v>68</v>
      </c>
      <c r="F20" s="13">
        <v>73</v>
      </c>
      <c r="G20" s="13">
        <v>72</v>
      </c>
      <c r="H20" s="13">
        <v>100</v>
      </c>
      <c r="I20" s="13">
        <v>100</v>
      </c>
      <c r="J20" s="13">
        <f>SUM(D20:I20)</f>
        <v>486</v>
      </c>
      <c r="K20" s="13">
        <f t="shared" si="1"/>
        <v>88.36363636363636</v>
      </c>
      <c r="L20" s="13" t="str">
        <f t="shared" si="2"/>
        <v>A1</v>
      </c>
      <c r="M20" s="13" t="str">
        <f t="shared" si="3"/>
        <v>Pass</v>
      </c>
      <c r="N20" s="13" t="s">
        <v>39</v>
      </c>
    </row>
    <row r="21" spans="1:14" ht="24.95" customHeight="1">
      <c r="A21" s="10">
        <v>17</v>
      </c>
      <c r="B21" s="11" t="s">
        <v>40</v>
      </c>
      <c r="C21" s="15">
        <v>37</v>
      </c>
      <c r="D21" s="13">
        <v>47</v>
      </c>
      <c r="E21" s="13">
        <v>44</v>
      </c>
      <c r="F21" s="13">
        <v>45</v>
      </c>
      <c r="G21" s="13">
        <v>67</v>
      </c>
      <c r="H21" s="13">
        <v>89</v>
      </c>
      <c r="I21" s="13">
        <v>98</v>
      </c>
      <c r="J21" s="13">
        <f t="shared" ref="J21:J52" si="4">SUM(C21:I21)</f>
        <v>427</v>
      </c>
      <c r="K21" s="13">
        <f t="shared" si="1"/>
        <v>77.63636363636364</v>
      </c>
      <c r="L21" s="13" t="str">
        <f t="shared" si="2"/>
        <v>A</v>
      </c>
      <c r="M21" s="13" t="str">
        <f t="shared" si="3"/>
        <v>Pass</v>
      </c>
      <c r="N21" s="13" t="s">
        <v>41</v>
      </c>
    </row>
    <row r="22" spans="1:14" ht="24.95" customHeight="1">
      <c r="A22" s="14">
        <v>18</v>
      </c>
      <c r="B22" s="11" t="s">
        <v>42</v>
      </c>
      <c r="C22" s="15">
        <v>35</v>
      </c>
      <c r="D22" s="13">
        <v>35</v>
      </c>
      <c r="E22" s="13">
        <v>23</v>
      </c>
      <c r="F22" s="13">
        <v>46</v>
      </c>
      <c r="G22" s="13">
        <v>37</v>
      </c>
      <c r="H22" s="13">
        <v>58</v>
      </c>
      <c r="I22" s="13">
        <v>77</v>
      </c>
      <c r="J22" s="13">
        <f t="shared" si="4"/>
        <v>311</v>
      </c>
      <c r="K22" s="13">
        <f t="shared" si="1"/>
        <v>56.545454545454547</v>
      </c>
      <c r="L22" s="13" t="str">
        <f t="shared" si="2"/>
        <v>C</v>
      </c>
      <c r="M22" s="13" t="str">
        <f t="shared" si="3"/>
        <v>Pass</v>
      </c>
      <c r="N22" s="13" t="s">
        <v>43</v>
      </c>
    </row>
    <row r="23" spans="1:14" ht="24.95" customHeight="1">
      <c r="A23" s="10">
        <v>19</v>
      </c>
      <c r="B23" s="11" t="s">
        <v>44</v>
      </c>
      <c r="C23" s="15">
        <v>36</v>
      </c>
      <c r="D23" s="13">
        <v>59</v>
      </c>
      <c r="E23" s="13">
        <v>42</v>
      </c>
      <c r="F23" s="13">
        <v>49</v>
      </c>
      <c r="G23" s="13">
        <v>51</v>
      </c>
      <c r="H23" s="13">
        <v>86</v>
      </c>
      <c r="I23" s="13">
        <v>62</v>
      </c>
      <c r="J23" s="13">
        <f t="shared" si="4"/>
        <v>385</v>
      </c>
      <c r="K23" s="13">
        <f t="shared" si="1"/>
        <v>70</v>
      </c>
      <c r="L23" s="13" t="str">
        <f t="shared" si="2"/>
        <v>A</v>
      </c>
      <c r="M23" s="13" t="str">
        <f t="shared" si="3"/>
        <v>Pass</v>
      </c>
      <c r="N23" s="13" t="s">
        <v>45</v>
      </c>
    </row>
    <row r="24" spans="1:14" ht="24.95" customHeight="1">
      <c r="A24" s="14">
        <v>20</v>
      </c>
      <c r="B24" s="11" t="s">
        <v>46</v>
      </c>
      <c r="C24" s="15">
        <v>38</v>
      </c>
      <c r="D24" s="13">
        <v>41</v>
      </c>
      <c r="E24" s="13">
        <v>34</v>
      </c>
      <c r="F24" s="13">
        <v>56</v>
      </c>
      <c r="G24" s="13">
        <v>45</v>
      </c>
      <c r="H24" s="13">
        <v>96</v>
      </c>
      <c r="I24" s="13">
        <v>96</v>
      </c>
      <c r="J24" s="13">
        <f t="shared" si="4"/>
        <v>406</v>
      </c>
      <c r="K24" s="13">
        <f t="shared" si="1"/>
        <v>73.818181818181813</v>
      </c>
      <c r="L24" s="13" t="str">
        <f t="shared" si="2"/>
        <v>A</v>
      </c>
      <c r="M24" s="13" t="str">
        <f t="shared" si="3"/>
        <v>Pass</v>
      </c>
      <c r="N24" s="13" t="s">
        <v>47</v>
      </c>
    </row>
    <row r="25" spans="1:14" ht="24.95" customHeight="1">
      <c r="A25" s="10">
        <v>21</v>
      </c>
      <c r="B25" s="11" t="s">
        <v>48</v>
      </c>
      <c r="C25" s="15">
        <v>39</v>
      </c>
      <c r="D25" s="13">
        <v>25</v>
      </c>
      <c r="E25" s="13">
        <v>45</v>
      </c>
      <c r="F25" s="13">
        <v>41</v>
      </c>
      <c r="G25" s="13">
        <v>37</v>
      </c>
      <c r="H25" s="13">
        <v>73</v>
      </c>
      <c r="I25" s="13">
        <v>89</v>
      </c>
      <c r="J25" s="13">
        <f t="shared" si="4"/>
        <v>349</v>
      </c>
      <c r="K25" s="13">
        <f t="shared" si="1"/>
        <v>63.454545454545453</v>
      </c>
      <c r="L25" s="13" t="str">
        <f t="shared" si="2"/>
        <v>B</v>
      </c>
      <c r="M25" s="13" t="str">
        <f t="shared" si="3"/>
        <v>Pass</v>
      </c>
      <c r="N25" s="13" t="s">
        <v>49</v>
      </c>
    </row>
    <row r="26" spans="1:14" ht="24.95" customHeight="1">
      <c r="A26" s="14">
        <v>22</v>
      </c>
      <c r="B26" s="11" t="s">
        <v>50</v>
      </c>
      <c r="C26" s="15">
        <v>37</v>
      </c>
      <c r="D26" s="13">
        <v>55</v>
      </c>
      <c r="E26" s="13">
        <v>39</v>
      </c>
      <c r="F26" s="13">
        <v>47</v>
      </c>
      <c r="G26" s="13">
        <v>73</v>
      </c>
      <c r="H26" s="13">
        <v>96</v>
      </c>
      <c r="I26" s="13">
        <v>100</v>
      </c>
      <c r="J26" s="13">
        <f t="shared" si="4"/>
        <v>447</v>
      </c>
      <c r="K26" s="13">
        <f t="shared" si="1"/>
        <v>81.272727272727266</v>
      </c>
      <c r="L26" s="13" t="str">
        <f t="shared" si="2"/>
        <v>A1</v>
      </c>
      <c r="M26" s="13" t="str">
        <f t="shared" si="3"/>
        <v>Pass</v>
      </c>
      <c r="N26" s="13" t="s">
        <v>51</v>
      </c>
    </row>
    <row r="27" spans="1:14" ht="24.95" customHeight="1">
      <c r="A27" s="10">
        <v>23</v>
      </c>
      <c r="B27" s="11" t="s">
        <v>52</v>
      </c>
      <c r="C27" s="15">
        <v>50</v>
      </c>
      <c r="D27" s="13">
        <v>73</v>
      </c>
      <c r="E27" s="13">
        <v>68</v>
      </c>
      <c r="F27" s="13">
        <v>75</v>
      </c>
      <c r="G27" s="13">
        <v>73</v>
      </c>
      <c r="H27" s="13">
        <v>100</v>
      </c>
      <c r="I27" s="13">
        <v>100</v>
      </c>
      <c r="J27" s="13">
        <f t="shared" si="4"/>
        <v>539</v>
      </c>
      <c r="K27" s="13">
        <f t="shared" si="1"/>
        <v>98</v>
      </c>
      <c r="L27" s="13" t="str">
        <f t="shared" si="2"/>
        <v>A1</v>
      </c>
      <c r="M27" s="13" t="str">
        <f t="shared" si="3"/>
        <v>Pass</v>
      </c>
      <c r="N27" s="13" t="s">
        <v>53</v>
      </c>
    </row>
    <row r="28" spans="1:14" ht="24.95" customHeight="1">
      <c r="A28" s="14">
        <v>24</v>
      </c>
      <c r="B28" s="11" t="s">
        <v>30</v>
      </c>
      <c r="C28" s="15">
        <v>42</v>
      </c>
      <c r="D28" s="13">
        <v>46</v>
      </c>
      <c r="E28" s="13">
        <v>35</v>
      </c>
      <c r="F28" s="13">
        <v>49</v>
      </c>
      <c r="G28" s="13">
        <v>43</v>
      </c>
      <c r="H28" s="13">
        <v>61</v>
      </c>
      <c r="I28" s="13">
        <v>70</v>
      </c>
      <c r="J28" s="13">
        <f t="shared" si="4"/>
        <v>346</v>
      </c>
      <c r="K28" s="13">
        <f t="shared" si="1"/>
        <v>62.909090909090907</v>
      </c>
      <c r="L28" s="13" t="str">
        <f t="shared" si="2"/>
        <v>B</v>
      </c>
      <c r="M28" s="13" t="str">
        <f t="shared" si="3"/>
        <v>Pass</v>
      </c>
      <c r="N28" s="13" t="s">
        <v>54</v>
      </c>
    </row>
    <row r="29" spans="1:14" ht="24.95" customHeight="1">
      <c r="A29" s="10">
        <v>25</v>
      </c>
      <c r="B29" s="11" t="s">
        <v>40</v>
      </c>
      <c r="C29" s="15">
        <v>39</v>
      </c>
      <c r="D29" s="13">
        <v>60</v>
      </c>
      <c r="E29" s="13">
        <v>37</v>
      </c>
      <c r="F29" s="13">
        <v>74</v>
      </c>
      <c r="G29" s="13">
        <v>67</v>
      </c>
      <c r="H29" s="13">
        <v>92</v>
      </c>
      <c r="I29" s="13">
        <v>94</v>
      </c>
      <c r="J29" s="13">
        <f t="shared" si="4"/>
        <v>463</v>
      </c>
      <c r="K29" s="13">
        <f t="shared" si="1"/>
        <v>84.181818181818187</v>
      </c>
      <c r="L29" s="13" t="str">
        <f t="shared" si="2"/>
        <v>A1</v>
      </c>
      <c r="M29" s="13" t="str">
        <f t="shared" si="3"/>
        <v>Pass</v>
      </c>
      <c r="N29" s="13" t="s">
        <v>55</v>
      </c>
    </row>
    <row r="30" spans="1:14" ht="24.95" customHeight="1">
      <c r="A30" s="14">
        <v>26</v>
      </c>
      <c r="B30" s="11" t="s">
        <v>56</v>
      </c>
      <c r="C30" s="15">
        <v>38</v>
      </c>
      <c r="D30" s="13">
        <v>46</v>
      </c>
      <c r="E30" s="13">
        <v>23</v>
      </c>
      <c r="F30" s="13">
        <v>46</v>
      </c>
      <c r="G30" s="13">
        <v>27</v>
      </c>
      <c r="H30" s="13">
        <v>77</v>
      </c>
      <c r="I30" s="13">
        <v>89</v>
      </c>
      <c r="J30" s="13">
        <f t="shared" si="4"/>
        <v>346</v>
      </c>
      <c r="K30" s="13">
        <f t="shared" si="1"/>
        <v>62.909090909090907</v>
      </c>
      <c r="L30" s="13" t="str">
        <f t="shared" si="2"/>
        <v>B</v>
      </c>
      <c r="M30" s="13" t="str">
        <f t="shared" si="3"/>
        <v>Pass</v>
      </c>
      <c r="N30" s="13" t="s">
        <v>54</v>
      </c>
    </row>
    <row r="31" spans="1:14" ht="24.95" customHeight="1">
      <c r="A31" s="10">
        <v>27</v>
      </c>
      <c r="B31" s="11" t="s">
        <v>57</v>
      </c>
      <c r="C31" s="15">
        <v>41</v>
      </c>
      <c r="D31" s="13">
        <v>31</v>
      </c>
      <c r="E31" s="13">
        <v>40</v>
      </c>
      <c r="F31" s="13">
        <v>50</v>
      </c>
      <c r="G31" s="13">
        <v>43</v>
      </c>
      <c r="H31" s="13">
        <v>63</v>
      </c>
      <c r="I31" s="13">
        <v>74</v>
      </c>
      <c r="J31" s="13">
        <f t="shared" si="4"/>
        <v>342</v>
      </c>
      <c r="K31" s="13">
        <f t="shared" si="1"/>
        <v>62.18181818181818</v>
      </c>
      <c r="L31" s="13" t="str">
        <f t="shared" si="2"/>
        <v>B</v>
      </c>
      <c r="M31" s="13" t="str">
        <f t="shared" si="3"/>
        <v>Pass</v>
      </c>
      <c r="N31" s="13" t="s">
        <v>58</v>
      </c>
    </row>
    <row r="32" spans="1:14" ht="24.95" customHeight="1">
      <c r="A32" s="33">
        <v>28</v>
      </c>
      <c r="B32" s="30" t="s">
        <v>59</v>
      </c>
      <c r="C32" s="31">
        <v>50</v>
      </c>
      <c r="D32" s="32">
        <v>75</v>
      </c>
      <c r="E32" s="32">
        <v>75</v>
      </c>
      <c r="F32" s="32">
        <v>75</v>
      </c>
      <c r="G32" s="32">
        <v>75</v>
      </c>
      <c r="H32" s="32">
        <v>100</v>
      </c>
      <c r="I32" s="32">
        <v>100</v>
      </c>
      <c r="J32" s="32">
        <f t="shared" si="4"/>
        <v>550</v>
      </c>
      <c r="K32" s="32">
        <f t="shared" si="1"/>
        <v>100</v>
      </c>
      <c r="L32" s="32" t="str">
        <f t="shared" si="2"/>
        <v>A1</v>
      </c>
      <c r="M32" s="32" t="str">
        <f t="shared" si="3"/>
        <v>Pass</v>
      </c>
      <c r="N32" s="32" t="s">
        <v>3</v>
      </c>
    </row>
    <row r="33" spans="1:14" ht="24.95" customHeight="1">
      <c r="A33" s="10">
        <v>29</v>
      </c>
      <c r="B33" s="11" t="s">
        <v>60</v>
      </c>
      <c r="C33" s="15">
        <v>50</v>
      </c>
      <c r="D33" s="13">
        <v>63</v>
      </c>
      <c r="E33" s="13">
        <v>41</v>
      </c>
      <c r="F33" s="13">
        <v>71</v>
      </c>
      <c r="G33" s="13">
        <v>72</v>
      </c>
      <c r="H33" s="13">
        <v>96</v>
      </c>
      <c r="I33" s="13">
        <v>97</v>
      </c>
      <c r="J33" s="13">
        <f t="shared" si="4"/>
        <v>490</v>
      </c>
      <c r="K33" s="13">
        <f t="shared" si="1"/>
        <v>89.090909090909093</v>
      </c>
      <c r="L33" s="13" t="str">
        <f t="shared" si="2"/>
        <v>A1</v>
      </c>
      <c r="M33" s="13" t="str">
        <f t="shared" si="3"/>
        <v>Pass</v>
      </c>
      <c r="N33" s="13" t="s">
        <v>61</v>
      </c>
    </row>
    <row r="34" spans="1:14" ht="24.95" customHeight="1">
      <c r="A34" s="14">
        <v>30</v>
      </c>
      <c r="B34" s="11" t="s">
        <v>62</v>
      </c>
      <c r="C34" s="15">
        <v>50</v>
      </c>
      <c r="D34" s="13">
        <v>67</v>
      </c>
      <c r="E34" s="13">
        <v>70</v>
      </c>
      <c r="F34" s="13">
        <v>75</v>
      </c>
      <c r="G34" s="13">
        <v>61</v>
      </c>
      <c r="H34" s="13">
        <v>100</v>
      </c>
      <c r="I34" s="13">
        <v>99</v>
      </c>
      <c r="J34" s="13">
        <f t="shared" si="4"/>
        <v>522</v>
      </c>
      <c r="K34" s="13">
        <f t="shared" si="1"/>
        <v>94.909090909090907</v>
      </c>
      <c r="L34" s="13" t="str">
        <f t="shared" si="2"/>
        <v>A1</v>
      </c>
      <c r="M34" s="13" t="str">
        <f t="shared" si="3"/>
        <v>Pass</v>
      </c>
      <c r="N34" s="13" t="s">
        <v>63</v>
      </c>
    </row>
    <row r="35" spans="1:14" ht="24.95" customHeight="1">
      <c r="A35" s="10">
        <v>31</v>
      </c>
      <c r="B35" s="11" t="s">
        <v>64</v>
      </c>
      <c r="C35" s="15">
        <v>38</v>
      </c>
      <c r="D35" s="13">
        <v>37</v>
      </c>
      <c r="E35" s="13">
        <v>39</v>
      </c>
      <c r="F35" s="13">
        <v>38</v>
      </c>
      <c r="G35" s="13">
        <v>56</v>
      </c>
      <c r="H35" s="13">
        <v>79</v>
      </c>
      <c r="I35" s="13">
        <v>71</v>
      </c>
      <c r="J35" s="13">
        <f t="shared" si="4"/>
        <v>358</v>
      </c>
      <c r="K35" s="13">
        <f t="shared" si="1"/>
        <v>65.090909090909093</v>
      </c>
      <c r="L35" s="13" t="str">
        <f t="shared" si="2"/>
        <v>B</v>
      </c>
      <c r="M35" s="13" t="str">
        <f t="shared" si="3"/>
        <v>Pass</v>
      </c>
      <c r="N35" s="13" t="s">
        <v>65</v>
      </c>
    </row>
    <row r="36" spans="1:14" ht="24.95" customHeight="1">
      <c r="A36" s="33">
        <v>32</v>
      </c>
      <c r="B36" s="30" t="s">
        <v>66</v>
      </c>
      <c r="C36" s="31">
        <v>50</v>
      </c>
      <c r="D36" s="32">
        <v>75</v>
      </c>
      <c r="E36" s="32">
        <v>75</v>
      </c>
      <c r="F36" s="32">
        <v>74</v>
      </c>
      <c r="G36" s="32">
        <v>74</v>
      </c>
      <c r="H36" s="32">
        <v>100</v>
      </c>
      <c r="I36" s="32">
        <v>100</v>
      </c>
      <c r="J36" s="32">
        <f t="shared" si="4"/>
        <v>548</v>
      </c>
      <c r="K36" s="32">
        <f t="shared" si="1"/>
        <v>99.63636363636364</v>
      </c>
      <c r="L36" s="32" t="str">
        <f t="shared" si="2"/>
        <v>A1</v>
      </c>
      <c r="M36" s="32" t="str">
        <f t="shared" si="3"/>
        <v>Pass</v>
      </c>
      <c r="N36" s="32" t="s">
        <v>29</v>
      </c>
    </row>
    <row r="37" spans="1:14" ht="24.95" customHeight="1">
      <c r="A37" s="10">
        <v>33</v>
      </c>
      <c r="B37" s="11" t="s">
        <v>42</v>
      </c>
      <c r="C37" s="15">
        <v>42</v>
      </c>
      <c r="D37" s="13">
        <v>50</v>
      </c>
      <c r="E37" s="13">
        <v>41</v>
      </c>
      <c r="F37" s="13">
        <v>56</v>
      </c>
      <c r="G37" s="13">
        <v>28</v>
      </c>
      <c r="H37" s="13">
        <v>98</v>
      </c>
      <c r="I37" s="13">
        <v>95</v>
      </c>
      <c r="J37" s="13">
        <f t="shared" si="4"/>
        <v>410</v>
      </c>
      <c r="K37" s="13">
        <f t="shared" si="1"/>
        <v>74.545454545454547</v>
      </c>
      <c r="L37" s="13" t="str">
        <f t="shared" si="2"/>
        <v>A</v>
      </c>
      <c r="M37" s="13" t="str">
        <f t="shared" si="3"/>
        <v>Pass</v>
      </c>
      <c r="N37" s="13" t="s">
        <v>67</v>
      </c>
    </row>
    <row r="38" spans="1:14" ht="24.95" customHeight="1">
      <c r="A38" s="14">
        <v>34</v>
      </c>
      <c r="B38" s="11" t="s">
        <v>68</v>
      </c>
      <c r="C38" s="15">
        <v>46</v>
      </c>
      <c r="D38" s="13">
        <v>64</v>
      </c>
      <c r="E38" s="13">
        <v>39</v>
      </c>
      <c r="F38" s="13">
        <v>73</v>
      </c>
      <c r="G38" s="13">
        <v>72</v>
      </c>
      <c r="H38" s="13">
        <v>96</v>
      </c>
      <c r="I38" s="13">
        <v>99</v>
      </c>
      <c r="J38" s="13">
        <f t="shared" si="4"/>
        <v>489</v>
      </c>
      <c r="K38" s="13">
        <f t="shared" si="1"/>
        <v>88.909090909090907</v>
      </c>
      <c r="L38" s="13" t="str">
        <f t="shared" si="2"/>
        <v>A1</v>
      </c>
      <c r="M38" s="13" t="str">
        <f t="shared" si="3"/>
        <v>Pass</v>
      </c>
      <c r="N38" s="13" t="s">
        <v>69</v>
      </c>
    </row>
    <row r="39" spans="1:14" ht="24.95" customHeight="1">
      <c r="A39" s="10">
        <v>35</v>
      </c>
      <c r="B39" s="11" t="s">
        <v>70</v>
      </c>
      <c r="C39" s="15">
        <v>41</v>
      </c>
      <c r="D39" s="13">
        <v>67</v>
      </c>
      <c r="E39" s="13">
        <v>59</v>
      </c>
      <c r="F39" s="13">
        <v>51</v>
      </c>
      <c r="G39" s="13">
        <v>42</v>
      </c>
      <c r="H39" s="13">
        <v>96</v>
      </c>
      <c r="I39" s="13">
        <v>76</v>
      </c>
      <c r="J39" s="13">
        <f t="shared" si="4"/>
        <v>432</v>
      </c>
      <c r="K39" s="13">
        <f t="shared" si="1"/>
        <v>78.545454545454547</v>
      </c>
      <c r="L39" s="13" t="str">
        <f t="shared" si="2"/>
        <v>A</v>
      </c>
      <c r="M39" s="13" t="str">
        <f t="shared" si="3"/>
        <v>Pass</v>
      </c>
      <c r="N39" s="13" t="s">
        <v>71</v>
      </c>
    </row>
    <row r="40" spans="1:14" ht="24.95" customHeight="1">
      <c r="A40" s="14">
        <v>36</v>
      </c>
      <c r="B40" s="11" t="s">
        <v>30</v>
      </c>
      <c r="C40" s="15">
        <v>33</v>
      </c>
      <c r="D40" s="13">
        <v>40</v>
      </c>
      <c r="E40" s="13">
        <v>40</v>
      </c>
      <c r="F40" s="13">
        <v>43</v>
      </c>
      <c r="G40" s="13">
        <v>30</v>
      </c>
      <c r="H40" s="13">
        <v>55</v>
      </c>
      <c r="I40" s="13">
        <v>88</v>
      </c>
      <c r="J40" s="13">
        <f t="shared" si="4"/>
        <v>329</v>
      </c>
      <c r="K40" s="13">
        <f t="shared" si="1"/>
        <v>59.81818181818182</v>
      </c>
      <c r="L40" s="13" t="str">
        <f t="shared" si="2"/>
        <v>C</v>
      </c>
      <c r="M40" s="13" t="str">
        <f t="shared" si="3"/>
        <v>Pass</v>
      </c>
      <c r="N40" s="13" t="s">
        <v>72</v>
      </c>
    </row>
    <row r="41" spans="1:14" ht="24.95" customHeight="1">
      <c r="A41" s="10">
        <v>37</v>
      </c>
      <c r="B41" s="11" t="s">
        <v>25</v>
      </c>
      <c r="C41" s="15">
        <v>38</v>
      </c>
      <c r="D41" s="13">
        <v>27</v>
      </c>
      <c r="E41" s="13">
        <v>38</v>
      </c>
      <c r="F41" s="13">
        <v>35</v>
      </c>
      <c r="G41" s="13">
        <v>23</v>
      </c>
      <c r="H41" s="13">
        <v>92</v>
      </c>
      <c r="I41" s="13">
        <v>71</v>
      </c>
      <c r="J41" s="13">
        <f t="shared" si="4"/>
        <v>324</v>
      </c>
      <c r="K41" s="13">
        <f t="shared" si="1"/>
        <v>58.909090909090907</v>
      </c>
      <c r="L41" s="13" t="str">
        <f t="shared" si="2"/>
        <v>C</v>
      </c>
      <c r="M41" s="13" t="str">
        <f t="shared" si="3"/>
        <v>Pass</v>
      </c>
      <c r="N41" s="13" t="s">
        <v>73</v>
      </c>
    </row>
    <row r="42" spans="1:14" ht="24.95" customHeight="1">
      <c r="A42" s="14">
        <v>38</v>
      </c>
      <c r="B42" s="11" t="s">
        <v>74</v>
      </c>
      <c r="C42" s="15">
        <v>43</v>
      </c>
      <c r="D42" s="13">
        <v>56</v>
      </c>
      <c r="E42" s="13">
        <v>60</v>
      </c>
      <c r="F42" s="13">
        <v>75</v>
      </c>
      <c r="G42" s="13">
        <v>73</v>
      </c>
      <c r="H42" s="13">
        <v>94</v>
      </c>
      <c r="I42" s="13">
        <v>100</v>
      </c>
      <c r="J42" s="13">
        <f t="shared" si="4"/>
        <v>501</v>
      </c>
      <c r="K42" s="13">
        <f t="shared" si="1"/>
        <v>91.090909090909093</v>
      </c>
      <c r="L42" s="13" t="str">
        <f t="shared" si="2"/>
        <v>A1</v>
      </c>
      <c r="M42" s="13" t="str">
        <f t="shared" si="3"/>
        <v>Pass</v>
      </c>
      <c r="N42" s="13" t="s">
        <v>75</v>
      </c>
    </row>
    <row r="43" spans="1:14" ht="24.95" customHeight="1">
      <c r="A43" s="10">
        <v>39</v>
      </c>
      <c r="B43" s="11" t="s">
        <v>76</v>
      </c>
      <c r="C43" s="15">
        <v>34</v>
      </c>
      <c r="D43" s="13">
        <v>28</v>
      </c>
      <c r="E43" s="13">
        <v>24</v>
      </c>
      <c r="F43" s="13">
        <v>31</v>
      </c>
      <c r="G43" s="13">
        <v>39</v>
      </c>
      <c r="H43" s="13">
        <v>73</v>
      </c>
      <c r="I43" s="13">
        <v>71</v>
      </c>
      <c r="J43" s="13">
        <f t="shared" si="4"/>
        <v>300</v>
      </c>
      <c r="K43" s="13">
        <f t="shared" si="1"/>
        <v>54.545454545454547</v>
      </c>
      <c r="L43" s="13" t="str">
        <f t="shared" si="2"/>
        <v>C</v>
      </c>
      <c r="M43" s="13" t="str">
        <f t="shared" si="3"/>
        <v>Pass</v>
      </c>
      <c r="N43" s="13" t="s">
        <v>77</v>
      </c>
    </row>
    <row r="44" spans="1:14" ht="24.95" customHeight="1">
      <c r="A44" s="14">
        <v>40</v>
      </c>
      <c r="B44" s="11" t="s">
        <v>52</v>
      </c>
      <c r="C44" s="15">
        <v>36</v>
      </c>
      <c r="D44" s="13">
        <v>31</v>
      </c>
      <c r="E44" s="13">
        <v>43</v>
      </c>
      <c r="F44" s="13">
        <v>43</v>
      </c>
      <c r="G44" s="13">
        <v>43</v>
      </c>
      <c r="H44" s="13">
        <v>94</v>
      </c>
      <c r="I44" s="13">
        <v>89</v>
      </c>
      <c r="J44" s="13">
        <f t="shared" si="4"/>
        <v>379</v>
      </c>
      <c r="K44" s="13">
        <f t="shared" si="1"/>
        <v>68.909090909090907</v>
      </c>
      <c r="L44" s="13" t="str">
        <f t="shared" si="2"/>
        <v>B</v>
      </c>
      <c r="M44" s="13" t="str">
        <f t="shared" si="3"/>
        <v>Pass</v>
      </c>
      <c r="N44" s="13" t="s">
        <v>78</v>
      </c>
    </row>
    <row r="45" spans="1:14" ht="24.95" customHeight="1">
      <c r="A45" s="10">
        <v>41</v>
      </c>
      <c r="B45" s="11" t="s">
        <v>38</v>
      </c>
      <c r="C45" s="15">
        <v>45</v>
      </c>
      <c r="D45" s="13">
        <v>31</v>
      </c>
      <c r="E45" s="13">
        <v>46</v>
      </c>
      <c r="F45" s="13">
        <v>34</v>
      </c>
      <c r="G45" s="13">
        <v>41</v>
      </c>
      <c r="H45" s="13">
        <v>89</v>
      </c>
      <c r="I45" s="13">
        <v>49</v>
      </c>
      <c r="J45" s="13">
        <f t="shared" si="4"/>
        <v>335</v>
      </c>
      <c r="K45" s="13">
        <f t="shared" si="1"/>
        <v>60.909090909090907</v>
      </c>
      <c r="L45" s="13" t="str">
        <f t="shared" si="2"/>
        <v>B</v>
      </c>
      <c r="M45" s="13" t="str">
        <f t="shared" si="3"/>
        <v>Pass</v>
      </c>
      <c r="N45" s="13" t="s">
        <v>79</v>
      </c>
    </row>
    <row r="46" spans="1:14" ht="24.95" customHeight="1">
      <c r="A46" s="14">
        <v>42</v>
      </c>
      <c r="B46" s="11" t="s">
        <v>80</v>
      </c>
      <c r="C46" s="15">
        <v>50</v>
      </c>
      <c r="D46" s="13">
        <v>62</v>
      </c>
      <c r="E46" s="13">
        <v>40</v>
      </c>
      <c r="F46" s="13">
        <v>75</v>
      </c>
      <c r="G46" s="13">
        <v>73</v>
      </c>
      <c r="H46" s="13">
        <v>84</v>
      </c>
      <c r="I46" s="13">
        <v>94</v>
      </c>
      <c r="J46" s="13">
        <f t="shared" si="4"/>
        <v>478</v>
      </c>
      <c r="K46" s="13">
        <f t="shared" si="1"/>
        <v>86.909090909090907</v>
      </c>
      <c r="L46" s="13" t="str">
        <f t="shared" si="2"/>
        <v>A1</v>
      </c>
      <c r="M46" s="13" t="str">
        <f t="shared" si="3"/>
        <v>Pass</v>
      </c>
      <c r="N46" s="13" t="s">
        <v>81</v>
      </c>
    </row>
    <row r="47" spans="1:14" ht="24.95" customHeight="1">
      <c r="A47" s="10">
        <v>43</v>
      </c>
      <c r="B47" s="11" t="s">
        <v>28</v>
      </c>
      <c r="C47" s="15">
        <v>47</v>
      </c>
      <c r="D47" s="13">
        <v>58</v>
      </c>
      <c r="E47" s="13">
        <v>39</v>
      </c>
      <c r="F47" s="13">
        <v>71</v>
      </c>
      <c r="G47" s="13">
        <v>67</v>
      </c>
      <c r="H47" s="13">
        <v>74</v>
      </c>
      <c r="I47" s="13">
        <v>92</v>
      </c>
      <c r="J47" s="13">
        <f t="shared" si="4"/>
        <v>448</v>
      </c>
      <c r="K47" s="13">
        <f t="shared" si="1"/>
        <v>81.454545454545453</v>
      </c>
      <c r="L47" s="13" t="str">
        <f t="shared" si="2"/>
        <v>A1</v>
      </c>
      <c r="M47" s="13" t="str">
        <f t="shared" si="3"/>
        <v>Pass</v>
      </c>
      <c r="N47" s="13" t="s">
        <v>82</v>
      </c>
    </row>
    <row r="48" spans="1:14" ht="24.95" customHeight="1">
      <c r="A48" s="14">
        <v>44</v>
      </c>
      <c r="B48" s="11" t="s">
        <v>83</v>
      </c>
      <c r="C48" s="15">
        <v>47</v>
      </c>
      <c r="D48" s="13">
        <v>70</v>
      </c>
      <c r="E48" s="13">
        <v>49</v>
      </c>
      <c r="F48" s="13">
        <v>65</v>
      </c>
      <c r="G48" s="13">
        <v>75</v>
      </c>
      <c r="H48" s="13">
        <v>87</v>
      </c>
      <c r="I48" s="13">
        <v>97</v>
      </c>
      <c r="J48" s="13">
        <f t="shared" si="4"/>
        <v>490</v>
      </c>
      <c r="K48" s="13">
        <f t="shared" si="1"/>
        <v>89.090909090909093</v>
      </c>
      <c r="L48" s="13" t="str">
        <f t="shared" si="2"/>
        <v>A1</v>
      </c>
      <c r="M48" s="13" t="str">
        <f t="shared" si="3"/>
        <v>Pass</v>
      </c>
      <c r="N48" s="13" t="s">
        <v>61</v>
      </c>
    </row>
    <row r="49" spans="1:14" ht="24.95" customHeight="1">
      <c r="A49" s="10">
        <v>45</v>
      </c>
      <c r="B49" s="11" t="s">
        <v>15</v>
      </c>
      <c r="C49" s="15">
        <v>45</v>
      </c>
      <c r="D49" s="13">
        <v>51</v>
      </c>
      <c r="E49" s="13">
        <v>59</v>
      </c>
      <c r="F49" s="13">
        <v>74</v>
      </c>
      <c r="G49" s="13">
        <v>45</v>
      </c>
      <c r="H49" s="13">
        <v>82</v>
      </c>
      <c r="I49" s="13">
        <v>90</v>
      </c>
      <c r="J49" s="13">
        <f t="shared" si="4"/>
        <v>446</v>
      </c>
      <c r="K49" s="13">
        <f t="shared" si="1"/>
        <v>81.090909090909093</v>
      </c>
      <c r="L49" s="13" t="str">
        <f t="shared" si="2"/>
        <v>A1</v>
      </c>
      <c r="M49" s="13" t="str">
        <f t="shared" si="3"/>
        <v>Pass</v>
      </c>
      <c r="N49" s="13" t="s">
        <v>84</v>
      </c>
    </row>
    <row r="50" spans="1:14" ht="24.95" customHeight="1">
      <c r="A50" s="14">
        <v>46</v>
      </c>
      <c r="B50" s="11" t="s">
        <v>85</v>
      </c>
      <c r="C50" s="15">
        <v>37</v>
      </c>
      <c r="D50" s="13">
        <v>64</v>
      </c>
      <c r="E50" s="13">
        <v>62</v>
      </c>
      <c r="F50" s="13">
        <v>71</v>
      </c>
      <c r="G50" s="13">
        <v>57</v>
      </c>
      <c r="H50" s="13">
        <v>97</v>
      </c>
      <c r="I50" s="13">
        <v>95</v>
      </c>
      <c r="J50" s="13">
        <f t="shared" si="4"/>
        <v>483</v>
      </c>
      <c r="K50" s="13">
        <f t="shared" si="1"/>
        <v>87.818181818181813</v>
      </c>
      <c r="L50" s="13" t="str">
        <f t="shared" si="2"/>
        <v>A1</v>
      </c>
      <c r="M50" s="13" t="str">
        <f t="shared" si="3"/>
        <v>Pass</v>
      </c>
      <c r="N50" s="13" t="s">
        <v>86</v>
      </c>
    </row>
    <row r="51" spans="1:14" ht="24.95" customHeight="1">
      <c r="A51" s="10">
        <v>47</v>
      </c>
      <c r="B51" s="11" t="s">
        <v>30</v>
      </c>
      <c r="C51" s="15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f t="shared" si="4"/>
        <v>0</v>
      </c>
      <c r="K51" s="13">
        <f t="shared" si="1"/>
        <v>0</v>
      </c>
      <c r="L51" s="13" t="str">
        <f t="shared" si="2"/>
        <v>Fail</v>
      </c>
      <c r="M51" s="13" t="str">
        <f t="shared" si="3"/>
        <v>Fail</v>
      </c>
      <c r="N51" s="13"/>
    </row>
    <row r="52" spans="1:14" ht="24.95" customHeight="1">
      <c r="A52" s="14">
        <v>48</v>
      </c>
      <c r="B52" s="11" t="s">
        <v>87</v>
      </c>
      <c r="C52" s="15">
        <v>35</v>
      </c>
      <c r="D52" s="13">
        <v>38</v>
      </c>
      <c r="E52" s="13">
        <v>33</v>
      </c>
      <c r="F52" s="13">
        <v>53</v>
      </c>
      <c r="G52" s="13">
        <v>45</v>
      </c>
      <c r="H52" s="13">
        <v>80</v>
      </c>
      <c r="I52" s="13">
        <v>82</v>
      </c>
      <c r="J52" s="13">
        <f t="shared" si="4"/>
        <v>366</v>
      </c>
      <c r="K52" s="13">
        <f t="shared" si="1"/>
        <v>66.545454545454547</v>
      </c>
      <c r="L52" s="13" t="str">
        <f t="shared" si="2"/>
        <v>B</v>
      </c>
      <c r="M52" s="13" t="str">
        <f t="shared" si="3"/>
        <v>Pass</v>
      </c>
      <c r="N52" s="13" t="s">
        <v>88</v>
      </c>
    </row>
    <row r="53" spans="1:14" ht="24.95" customHeight="1">
      <c r="A53" s="10">
        <v>49</v>
      </c>
      <c r="B53" s="11" t="s">
        <v>89</v>
      </c>
      <c r="C53" s="15">
        <v>35</v>
      </c>
      <c r="D53" s="13">
        <v>55</v>
      </c>
      <c r="E53" s="13">
        <v>32</v>
      </c>
      <c r="F53" s="13">
        <v>51</v>
      </c>
      <c r="G53" s="13">
        <v>44</v>
      </c>
      <c r="H53" s="13">
        <v>85</v>
      </c>
      <c r="I53" s="13">
        <v>77</v>
      </c>
      <c r="J53" s="13">
        <f t="shared" ref="J53:J69" si="5">SUM(C53:I53)</f>
        <v>379</v>
      </c>
      <c r="K53" s="13">
        <f t="shared" si="1"/>
        <v>68.909090909090907</v>
      </c>
      <c r="L53" s="13" t="str">
        <f t="shared" si="2"/>
        <v>B</v>
      </c>
      <c r="M53" s="13" t="str">
        <f t="shared" si="3"/>
        <v>Pass</v>
      </c>
      <c r="N53" s="13" t="s">
        <v>78</v>
      </c>
    </row>
    <row r="54" spans="1:14" ht="24.95" customHeight="1">
      <c r="A54" s="14">
        <v>50</v>
      </c>
      <c r="B54" s="11" t="s">
        <v>90</v>
      </c>
      <c r="C54" s="15">
        <v>50</v>
      </c>
      <c r="D54" s="13">
        <v>52</v>
      </c>
      <c r="E54" s="13">
        <v>70</v>
      </c>
      <c r="F54" s="13">
        <v>65</v>
      </c>
      <c r="G54" s="13">
        <v>54</v>
      </c>
      <c r="H54" s="13">
        <v>93</v>
      </c>
      <c r="I54" s="13">
        <v>96</v>
      </c>
      <c r="J54" s="13">
        <f t="shared" si="5"/>
        <v>480</v>
      </c>
      <c r="K54" s="13">
        <f t="shared" si="1"/>
        <v>87.272727272727266</v>
      </c>
      <c r="L54" s="13" t="str">
        <f t="shared" si="2"/>
        <v>A1</v>
      </c>
      <c r="M54" s="13" t="str">
        <f t="shared" si="3"/>
        <v>Pass</v>
      </c>
      <c r="N54" s="13" t="s">
        <v>91</v>
      </c>
    </row>
    <row r="55" spans="1:14" ht="24.95" customHeight="1">
      <c r="A55" s="10">
        <v>51</v>
      </c>
      <c r="B55" s="11" t="s">
        <v>60</v>
      </c>
      <c r="C55" s="15">
        <v>48</v>
      </c>
      <c r="D55" s="13">
        <v>61</v>
      </c>
      <c r="E55" s="13">
        <v>24</v>
      </c>
      <c r="F55" s="13">
        <v>55</v>
      </c>
      <c r="G55" s="13">
        <v>45</v>
      </c>
      <c r="H55" s="13">
        <v>91</v>
      </c>
      <c r="I55" s="13">
        <v>98</v>
      </c>
      <c r="J55" s="13">
        <f t="shared" si="5"/>
        <v>422</v>
      </c>
      <c r="K55" s="13">
        <f t="shared" si="1"/>
        <v>76.727272727272734</v>
      </c>
      <c r="L55" s="13" t="str">
        <f t="shared" si="2"/>
        <v>A</v>
      </c>
      <c r="M55" s="13" t="str">
        <f t="shared" si="3"/>
        <v>Pass</v>
      </c>
      <c r="N55" s="13" t="s">
        <v>92</v>
      </c>
    </row>
    <row r="56" spans="1:14" ht="24.95" customHeight="1">
      <c r="A56" s="14">
        <v>52</v>
      </c>
      <c r="B56" s="11" t="s">
        <v>93</v>
      </c>
      <c r="C56" s="15">
        <v>50</v>
      </c>
      <c r="D56" s="13">
        <v>60</v>
      </c>
      <c r="E56" s="13">
        <v>42</v>
      </c>
      <c r="F56" s="13">
        <v>49</v>
      </c>
      <c r="G56" s="13">
        <v>35</v>
      </c>
      <c r="H56" s="13">
        <v>75</v>
      </c>
      <c r="I56" s="13">
        <v>97</v>
      </c>
      <c r="J56" s="13">
        <f t="shared" si="5"/>
        <v>408</v>
      </c>
      <c r="K56" s="13">
        <f t="shared" si="1"/>
        <v>74.181818181818187</v>
      </c>
      <c r="L56" s="13" t="str">
        <f t="shared" si="2"/>
        <v>A</v>
      </c>
      <c r="M56" s="13" t="str">
        <f t="shared" si="3"/>
        <v>Pass</v>
      </c>
      <c r="N56" s="13" t="s">
        <v>67</v>
      </c>
    </row>
    <row r="57" spans="1:14" ht="24.95" customHeight="1">
      <c r="A57" s="10">
        <v>53</v>
      </c>
      <c r="B57" s="11" t="s">
        <v>94</v>
      </c>
      <c r="C57" s="15">
        <v>42</v>
      </c>
      <c r="D57" s="13">
        <v>25</v>
      </c>
      <c r="E57" s="13">
        <v>30</v>
      </c>
      <c r="F57" s="13">
        <v>33</v>
      </c>
      <c r="G57" s="13">
        <v>39</v>
      </c>
      <c r="H57" s="13">
        <v>75</v>
      </c>
      <c r="I57" s="13">
        <v>96</v>
      </c>
      <c r="J57" s="13">
        <f t="shared" si="5"/>
        <v>340</v>
      </c>
      <c r="K57" s="13">
        <f t="shared" si="1"/>
        <v>61.81818181818182</v>
      </c>
      <c r="L57" s="13" t="str">
        <f t="shared" si="2"/>
        <v>B</v>
      </c>
      <c r="M57" s="13" t="str">
        <f t="shared" si="3"/>
        <v>Pass</v>
      </c>
      <c r="N57" s="13" t="s">
        <v>95</v>
      </c>
    </row>
    <row r="58" spans="1:14" ht="24.95" customHeight="1">
      <c r="A58" s="14">
        <v>54</v>
      </c>
      <c r="B58" s="11" t="s">
        <v>30</v>
      </c>
      <c r="C58" s="15">
        <v>43</v>
      </c>
      <c r="D58" s="13">
        <v>63</v>
      </c>
      <c r="E58" s="13">
        <v>38</v>
      </c>
      <c r="F58" s="13">
        <v>58</v>
      </c>
      <c r="G58" s="13">
        <v>39</v>
      </c>
      <c r="H58" s="13">
        <v>87</v>
      </c>
      <c r="I58" s="13">
        <v>96</v>
      </c>
      <c r="J58" s="13">
        <f t="shared" si="5"/>
        <v>424</v>
      </c>
      <c r="K58" s="13">
        <f t="shared" si="1"/>
        <v>77.090909090909093</v>
      </c>
      <c r="L58" s="13" t="str">
        <f t="shared" si="2"/>
        <v>A</v>
      </c>
      <c r="M58" s="13" t="str">
        <f t="shared" si="3"/>
        <v>Pass</v>
      </c>
      <c r="N58" s="13" t="s">
        <v>10</v>
      </c>
    </row>
    <row r="59" spans="1:14" ht="24.95" customHeight="1">
      <c r="A59" s="10">
        <v>55</v>
      </c>
      <c r="B59" s="11" t="s">
        <v>30</v>
      </c>
      <c r="C59" s="15">
        <v>41</v>
      </c>
      <c r="D59" s="13">
        <v>68</v>
      </c>
      <c r="E59" s="13">
        <v>75</v>
      </c>
      <c r="F59" s="13">
        <v>71</v>
      </c>
      <c r="G59" s="13">
        <v>66</v>
      </c>
      <c r="H59" s="13">
        <v>93</v>
      </c>
      <c r="I59" s="13">
        <v>100</v>
      </c>
      <c r="J59" s="13">
        <f t="shared" si="5"/>
        <v>514</v>
      </c>
      <c r="K59" s="13">
        <f t="shared" si="1"/>
        <v>93.454545454545453</v>
      </c>
      <c r="L59" s="13" t="str">
        <f t="shared" si="2"/>
        <v>A1</v>
      </c>
      <c r="M59" s="13" t="str">
        <f t="shared" si="3"/>
        <v>Pass</v>
      </c>
      <c r="N59" s="13" t="s">
        <v>96</v>
      </c>
    </row>
    <row r="60" spans="1:14" ht="24.95" customHeight="1">
      <c r="A60" s="14">
        <v>56</v>
      </c>
      <c r="B60" s="11" t="s">
        <v>15</v>
      </c>
      <c r="C60" s="15">
        <v>39</v>
      </c>
      <c r="D60" s="13">
        <v>57</v>
      </c>
      <c r="E60" s="13">
        <v>57</v>
      </c>
      <c r="F60" s="13">
        <v>45</v>
      </c>
      <c r="G60" s="13">
        <v>69</v>
      </c>
      <c r="H60" s="13">
        <v>73</v>
      </c>
      <c r="I60" s="13">
        <v>94</v>
      </c>
      <c r="J60" s="13">
        <f t="shared" si="5"/>
        <v>434</v>
      </c>
      <c r="K60" s="13">
        <f t="shared" si="1"/>
        <v>78.909090909090907</v>
      </c>
      <c r="L60" s="13" t="str">
        <f t="shared" si="2"/>
        <v>A</v>
      </c>
      <c r="M60" s="13" t="str">
        <f t="shared" si="3"/>
        <v>Pass</v>
      </c>
      <c r="N60" s="13" t="s">
        <v>97</v>
      </c>
    </row>
    <row r="61" spans="1:14" ht="24.95" customHeight="1">
      <c r="A61" s="10">
        <v>57</v>
      </c>
      <c r="B61" s="11" t="s">
        <v>50</v>
      </c>
      <c r="C61" s="15">
        <v>45</v>
      </c>
      <c r="D61" s="13">
        <v>70</v>
      </c>
      <c r="E61" s="13">
        <v>74</v>
      </c>
      <c r="F61" s="13">
        <v>71</v>
      </c>
      <c r="G61" s="13">
        <v>71</v>
      </c>
      <c r="H61" s="13">
        <v>70</v>
      </c>
      <c r="I61" s="13">
        <v>100</v>
      </c>
      <c r="J61" s="13">
        <f t="shared" si="5"/>
        <v>501</v>
      </c>
      <c r="K61" s="13">
        <f t="shared" si="1"/>
        <v>91.090909090909093</v>
      </c>
      <c r="L61" s="13" t="str">
        <f t="shared" si="2"/>
        <v>A1</v>
      </c>
      <c r="M61" s="13" t="str">
        <f t="shared" si="3"/>
        <v>Pass</v>
      </c>
      <c r="N61" s="13" t="s">
        <v>75</v>
      </c>
    </row>
    <row r="62" spans="1:14" ht="24.95" customHeight="1">
      <c r="A62" s="14">
        <v>58</v>
      </c>
      <c r="B62" s="11" t="s">
        <v>98</v>
      </c>
      <c r="C62" s="15">
        <v>38</v>
      </c>
      <c r="D62" s="13">
        <v>42</v>
      </c>
      <c r="E62" s="13">
        <v>38</v>
      </c>
      <c r="F62" s="13">
        <v>63</v>
      </c>
      <c r="G62" s="13">
        <v>39</v>
      </c>
      <c r="H62" s="13">
        <v>92</v>
      </c>
      <c r="I62" s="13">
        <v>63</v>
      </c>
      <c r="J62" s="13">
        <f t="shared" si="5"/>
        <v>375</v>
      </c>
      <c r="K62" s="13">
        <f t="shared" si="1"/>
        <v>68.181818181818187</v>
      </c>
      <c r="L62" s="13" t="str">
        <f t="shared" si="2"/>
        <v>B</v>
      </c>
      <c r="M62" s="13" t="str">
        <f t="shared" si="3"/>
        <v>Pass</v>
      </c>
      <c r="N62" s="13" t="s">
        <v>99</v>
      </c>
    </row>
    <row r="63" spans="1:14" ht="24.95" customHeight="1">
      <c r="A63" s="10">
        <v>59</v>
      </c>
      <c r="B63" s="11" t="s">
        <v>30</v>
      </c>
      <c r="C63" s="15">
        <v>36</v>
      </c>
      <c r="D63" s="13">
        <v>57</v>
      </c>
      <c r="E63" s="13">
        <v>31</v>
      </c>
      <c r="F63" s="13">
        <v>55</v>
      </c>
      <c r="G63" s="13">
        <v>41</v>
      </c>
      <c r="H63" s="13">
        <v>77</v>
      </c>
      <c r="I63" s="13">
        <v>90</v>
      </c>
      <c r="J63" s="13">
        <f t="shared" si="5"/>
        <v>387</v>
      </c>
      <c r="K63" s="13">
        <f t="shared" si="1"/>
        <v>70.36363636363636</v>
      </c>
      <c r="L63" s="13" t="str">
        <f t="shared" si="2"/>
        <v>A</v>
      </c>
      <c r="M63" s="13" t="str">
        <f t="shared" si="3"/>
        <v>Pass</v>
      </c>
      <c r="N63" s="13" t="s">
        <v>100</v>
      </c>
    </row>
    <row r="64" spans="1:14" ht="24.95" customHeight="1">
      <c r="A64" s="14">
        <v>60</v>
      </c>
      <c r="B64" s="11" t="s">
        <v>101</v>
      </c>
      <c r="C64" s="15">
        <v>45</v>
      </c>
      <c r="D64" s="13">
        <v>38</v>
      </c>
      <c r="E64" s="13">
        <v>38</v>
      </c>
      <c r="F64" s="13">
        <v>54</v>
      </c>
      <c r="G64" s="13">
        <v>37</v>
      </c>
      <c r="H64" s="13">
        <v>62</v>
      </c>
      <c r="I64" s="13">
        <v>93</v>
      </c>
      <c r="J64" s="13">
        <f t="shared" si="5"/>
        <v>367</v>
      </c>
      <c r="K64" s="13">
        <f t="shared" si="1"/>
        <v>66.727272727272734</v>
      </c>
      <c r="L64" s="13" t="str">
        <f t="shared" si="2"/>
        <v>B</v>
      </c>
      <c r="M64" s="13" t="str">
        <f t="shared" si="3"/>
        <v>Pass</v>
      </c>
      <c r="N64" s="13" t="s">
        <v>102</v>
      </c>
    </row>
    <row r="65" spans="1:14" ht="24.95" customHeight="1">
      <c r="A65" s="10">
        <v>61</v>
      </c>
      <c r="B65" s="11" t="s">
        <v>103</v>
      </c>
      <c r="C65" s="15">
        <v>42</v>
      </c>
      <c r="D65" s="13">
        <v>44</v>
      </c>
      <c r="E65" s="13">
        <v>39</v>
      </c>
      <c r="F65" s="13">
        <v>50</v>
      </c>
      <c r="G65" s="13">
        <v>30</v>
      </c>
      <c r="H65" s="13">
        <v>65</v>
      </c>
      <c r="I65" s="13">
        <v>68</v>
      </c>
      <c r="J65" s="13">
        <f t="shared" si="5"/>
        <v>338</v>
      </c>
      <c r="K65" s="13">
        <f t="shared" si="1"/>
        <v>61.454545454545453</v>
      </c>
      <c r="L65" s="13" t="str">
        <f t="shared" si="2"/>
        <v>B</v>
      </c>
      <c r="M65" s="13" t="str">
        <f t="shared" si="3"/>
        <v>Pass</v>
      </c>
      <c r="N65" s="13" t="s">
        <v>104</v>
      </c>
    </row>
    <row r="66" spans="1:14" ht="24.95" customHeight="1">
      <c r="A66" s="14">
        <v>62</v>
      </c>
      <c r="B66" s="11" t="s">
        <v>105</v>
      </c>
      <c r="C66" s="15">
        <v>41</v>
      </c>
      <c r="D66" s="13">
        <v>44</v>
      </c>
      <c r="E66" s="13">
        <v>41</v>
      </c>
      <c r="F66" s="13">
        <v>55</v>
      </c>
      <c r="G66" s="13">
        <v>67</v>
      </c>
      <c r="H66" s="13">
        <v>94</v>
      </c>
      <c r="I66" s="13">
        <v>99</v>
      </c>
      <c r="J66" s="13">
        <f t="shared" si="5"/>
        <v>441</v>
      </c>
      <c r="K66" s="13">
        <f t="shared" si="1"/>
        <v>80.181818181818187</v>
      </c>
      <c r="L66" s="13" t="str">
        <f t="shared" si="2"/>
        <v>A1</v>
      </c>
      <c r="M66" s="13" t="str">
        <f t="shared" si="3"/>
        <v>Pass</v>
      </c>
      <c r="N66" s="13" t="s">
        <v>14</v>
      </c>
    </row>
    <row r="67" spans="1:14" ht="24.95" customHeight="1">
      <c r="A67" s="10">
        <v>63</v>
      </c>
      <c r="B67" s="11" t="s">
        <v>106</v>
      </c>
      <c r="C67" s="15">
        <v>43</v>
      </c>
      <c r="D67" s="13">
        <v>42</v>
      </c>
      <c r="E67" s="13">
        <v>30</v>
      </c>
      <c r="F67" s="13">
        <v>62</v>
      </c>
      <c r="G67" s="13">
        <v>59</v>
      </c>
      <c r="H67" s="13">
        <v>55</v>
      </c>
      <c r="I67" s="13">
        <v>85</v>
      </c>
      <c r="J67" s="13">
        <f t="shared" si="5"/>
        <v>376</v>
      </c>
      <c r="K67" s="13">
        <f t="shared" si="1"/>
        <v>68.36363636363636</v>
      </c>
      <c r="L67" s="13" t="str">
        <f t="shared" si="2"/>
        <v>B</v>
      </c>
      <c r="M67" s="13" t="str">
        <f t="shared" si="3"/>
        <v>Pass</v>
      </c>
      <c r="N67" s="13" t="s">
        <v>107</v>
      </c>
    </row>
    <row r="68" spans="1:14" ht="24.95" customHeight="1">
      <c r="A68" s="14">
        <v>64</v>
      </c>
      <c r="B68" s="11" t="s">
        <v>108</v>
      </c>
      <c r="C68" s="15">
        <v>44</v>
      </c>
      <c r="D68" s="13">
        <v>51</v>
      </c>
      <c r="E68" s="13">
        <v>58</v>
      </c>
      <c r="F68" s="13">
        <v>69</v>
      </c>
      <c r="G68" s="13">
        <v>54</v>
      </c>
      <c r="H68" s="13">
        <v>87</v>
      </c>
      <c r="I68" s="13">
        <v>95</v>
      </c>
      <c r="J68" s="13">
        <f t="shared" si="5"/>
        <v>458</v>
      </c>
      <c r="K68" s="13">
        <f t="shared" si="1"/>
        <v>83.272727272727266</v>
      </c>
      <c r="L68" s="13" t="str">
        <f t="shared" si="2"/>
        <v>A1</v>
      </c>
      <c r="M68" s="13" t="str">
        <f t="shared" si="3"/>
        <v>Pass</v>
      </c>
      <c r="N68" s="13" t="s">
        <v>109</v>
      </c>
    </row>
    <row r="69" spans="1:14" ht="24.95" customHeight="1">
      <c r="A69" s="10">
        <v>65</v>
      </c>
      <c r="B69" s="11" t="s">
        <v>110</v>
      </c>
      <c r="C69" s="20">
        <v>37</v>
      </c>
      <c r="D69" s="13">
        <v>29</v>
      </c>
      <c r="E69" s="21">
        <v>13</v>
      </c>
      <c r="F69" s="13">
        <v>14</v>
      </c>
      <c r="G69" s="13">
        <v>27</v>
      </c>
      <c r="H69" s="13">
        <v>67</v>
      </c>
      <c r="I69" s="13">
        <v>75</v>
      </c>
      <c r="J69" s="13">
        <f t="shared" si="5"/>
        <v>262</v>
      </c>
      <c r="K69" s="13">
        <f t="shared" ref="K69" si="6">J69*100/550</f>
        <v>47.636363636363633</v>
      </c>
      <c r="L69" s="13" t="str">
        <f t="shared" ref="L69" si="7">IF(K69&gt;=80,"A1",IF(K69&gt;=70,"A",IF(K69&gt;=60,"B",IF(K69&gt;=50,"C",IF(K69&gt;=40,"D",IF(K69&gt;=33,"E","Fail"))))))</f>
        <v>D</v>
      </c>
      <c r="M69" s="13" t="str">
        <f t="shared" ref="M69" si="8">IF(K69&gt;=33,"Pass","Fail")</f>
        <v>Pass</v>
      </c>
      <c r="N69" s="13" t="s">
        <v>111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conditionalFormatting sqref="C5:N69">
    <cfRule type="cellIs" dxfId="2" priority="2" operator="equal">
      <formula>0</formula>
    </cfRule>
  </conditionalFormatting>
  <conditionalFormatting sqref="C5:N69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2020-03-17T13:16:00Z</dcterms:created>
  <dcterms:modified xsi:type="dcterms:W3CDTF">2020-03-23T14:17:35Z</dcterms:modified>
</cp:coreProperties>
</file>